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555" windowWidth="10845" windowHeight="4785" activeTab="0"/>
  </bookViews>
  <sheets>
    <sheet name="125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<sst xmlns="http://schemas.openxmlformats.org/spreadsheetml/2006/main" count="20" uniqueCount="20">
  <si>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年齢層</t>
  </si>
  <si>
    <t>総　数</t>
  </si>
  <si>
    <t>幼児</t>
  </si>
  <si>
    <t>小学生</t>
  </si>
  <si>
    <t>中学生</t>
  </si>
  <si>
    <t>高校生</t>
  </si>
  <si>
    <t>総数</t>
  </si>
  <si>
    <t>死者</t>
  </si>
  <si>
    <t>資料：警視庁交通部</t>
  </si>
  <si>
    <t>20
歳
未
満</t>
  </si>
  <si>
    <t>20
～
24
歳</t>
  </si>
  <si>
    <t>25
～
29
歳</t>
  </si>
  <si>
    <t>30
～
39
歳</t>
  </si>
  <si>
    <t>40
～
49
歳</t>
  </si>
  <si>
    <t>50
～
59
歳</t>
  </si>
  <si>
    <t>60
～
64
歳</t>
  </si>
  <si>
    <t>65
歳
以
上</t>
  </si>
  <si>
    <t>負傷者</t>
  </si>
  <si>
    <t>206　 警察・消防　　</t>
  </si>
  <si>
    <r>
      <t>１２５  区内年齢層別交通事故死傷者数</t>
    </r>
    <r>
      <rPr>
        <sz val="10"/>
        <rFont val="ＭＳ Ｐ明朝"/>
        <family val="1"/>
      </rPr>
      <t>　（平成17年）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</si>
</sst>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 horizontal="right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176" fontId="6" fillId="0" borderId="7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 indent="8"/>
    </xf>
    <xf numFmtId="0" fontId="5" fillId="0" borderId="0" xfId="0" applyFont="1" applyAlignment="1">
      <alignment horizontal="left" vertical="center" indent="8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P10"/>
  <sheetViews>
    <sheetView showGridLines="0" tabSelected="1" workbookViewId="0" topLeftCell="A1">
      <selection activeCell="D9" sqref="D9"/>
    </sheetView>
  </sheetViews>
  <sheetFormatPr defaultColWidth="9.00390625" defaultRowHeight="13.5"/>
  <cols>
    <col min="1" max="1" width="1.625" style="4" customWidth="1"/>
    <col min="2" max="2" width="7.00390625" style="4" customWidth="1"/>
    <col min="3" max="3" width="1.625" style="4" customWidth="1"/>
    <col min="4" max="4" width="9.00390625" style="4" customWidth="1"/>
    <col min="5" max="16" width="6.625" style="4" customWidth="1"/>
    <col min="17" max="16384" width="9.00390625" style="4" customWidth="1"/>
  </cols>
  <sheetData>
    <row r="1" spans="2:4" ht="13.5">
      <c r="B1" s="24" t="s">
        <v>18</v>
      </c>
      <c r="C1" s="24"/>
      <c r="D1" s="25"/>
    </row>
    <row r="3" spans="2:16" ht="15" customHeight="1">
      <c r="B3" s="21" t="s">
        <v>19</v>
      </c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4:16" ht="13.5">
      <c r="N4" s="28"/>
      <c r="O4" s="28"/>
      <c r="P4" s="28"/>
    </row>
    <row r="5" spans="1:16" s="8" customFormat="1" ht="48">
      <c r="A5" s="5"/>
      <c r="B5" s="26" t="s">
        <v>0</v>
      </c>
      <c r="C5" s="27"/>
      <c r="D5" s="14" t="s">
        <v>1</v>
      </c>
      <c r="E5" s="1" t="s">
        <v>2</v>
      </c>
      <c r="F5" s="1" t="s">
        <v>3</v>
      </c>
      <c r="G5" s="1" t="s">
        <v>4</v>
      </c>
      <c r="H5" s="1" t="s">
        <v>5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  <c r="P5" s="7" t="s">
        <v>16</v>
      </c>
    </row>
    <row r="6" spans="1:16" s="8" customFormat="1" ht="22.5" customHeight="1">
      <c r="A6" s="9"/>
      <c r="B6" s="12" t="s">
        <v>6</v>
      </c>
      <c r="C6" s="13"/>
      <c r="D6" s="15">
        <f>SUM(E6:P6)</f>
        <v>1820</v>
      </c>
      <c r="E6" s="11">
        <v>21</v>
      </c>
      <c r="F6" s="11">
        <v>45</v>
      </c>
      <c r="G6" s="11">
        <v>15</v>
      </c>
      <c r="H6" s="11">
        <v>30</v>
      </c>
      <c r="I6" s="11">
        <v>61</v>
      </c>
      <c r="J6" s="11">
        <v>302</v>
      </c>
      <c r="K6" s="11">
        <v>235</v>
      </c>
      <c r="L6" s="11">
        <v>397</v>
      </c>
      <c r="M6" s="11">
        <v>239</v>
      </c>
      <c r="N6" s="11">
        <v>221</v>
      </c>
      <c r="O6" s="11">
        <v>93</v>
      </c>
      <c r="P6" s="11">
        <v>161</v>
      </c>
    </row>
    <row r="7" spans="1:16" s="8" customFormat="1" ht="22.5" customHeight="1">
      <c r="A7" s="10"/>
      <c r="B7" s="3" t="s">
        <v>7</v>
      </c>
      <c r="C7" s="2"/>
      <c r="D7" s="15">
        <f>SUM(E7:P7)</f>
        <v>7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1</v>
      </c>
      <c r="K7" s="11">
        <v>0</v>
      </c>
      <c r="L7" s="11">
        <v>0</v>
      </c>
      <c r="M7" s="11">
        <v>1</v>
      </c>
      <c r="N7" s="11">
        <v>1</v>
      </c>
      <c r="O7" s="11">
        <v>0</v>
      </c>
      <c r="P7" s="11">
        <v>4</v>
      </c>
    </row>
    <row r="8" spans="1:16" s="8" customFormat="1" ht="22.5" customHeight="1">
      <c r="A8" s="16"/>
      <c r="B8" s="17" t="s">
        <v>17</v>
      </c>
      <c r="C8" s="18"/>
      <c r="D8" s="19">
        <f>SUM(E8:P8)</f>
        <v>1813</v>
      </c>
      <c r="E8" s="20">
        <v>21</v>
      </c>
      <c r="F8" s="20">
        <v>45</v>
      </c>
      <c r="G8" s="20">
        <v>15</v>
      </c>
      <c r="H8" s="20">
        <v>30</v>
      </c>
      <c r="I8" s="20">
        <v>61</v>
      </c>
      <c r="J8" s="20">
        <v>301</v>
      </c>
      <c r="K8" s="20">
        <v>235</v>
      </c>
      <c r="L8" s="20">
        <v>397</v>
      </c>
      <c r="M8" s="20">
        <v>238</v>
      </c>
      <c r="N8" s="20">
        <v>220</v>
      </c>
      <c r="O8" s="20">
        <v>93</v>
      </c>
      <c r="P8" s="20">
        <v>157</v>
      </c>
    </row>
    <row r="9" s="8" customFormat="1" ht="9.75" customHeight="1"/>
    <row r="10" spans="2:16" s="8" customFormat="1" ht="15.75" customHeight="1">
      <c r="B10" s="23" t="s">
        <v>8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</row>
  </sheetData>
  <mergeCells count="5">
    <mergeCell ref="B3:P3"/>
    <mergeCell ref="B10:P10"/>
    <mergeCell ref="B1:D1"/>
    <mergeCell ref="B5:C5"/>
    <mergeCell ref="N4:P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IKR</dc:creator>
  <cp:keywords/>
  <dc:description/>
  <cp:lastModifiedBy>user1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