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15" windowWidth="11400" windowHeight="5535" activeTab="0"/>
  </bookViews>
  <sheets>
    <sheet name="1-4" sheetId="1" r:id="rId1"/>
  </sheets>
  <definedNames>
    <definedName name="_xlnm.Print_Area" localSheetId="0">'1-4'!$A$1:$K$34</definedName>
  </definedNames>
  <calcPr fullCalcOnLoad="1"/>
</workbook>
</file>

<file path=xl/sharedStrings.xml><?xml version="1.0" encoding="utf-8"?>
<sst xmlns="http://schemas.openxmlformats.org/spreadsheetml/2006/main" count="44" uniqueCount="40">
  <si>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</si>
  <si>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</si>
  <si>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</si>
  <si>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</si>
  <si>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</si>
  <si>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</si>
  <si>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</si>
  <si>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</si>
  <si>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</si>
  <si>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</si>
  <si>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</si>
  <si>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</si>
  <si>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</si>
  <si>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</si>
  <si>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北　区</t>
  </si>
  <si>
    <t>荒川区</t>
  </si>
  <si>
    <t>板橋区</t>
  </si>
  <si>
    <t>練馬区</t>
  </si>
  <si>
    <t>足立区</t>
  </si>
  <si>
    <t>江戸川区</t>
  </si>
  <si>
    <t>葛飾区</t>
  </si>
  <si>
    <t>外国人登録者数（B）</t>
  </si>
  <si>
    <t>面積
（K㎡）</t>
  </si>
  <si>
    <t>特別区計</t>
  </si>
  <si>
    <t>住民基本台帳人口（A)</t>
  </si>
  <si>
    <t>市部</t>
  </si>
  <si>
    <t>郡部</t>
  </si>
  <si>
    <t>島部</t>
  </si>
  <si>
    <t>東京都計</t>
  </si>
  <si>
    <t>地   域</t>
  </si>
  <si>
    <t>平成１9年１月１日現在</t>
  </si>
  <si>
    <t>千代田区</t>
  </si>
  <si>
    <t>注 ) 　面積は、平成19年2月22日付18総行区第618号「東京都区市町村別の面積について」および平成18年3月13日付17総行区第605号「東京都区市町村別の面積について」による数値。</t>
  </si>
  <si>
    <t>豊島区</t>
  </si>
  <si>
    <t>人口密度
（A+B)
／K㎡</t>
  </si>
  <si>
    <t>平成20年１月１日現在</t>
  </si>
  <si>
    <t>平成21年1月1日現在</t>
  </si>
  <si>
    <t>住民基本台帳人口（A)</t>
  </si>
  <si>
    <t>外国人登録者数　（B)</t>
  </si>
  <si>
    <t>４　東京都の地域別人口(平成21年１月)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</si>
</sst>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;&quot;▲ &quot;#,##0"/>
    <numFmt numFmtId="179" formatCode="#,##0_ "/>
    <numFmt numFmtId="180" formatCode="#,##0.00;&quot;▲ &quot;#,##0.00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b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10" xfId="61" applyFont="1" applyFill="1" applyBorder="1" applyAlignment="1">
      <alignment horizontal="right" vertical="center"/>
      <protection/>
    </xf>
    <xf numFmtId="0" fontId="5" fillId="0" borderId="11" xfId="61" applyFont="1" applyFill="1" applyBorder="1" applyAlignment="1">
      <alignment horizontal="right" vertical="center"/>
      <protection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8" fontId="5" fillId="0" borderId="0" xfId="61" applyNumberFormat="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8" fillId="0" borderId="10" xfId="61" applyFont="1" applyFill="1" applyBorder="1" applyAlignment="1">
      <alignment horizontal="right" vertical="center"/>
      <protection/>
    </xf>
    <xf numFmtId="0" fontId="5" fillId="0" borderId="13" xfId="6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Continuous"/>
      <protection/>
    </xf>
    <xf numFmtId="178" fontId="7" fillId="0" borderId="0" xfId="61" applyNumberFormat="1" applyFont="1" applyFill="1" applyAlignment="1">
      <alignment horizontal="right" vertical="center"/>
      <protection/>
    </xf>
    <xf numFmtId="180" fontId="46" fillId="0" borderId="13" xfId="61" applyNumberFormat="1" applyFont="1" applyFill="1" applyBorder="1" applyAlignment="1">
      <alignment horizontal="right" vertical="center"/>
      <protection/>
    </xf>
    <xf numFmtId="178" fontId="46" fillId="0" borderId="13" xfId="61" applyNumberFormat="1" applyFont="1" applyFill="1" applyBorder="1" applyAlignment="1">
      <alignment horizontal="right" vertical="center"/>
      <protection/>
    </xf>
    <xf numFmtId="179" fontId="46" fillId="0" borderId="13" xfId="61" applyNumberFormat="1" applyFont="1" applyFill="1" applyBorder="1" applyAlignment="1">
      <alignment horizontal="right" vertical="center"/>
      <protection/>
    </xf>
    <xf numFmtId="178" fontId="46" fillId="0" borderId="13" xfId="48" applyNumberFormat="1" applyFont="1" applyFill="1" applyBorder="1" applyAlignment="1">
      <alignment horizontal="right" vertical="center"/>
    </xf>
    <xf numFmtId="180" fontId="47" fillId="0" borderId="13" xfId="0" applyNumberFormat="1" applyFont="1" applyFill="1" applyBorder="1" applyAlignment="1" applyProtection="1">
      <alignment horizontal="right" vertical="center"/>
      <protection locked="0"/>
    </xf>
    <xf numFmtId="180" fontId="48" fillId="0" borderId="12" xfId="0" applyNumberFormat="1" applyFont="1" applyFill="1" applyBorder="1" applyAlignment="1" applyProtection="1">
      <alignment horizontal="right" vertical="center"/>
      <protection locked="0"/>
    </xf>
    <xf numFmtId="178" fontId="46" fillId="0" borderId="12" xfId="61" applyNumberFormat="1" applyFont="1" applyFill="1" applyBorder="1" applyAlignment="1">
      <alignment horizontal="right" vertical="center"/>
      <protection/>
    </xf>
    <xf numFmtId="179" fontId="49" fillId="0" borderId="12" xfId="61" applyNumberFormat="1" applyFont="1" applyFill="1" applyBorder="1" applyAlignment="1">
      <alignment horizontal="right" vertical="center"/>
      <protection/>
    </xf>
    <xf numFmtId="178" fontId="49" fillId="0" borderId="10" xfId="61" applyNumberFormat="1" applyFont="1" applyFill="1" applyBorder="1" applyAlignment="1">
      <alignment horizontal="right" vertical="center"/>
      <protection/>
    </xf>
    <xf numFmtId="178" fontId="49" fillId="0" borderId="10" xfId="48" applyNumberFormat="1" applyFont="1" applyFill="1" applyBorder="1" applyAlignment="1">
      <alignment horizontal="right" vertical="center"/>
    </xf>
    <xf numFmtId="180" fontId="47" fillId="0" borderId="10" xfId="0" applyNumberFormat="1" applyFont="1" applyFill="1" applyBorder="1" applyAlignment="1" applyProtection="1">
      <alignment horizontal="right" vertical="center"/>
      <protection locked="0"/>
    </xf>
    <xf numFmtId="178" fontId="46" fillId="0" borderId="10" xfId="61" applyNumberFormat="1" applyFont="1" applyFill="1" applyBorder="1" applyAlignment="1">
      <alignment horizontal="right" vertical="center"/>
      <protection/>
    </xf>
    <xf numFmtId="179" fontId="46" fillId="0" borderId="10" xfId="61" applyNumberFormat="1" applyFont="1" applyFill="1" applyBorder="1" applyAlignment="1">
      <alignment horizontal="right" vertical="center"/>
      <protection/>
    </xf>
    <xf numFmtId="178" fontId="46" fillId="0" borderId="10" xfId="48" applyNumberFormat="1" applyFont="1" applyFill="1" applyBorder="1" applyAlignment="1">
      <alignment horizontal="right" vertical="center"/>
    </xf>
    <xf numFmtId="178" fontId="46" fillId="0" borderId="11" xfId="61" applyNumberFormat="1" applyFont="1" applyFill="1" applyBorder="1" applyAlignment="1">
      <alignment horizontal="right" vertical="center"/>
      <protection/>
    </xf>
    <xf numFmtId="178" fontId="46" fillId="0" borderId="11" xfId="48" applyNumberFormat="1" applyFont="1" applyFill="1" applyBorder="1" applyAlignment="1">
      <alignment horizontal="right" vertical="center"/>
    </xf>
    <xf numFmtId="180" fontId="46" fillId="0" borderId="12" xfId="61" applyNumberFormat="1" applyFont="1" applyFill="1" applyBorder="1" applyAlignment="1">
      <alignment horizontal="right" vertical="center"/>
      <protection/>
    </xf>
    <xf numFmtId="179" fontId="46" fillId="0" borderId="12" xfId="61" applyNumberFormat="1" applyFont="1" applyFill="1" applyBorder="1" applyAlignment="1">
      <alignment horizontal="right" vertical="center"/>
      <protection/>
    </xf>
    <xf numFmtId="178" fontId="46" fillId="0" borderId="12" xfId="48" applyNumberFormat="1" applyFont="1" applyFill="1" applyBorder="1" applyAlignment="1">
      <alignment horizontal="right" vertical="center"/>
    </xf>
    <xf numFmtId="180" fontId="46" fillId="0" borderId="10" xfId="61" applyNumberFormat="1" applyFont="1" applyFill="1" applyBorder="1" applyAlignment="1">
      <alignment horizontal="right" vertical="center"/>
      <protection/>
    </xf>
    <xf numFmtId="180" fontId="46" fillId="0" borderId="11" xfId="61" applyNumberFormat="1" applyFont="1" applyFill="1" applyBorder="1" applyAlignment="1">
      <alignment horizontal="right" vertical="center"/>
      <protection/>
    </xf>
    <xf numFmtId="179" fontId="46" fillId="0" borderId="11" xfId="61" applyNumberFormat="1" applyFont="1" applyFill="1" applyBorder="1" applyAlignment="1">
      <alignment horizontal="right" vertical="center"/>
      <protection/>
    </xf>
    <xf numFmtId="178" fontId="49" fillId="0" borderId="12" xfId="61" applyNumberFormat="1" applyFont="1" applyFill="1" applyBorder="1" applyAlignment="1">
      <alignment horizontal="right" vertical="center"/>
      <protection/>
    </xf>
    <xf numFmtId="177" fontId="46" fillId="0" borderId="13" xfId="61" applyNumberFormat="1" applyFont="1" applyFill="1" applyBorder="1" applyAlignment="1">
      <alignment horizontal="right" vertical="center"/>
      <protection/>
    </xf>
    <xf numFmtId="177" fontId="46" fillId="0" borderId="13" xfId="0" applyNumberFormat="1" applyFont="1" applyFill="1" applyBorder="1" applyAlignment="1" applyProtection="1">
      <alignment horizontal="right" vertical="center"/>
      <protection/>
    </xf>
    <xf numFmtId="177" fontId="47" fillId="0" borderId="13" xfId="0" applyNumberFormat="1" applyFont="1" applyFill="1" applyBorder="1" applyAlignment="1" applyProtection="1">
      <alignment horizontal="right" vertical="center"/>
      <protection locked="0"/>
    </xf>
    <xf numFmtId="177" fontId="49" fillId="0" borderId="12" xfId="61" applyNumberFormat="1" applyFont="1" applyFill="1" applyBorder="1" applyAlignment="1">
      <alignment horizontal="right" vertical="center"/>
      <protection/>
    </xf>
    <xf numFmtId="177" fontId="49" fillId="0" borderId="14" xfId="0" applyNumberFormat="1" applyFont="1" applyFill="1" applyBorder="1" applyAlignment="1" applyProtection="1">
      <alignment horizontal="right" vertical="center"/>
      <protection/>
    </xf>
    <xf numFmtId="177" fontId="46" fillId="0" borderId="10" xfId="61" applyNumberFormat="1" applyFont="1" applyFill="1" applyBorder="1" applyAlignment="1">
      <alignment horizontal="right" vertical="center"/>
      <protection/>
    </xf>
    <xf numFmtId="177" fontId="46" fillId="0" borderId="10" xfId="0" applyNumberFormat="1" applyFont="1" applyFill="1" applyBorder="1" applyAlignment="1" applyProtection="1">
      <alignment horizontal="right" vertical="center"/>
      <protection/>
    </xf>
    <xf numFmtId="177" fontId="46" fillId="0" borderId="14" xfId="0" applyNumberFormat="1" applyFont="1" applyFill="1" applyBorder="1" applyAlignment="1" applyProtection="1">
      <alignment horizontal="right" vertical="center"/>
      <protection/>
    </xf>
    <xf numFmtId="177" fontId="46" fillId="0" borderId="11" xfId="61" applyNumberFormat="1" applyFont="1" applyFill="1" applyBorder="1" applyAlignment="1">
      <alignment horizontal="right" vertical="center"/>
      <protection/>
    </xf>
    <xf numFmtId="177" fontId="46" fillId="0" borderId="11" xfId="0" applyNumberFormat="1" applyFont="1" applyFill="1" applyBorder="1" applyAlignment="1" applyProtection="1">
      <alignment horizontal="right" vertical="center"/>
      <protection/>
    </xf>
    <xf numFmtId="177" fontId="46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5" xfId="61" applyFont="1" applyFill="1" applyBorder="1" applyAlignment="1">
      <alignment horizontal="left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5" fillId="33" borderId="12" xfId="61" applyFont="1" applyFill="1" applyBorder="1" applyAlignment="1">
      <alignment horizontal="center" vertical="center" wrapText="1"/>
      <protection/>
    </xf>
    <xf numFmtId="0" fontId="5" fillId="33" borderId="11" xfId="61" applyFont="1" applyFill="1" applyBorder="1" applyAlignment="1">
      <alignment horizontal="center" vertical="center" wrapText="1"/>
      <protection/>
    </xf>
    <xf numFmtId="0" fontId="5" fillId="33" borderId="13" xfId="61" applyFont="1" applyFill="1" applyBorder="1" applyAlignment="1">
      <alignment horizontal="center" vertical="center" wrapText="1"/>
      <protection/>
    </xf>
    <xf numFmtId="178" fontId="5" fillId="33" borderId="12" xfId="61" applyNumberFormat="1" applyFont="1" applyFill="1" applyBorder="1" applyAlignment="1">
      <alignment horizontal="center" vertical="center" wrapText="1"/>
      <protection/>
    </xf>
    <xf numFmtId="178" fontId="5" fillId="33" borderId="11" xfId="61" applyNumberFormat="1" applyFont="1" applyFill="1" applyBorder="1" applyAlignment="1">
      <alignment horizontal="center" vertical="center" wrapText="1"/>
      <protection/>
    </xf>
    <xf numFmtId="178" fontId="7" fillId="33" borderId="12" xfId="61" applyNumberFormat="1" applyFont="1" applyFill="1" applyBorder="1" applyAlignment="1">
      <alignment horizontal="center" vertical="center" wrapText="1"/>
      <protection/>
    </xf>
    <xf numFmtId="178" fontId="7" fillId="33" borderId="11" xfId="61" applyNumberFormat="1" applyFont="1" applyFill="1" applyBorder="1" applyAlignment="1">
      <alignment horizontal="center" vertical="center" wrapText="1"/>
      <protection/>
    </xf>
    <xf numFmtId="176" fontId="6" fillId="0" borderId="16" xfId="60" applyNumberFormat="1" applyFont="1" applyFill="1" applyBorder="1" applyAlignment="1">
      <alignment horizontal="left" vertical="center"/>
      <protection/>
    </xf>
    <xf numFmtId="0" fontId="5" fillId="33" borderId="12" xfId="61" applyFont="1" applyFill="1" applyBorder="1" applyAlignment="1">
      <alignment horizontal="center"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11" xfId="61" applyFont="1" applyFill="1" applyBorder="1" applyAlignment="1">
      <alignment horizontal="center" vertical="center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5" fillId="33" borderId="17" xfId="61" applyFont="1" applyFill="1" applyBorder="1" applyAlignment="1">
      <alignment horizontal="center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5" fillId="33" borderId="19" xfId="61" applyFont="1" applyFill="1" applyBorder="1" applyAlignment="1">
      <alignment horizontal="center" vertical="center"/>
      <protection/>
    </xf>
    <xf numFmtId="178" fontId="5" fillId="33" borderId="17" xfId="61" applyNumberFormat="1" applyFont="1" applyFill="1" applyBorder="1" applyAlignment="1">
      <alignment horizontal="center" vertical="center"/>
      <protection/>
    </xf>
    <xf numFmtId="178" fontId="5" fillId="33" borderId="18" xfId="61" applyNumberFormat="1" applyFont="1" applyFill="1" applyBorder="1" applyAlignment="1">
      <alignment horizontal="center" vertical="center"/>
      <protection/>
    </xf>
    <xf numFmtId="178" fontId="5" fillId="33" borderId="19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．２．３．４表" xfId="60"/>
    <cellStyle name="標準_１．４表　（参考表１．２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</xdr:row>
      <xdr:rowOff>0</xdr:rowOff>
    </xdr:from>
    <xdr:to>
      <xdr:col>20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5773400" y="1181100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oneCellAnchor>
    <xdr:from>
      <xdr:col>19</xdr:col>
      <xdr:colOff>0</xdr:colOff>
      <xdr:row>5</xdr:row>
      <xdr:rowOff>0</xdr:rowOff>
    </xdr:from>
    <xdr:ext cx="95250" cy="209550"/>
    <xdr:sp fLocksText="0">
      <xdr:nvSpPr>
        <xdr:cNvPr id="2" name="テキスト 106"/>
        <xdr:cNvSpPr txBox="1">
          <a:spLocks noChangeArrowheads="1"/>
        </xdr:cNvSpPr>
      </xdr:nvSpPr>
      <xdr:spPr>
        <a:xfrm>
          <a:off x="14916150" y="142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95250" cy="209550"/>
    <xdr:sp fLocksText="0">
      <xdr:nvSpPr>
        <xdr:cNvPr id="3" name="テキスト 106"/>
        <xdr:cNvSpPr txBox="1">
          <a:spLocks noChangeArrowheads="1"/>
        </xdr:cNvSpPr>
      </xdr:nvSpPr>
      <xdr:spPr>
        <a:xfrm>
          <a:off x="14916150" y="142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20</xdr:col>
      <xdr:colOff>0</xdr:colOff>
      <xdr:row>4</xdr:row>
      <xdr:rowOff>0</xdr:rowOff>
    </xdr:from>
    <xdr:to>
      <xdr:col>20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5773400" y="1181100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19</xdr:col>
      <xdr:colOff>0</xdr:colOff>
      <xdr:row>5</xdr:row>
      <xdr:rowOff>0</xdr:rowOff>
    </xdr:from>
    <xdr:ext cx="95250" cy="209550"/>
    <xdr:sp fLocksText="0">
      <xdr:nvSpPr>
        <xdr:cNvPr id="5" name="テキスト 96"/>
        <xdr:cNvSpPr txBox="1">
          <a:spLocks noChangeArrowheads="1"/>
        </xdr:cNvSpPr>
      </xdr:nvSpPr>
      <xdr:spPr>
        <a:xfrm>
          <a:off x="14916150" y="142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A1" sqref="A1:K1"/>
    </sheetView>
  </sheetViews>
  <sheetFormatPr defaultColWidth="8.796875" defaultRowHeight="14.25"/>
  <cols>
    <col min="1" max="1" width="8" style="3" bestFit="1" customWidth="1"/>
    <col min="2" max="2" width="8" style="3" customWidth="1"/>
    <col min="3" max="3" width="9.3984375" style="9" customWidth="1"/>
    <col min="4" max="5" width="8" style="9" customWidth="1"/>
    <col min="6" max="6" width="9.3984375" style="3" customWidth="1"/>
    <col min="7" max="7" width="7.5" style="3" customWidth="1"/>
    <col min="8" max="8" width="6.8984375" style="3" customWidth="1"/>
    <col min="9" max="9" width="9.3984375" style="3" customWidth="1"/>
    <col min="10" max="10" width="7.5" style="3" customWidth="1"/>
    <col min="11" max="11" width="6.8984375" style="3" customWidth="1"/>
    <col min="12" max="12" width="10" style="3" customWidth="1"/>
    <col min="13" max="18" width="8.09765625" style="3" customWidth="1"/>
    <col min="19" max="16384" width="9" style="3" customWidth="1"/>
  </cols>
  <sheetData>
    <row r="1" spans="1:11" s="1" customFormat="1" ht="25.5" customHeight="1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9" ht="22.5" customHeight="1">
      <c r="A2" s="62" t="s">
        <v>29</v>
      </c>
      <c r="B2" s="54" t="s">
        <v>22</v>
      </c>
      <c r="C2" s="69" t="s">
        <v>36</v>
      </c>
      <c r="D2" s="70"/>
      <c r="E2" s="71"/>
      <c r="F2" s="66" t="s">
        <v>35</v>
      </c>
      <c r="G2" s="67"/>
      <c r="H2" s="68"/>
      <c r="I2" s="66" t="s">
        <v>30</v>
      </c>
      <c r="J2" s="67"/>
      <c r="K2" s="68"/>
      <c r="L2" s="2"/>
      <c r="S2" s="2"/>
    </row>
    <row r="3" spans="1:19" ht="22.5" customHeight="1">
      <c r="A3" s="63"/>
      <c r="B3" s="65"/>
      <c r="C3" s="57" t="s">
        <v>37</v>
      </c>
      <c r="D3" s="57" t="s">
        <v>38</v>
      </c>
      <c r="E3" s="59" t="s">
        <v>34</v>
      </c>
      <c r="F3" s="54" t="s">
        <v>24</v>
      </c>
      <c r="G3" s="56" t="s">
        <v>21</v>
      </c>
      <c r="H3" s="52" t="s">
        <v>34</v>
      </c>
      <c r="I3" s="54" t="s">
        <v>24</v>
      </c>
      <c r="J3" s="56" t="s">
        <v>21</v>
      </c>
      <c r="K3" s="52" t="s">
        <v>34</v>
      </c>
      <c r="L3" s="2"/>
      <c r="S3" s="2"/>
    </row>
    <row r="4" spans="1:19" ht="22.5" customHeight="1">
      <c r="A4" s="64"/>
      <c r="B4" s="55"/>
      <c r="C4" s="58"/>
      <c r="D4" s="58"/>
      <c r="E4" s="60"/>
      <c r="F4" s="55"/>
      <c r="G4" s="56"/>
      <c r="H4" s="53"/>
      <c r="I4" s="55"/>
      <c r="J4" s="56"/>
      <c r="K4" s="53"/>
      <c r="L4" s="2"/>
      <c r="S4" s="2"/>
    </row>
    <row r="5" spans="1:19" ht="19.5" customHeight="1">
      <c r="A5" s="12" t="s">
        <v>28</v>
      </c>
      <c r="B5" s="17">
        <v>2187.42</v>
      </c>
      <c r="C5" s="40">
        <v>12517299</v>
      </c>
      <c r="D5" s="41">
        <v>408284</v>
      </c>
      <c r="E5" s="18">
        <f>(C5+D5)/B5</f>
        <v>5909.054045405089</v>
      </c>
      <c r="F5" s="19">
        <v>12433235</v>
      </c>
      <c r="G5" s="19">
        <v>390321</v>
      </c>
      <c r="H5" s="19">
        <f>(F5+G5)/B5</f>
        <v>5862.411425332126</v>
      </c>
      <c r="I5" s="20">
        <v>12339259</v>
      </c>
      <c r="J5" s="20">
        <v>371375</v>
      </c>
      <c r="K5" s="18">
        <f aca="true" t="shared" si="0" ref="K5:K32">(I5+J5)/B5</f>
        <v>5810.788051677318</v>
      </c>
      <c r="L5" s="2"/>
      <c r="S5" s="14"/>
    </row>
    <row r="6" spans="1:19" ht="19.5" customHeight="1">
      <c r="A6" s="12" t="s">
        <v>23</v>
      </c>
      <c r="B6" s="21">
        <v>621.81</v>
      </c>
      <c r="C6" s="42">
        <v>8451067</v>
      </c>
      <c r="D6" s="41">
        <v>340130</v>
      </c>
      <c r="E6" s="18">
        <f>(C6+D6)/B6</f>
        <v>14138.075939595697</v>
      </c>
      <c r="F6" s="19">
        <v>8387659</v>
      </c>
      <c r="G6" s="19">
        <v>324294</v>
      </c>
      <c r="H6" s="19">
        <f aca="true" t="shared" si="1" ref="H6:H32">(F6+G6)/B6</f>
        <v>14010.635081455752</v>
      </c>
      <c r="I6" s="18">
        <v>8318841</v>
      </c>
      <c r="J6" s="20">
        <v>307741</v>
      </c>
      <c r="K6" s="18">
        <f t="shared" si="0"/>
        <v>13873.340731091492</v>
      </c>
      <c r="S6" s="14"/>
    </row>
    <row r="7" spans="1:19" ht="27" customHeight="1">
      <c r="A7" s="11" t="s">
        <v>33</v>
      </c>
      <c r="B7" s="22">
        <v>13.01</v>
      </c>
      <c r="C7" s="43">
        <v>243462</v>
      </c>
      <c r="D7" s="44">
        <v>17163</v>
      </c>
      <c r="E7" s="39">
        <f aca="true" t="shared" si="2" ref="E7:E32">(C7+D7)/B7</f>
        <v>20032.667179093005</v>
      </c>
      <c r="F7" s="24">
        <v>242557</v>
      </c>
      <c r="G7" s="24">
        <v>15913</v>
      </c>
      <c r="H7" s="24">
        <f t="shared" si="1"/>
        <v>19867.025365103767</v>
      </c>
      <c r="I7" s="25">
        <v>240275</v>
      </c>
      <c r="J7" s="26">
        <v>15169</v>
      </c>
      <c r="K7" s="25">
        <f t="shared" si="0"/>
        <v>19634.43504996157</v>
      </c>
      <c r="S7" s="14"/>
    </row>
    <row r="8" spans="1:19" ht="19.5" customHeight="1">
      <c r="A8" s="4" t="s">
        <v>31</v>
      </c>
      <c r="B8" s="27">
        <v>11.64</v>
      </c>
      <c r="C8" s="45">
        <v>46060</v>
      </c>
      <c r="D8" s="46">
        <v>2710</v>
      </c>
      <c r="E8" s="28">
        <f t="shared" si="2"/>
        <v>4189.862542955326</v>
      </c>
      <c r="F8" s="29">
        <v>45461</v>
      </c>
      <c r="G8" s="29">
        <v>2632</v>
      </c>
      <c r="H8" s="29">
        <f t="shared" si="1"/>
        <v>4131.701030927835</v>
      </c>
      <c r="I8" s="28">
        <v>44954</v>
      </c>
      <c r="J8" s="30">
        <v>2445</v>
      </c>
      <c r="K8" s="28">
        <f t="shared" si="0"/>
        <v>4072.0790378006873</v>
      </c>
      <c r="S8" s="14"/>
    </row>
    <row r="9" spans="1:19" ht="19.5" customHeight="1">
      <c r="A9" s="4" t="s">
        <v>0</v>
      </c>
      <c r="B9" s="27">
        <v>10.15</v>
      </c>
      <c r="C9" s="45">
        <v>110702</v>
      </c>
      <c r="D9" s="46">
        <v>4877</v>
      </c>
      <c r="E9" s="28">
        <f t="shared" si="2"/>
        <v>11387.093596059112</v>
      </c>
      <c r="F9" s="29">
        <v>105230</v>
      </c>
      <c r="G9" s="29">
        <v>4225</v>
      </c>
      <c r="H9" s="29">
        <f t="shared" si="1"/>
        <v>10783.74384236453</v>
      </c>
      <c r="I9" s="28">
        <v>102431</v>
      </c>
      <c r="J9" s="30">
        <v>3973</v>
      </c>
      <c r="K9" s="28">
        <f t="shared" si="0"/>
        <v>10483.152709359605</v>
      </c>
      <c r="S9" s="15"/>
    </row>
    <row r="10" spans="1:19" ht="19.5" customHeight="1">
      <c r="A10" s="4" t="s">
        <v>1</v>
      </c>
      <c r="B10" s="27">
        <v>20.34</v>
      </c>
      <c r="C10" s="45">
        <v>198859</v>
      </c>
      <c r="D10" s="46">
        <v>22354</v>
      </c>
      <c r="E10" s="28">
        <f t="shared" si="2"/>
        <v>10875.762045231071</v>
      </c>
      <c r="F10" s="29">
        <v>195066</v>
      </c>
      <c r="G10" s="29">
        <v>21806</v>
      </c>
      <c r="H10" s="29">
        <f t="shared" si="1"/>
        <v>10662.340216322516</v>
      </c>
      <c r="I10" s="28">
        <v>185610</v>
      </c>
      <c r="J10" s="30">
        <v>20715</v>
      </c>
      <c r="K10" s="28">
        <f t="shared" si="0"/>
        <v>10143.805309734513</v>
      </c>
      <c r="S10" s="14"/>
    </row>
    <row r="11" spans="1:19" ht="19.5" customHeight="1">
      <c r="A11" s="4" t="s">
        <v>2</v>
      </c>
      <c r="B11" s="27">
        <v>18.23</v>
      </c>
      <c r="C11" s="45">
        <v>281037</v>
      </c>
      <c r="D11" s="46">
        <v>33555</v>
      </c>
      <c r="E11" s="28">
        <f t="shared" si="2"/>
        <v>17256.829402084477</v>
      </c>
      <c r="F11" s="29">
        <v>278350</v>
      </c>
      <c r="G11" s="29">
        <v>31856</v>
      </c>
      <c r="H11" s="29">
        <f t="shared" si="1"/>
        <v>17016.236972024137</v>
      </c>
      <c r="I11" s="28">
        <v>277078</v>
      </c>
      <c r="J11" s="30">
        <v>30337</v>
      </c>
      <c r="K11" s="28">
        <f t="shared" si="0"/>
        <v>16863.137685134392</v>
      </c>
      <c r="S11" s="14"/>
    </row>
    <row r="12" spans="1:19" ht="19.5" customHeight="1">
      <c r="A12" s="4" t="s">
        <v>3</v>
      </c>
      <c r="B12" s="27">
        <v>11.31</v>
      </c>
      <c r="C12" s="45">
        <v>187909</v>
      </c>
      <c r="D12" s="46">
        <v>7179</v>
      </c>
      <c r="E12" s="28">
        <f t="shared" si="2"/>
        <v>17249.16003536693</v>
      </c>
      <c r="F12" s="29">
        <v>185782</v>
      </c>
      <c r="G12" s="29">
        <v>6933</v>
      </c>
      <c r="H12" s="29">
        <f t="shared" si="1"/>
        <v>17039.345711759503</v>
      </c>
      <c r="I12" s="28">
        <v>183491</v>
      </c>
      <c r="J12" s="30">
        <v>6670</v>
      </c>
      <c r="K12" s="28">
        <f t="shared" si="0"/>
        <v>16813.527851458886</v>
      </c>
      <c r="S12" s="14"/>
    </row>
    <row r="13" spans="1:19" ht="19.5" customHeight="1">
      <c r="A13" s="4" t="s">
        <v>4</v>
      </c>
      <c r="B13" s="27">
        <v>10.08</v>
      </c>
      <c r="C13" s="45">
        <v>165205</v>
      </c>
      <c r="D13" s="47">
        <v>11817</v>
      </c>
      <c r="E13" s="28">
        <f t="shared" si="2"/>
        <v>17561.70634920635</v>
      </c>
      <c r="F13" s="29">
        <v>162744</v>
      </c>
      <c r="G13" s="29">
        <v>10891</v>
      </c>
      <c r="H13" s="29">
        <f t="shared" si="1"/>
        <v>17225.694444444445</v>
      </c>
      <c r="I13" s="28">
        <v>161577</v>
      </c>
      <c r="J13" s="30">
        <v>10493</v>
      </c>
      <c r="K13" s="28">
        <f t="shared" si="0"/>
        <v>17070.43650793651</v>
      </c>
      <c r="S13" s="14"/>
    </row>
    <row r="14" spans="1:19" ht="19.5" customHeight="1">
      <c r="A14" s="4" t="s">
        <v>5</v>
      </c>
      <c r="B14" s="27">
        <v>13.75</v>
      </c>
      <c r="C14" s="45">
        <v>235571</v>
      </c>
      <c r="D14" s="46">
        <v>9200</v>
      </c>
      <c r="E14" s="28">
        <f t="shared" si="2"/>
        <v>17801.52727272727</v>
      </c>
      <c r="F14" s="29">
        <v>233241</v>
      </c>
      <c r="G14" s="29">
        <v>8879</v>
      </c>
      <c r="H14" s="29">
        <f t="shared" si="1"/>
        <v>17608.727272727272</v>
      </c>
      <c r="I14" s="28">
        <v>230131</v>
      </c>
      <c r="J14" s="30">
        <v>8449</v>
      </c>
      <c r="K14" s="28">
        <f t="shared" si="0"/>
        <v>17351.272727272728</v>
      </c>
      <c r="S14" s="14"/>
    </row>
    <row r="15" spans="1:19" ht="19.5" customHeight="1">
      <c r="A15" s="4" t="s">
        <v>6</v>
      </c>
      <c r="B15" s="27">
        <v>39.8</v>
      </c>
      <c r="C15" s="45">
        <v>436795</v>
      </c>
      <c r="D15" s="46">
        <v>18664</v>
      </c>
      <c r="E15" s="28">
        <f t="shared" si="2"/>
        <v>11443.693467336685</v>
      </c>
      <c r="F15" s="29">
        <v>428294</v>
      </c>
      <c r="G15" s="29">
        <v>18013</v>
      </c>
      <c r="H15" s="29">
        <f t="shared" si="1"/>
        <v>11213.743718592965</v>
      </c>
      <c r="I15" s="28">
        <v>422993</v>
      </c>
      <c r="J15" s="30">
        <v>16616</v>
      </c>
      <c r="K15" s="28">
        <f t="shared" si="0"/>
        <v>11045.452261306533</v>
      </c>
      <c r="S15" s="14"/>
    </row>
    <row r="16" spans="1:19" ht="19.5" customHeight="1">
      <c r="A16" s="4" t="s">
        <v>7</v>
      </c>
      <c r="B16" s="27">
        <v>22.72</v>
      </c>
      <c r="C16" s="45">
        <v>345413</v>
      </c>
      <c r="D16" s="46">
        <v>11833</v>
      </c>
      <c r="E16" s="28">
        <f t="shared" si="2"/>
        <v>15723.855633802817</v>
      </c>
      <c r="F16" s="29">
        <v>342472</v>
      </c>
      <c r="G16" s="29">
        <v>11501</v>
      </c>
      <c r="H16" s="29">
        <f t="shared" si="1"/>
        <v>15579.797535211268</v>
      </c>
      <c r="I16" s="28">
        <v>337774</v>
      </c>
      <c r="J16" s="30">
        <v>10824</v>
      </c>
      <c r="K16" s="28">
        <f t="shared" si="0"/>
        <v>15343.221830985916</v>
      </c>
      <c r="S16" s="14"/>
    </row>
    <row r="17" spans="1:19" ht="19.5" customHeight="1">
      <c r="A17" s="4" t="s">
        <v>8</v>
      </c>
      <c r="B17" s="27">
        <v>14.7</v>
      </c>
      <c r="C17" s="45">
        <v>252845</v>
      </c>
      <c r="D17" s="46">
        <v>7979</v>
      </c>
      <c r="E17" s="28">
        <f t="shared" si="2"/>
        <v>17743.12925170068</v>
      </c>
      <c r="F17" s="29">
        <v>252073</v>
      </c>
      <c r="G17" s="29">
        <v>7895</v>
      </c>
      <c r="H17" s="29">
        <f t="shared" si="1"/>
        <v>17684.897959183676</v>
      </c>
      <c r="I17" s="28">
        <v>251358</v>
      </c>
      <c r="J17" s="30">
        <v>7992</v>
      </c>
      <c r="K17" s="28">
        <f t="shared" si="0"/>
        <v>17642.857142857145</v>
      </c>
      <c r="S17" s="14"/>
    </row>
    <row r="18" spans="1:19" ht="19.5" customHeight="1">
      <c r="A18" s="4" t="s">
        <v>9</v>
      </c>
      <c r="B18" s="27">
        <v>59.46</v>
      </c>
      <c r="C18" s="45">
        <v>671891</v>
      </c>
      <c r="D18" s="46">
        <v>18231</v>
      </c>
      <c r="E18" s="28">
        <f t="shared" si="2"/>
        <v>11606.491759165825</v>
      </c>
      <c r="F18" s="29">
        <v>668423</v>
      </c>
      <c r="G18" s="29">
        <v>17431</v>
      </c>
      <c r="H18" s="29">
        <f t="shared" si="1"/>
        <v>11534.712411705348</v>
      </c>
      <c r="I18" s="28">
        <v>664660</v>
      </c>
      <c r="J18" s="30">
        <v>16475</v>
      </c>
      <c r="K18" s="28">
        <f t="shared" si="0"/>
        <v>11455.34813319879</v>
      </c>
      <c r="S18" s="14"/>
    </row>
    <row r="19" spans="1:19" ht="19.5" customHeight="1">
      <c r="A19" s="4" t="s">
        <v>10</v>
      </c>
      <c r="B19" s="27">
        <v>58.08</v>
      </c>
      <c r="C19" s="45">
        <v>830103</v>
      </c>
      <c r="D19" s="46">
        <v>15704</v>
      </c>
      <c r="E19" s="28">
        <f t="shared" si="2"/>
        <v>14562.792699724518</v>
      </c>
      <c r="F19" s="29">
        <v>825782</v>
      </c>
      <c r="G19" s="29">
        <v>15094</v>
      </c>
      <c r="H19" s="29">
        <f t="shared" si="1"/>
        <v>14477.892561983472</v>
      </c>
      <c r="I19" s="28">
        <v>820920</v>
      </c>
      <c r="J19" s="30">
        <v>14457</v>
      </c>
      <c r="K19" s="28">
        <f t="shared" si="0"/>
        <v>14383.212809917355</v>
      </c>
      <c r="S19" s="14"/>
    </row>
    <row r="20" spans="1:19" ht="19.5" customHeight="1">
      <c r="A20" s="4" t="s">
        <v>11</v>
      </c>
      <c r="B20" s="27">
        <v>15.11</v>
      </c>
      <c r="C20" s="45">
        <v>195913</v>
      </c>
      <c r="D20" s="47">
        <v>11148</v>
      </c>
      <c r="E20" s="28">
        <f t="shared" si="2"/>
        <v>13703.573792190602</v>
      </c>
      <c r="F20" s="29">
        <v>196510</v>
      </c>
      <c r="G20" s="29">
        <v>11347</v>
      </c>
      <c r="H20" s="29">
        <f t="shared" si="1"/>
        <v>13756.254136333555</v>
      </c>
      <c r="I20" s="28">
        <v>197214</v>
      </c>
      <c r="J20" s="30">
        <v>10980</v>
      </c>
      <c r="K20" s="28">
        <f t="shared" si="0"/>
        <v>13778.557246856388</v>
      </c>
      <c r="S20" s="14"/>
    </row>
    <row r="21" spans="1:19" ht="19.5" customHeight="1">
      <c r="A21" s="4" t="s">
        <v>12</v>
      </c>
      <c r="B21" s="27">
        <v>15.59</v>
      </c>
      <c r="C21" s="45">
        <v>300001</v>
      </c>
      <c r="D21" s="46">
        <v>11656</v>
      </c>
      <c r="E21" s="28">
        <f t="shared" si="2"/>
        <v>19990.82745349583</v>
      </c>
      <c r="F21" s="29">
        <v>299380</v>
      </c>
      <c r="G21" s="29">
        <v>11040</v>
      </c>
      <c r="H21" s="29">
        <f t="shared" si="1"/>
        <v>19911.481719050673</v>
      </c>
      <c r="I21" s="28">
        <v>298229</v>
      </c>
      <c r="J21" s="30">
        <v>10793</v>
      </c>
      <c r="K21" s="28">
        <f t="shared" si="0"/>
        <v>19821.808851828097</v>
      </c>
      <c r="S21" s="14"/>
    </row>
    <row r="22" spans="1:19" ht="19.5" customHeight="1">
      <c r="A22" s="4" t="s">
        <v>13</v>
      </c>
      <c r="B22" s="27">
        <v>34.02</v>
      </c>
      <c r="C22" s="45">
        <v>526044</v>
      </c>
      <c r="D22" s="47">
        <v>11475</v>
      </c>
      <c r="E22" s="28">
        <f t="shared" si="2"/>
        <v>15800.088183421516</v>
      </c>
      <c r="F22" s="29">
        <v>523470</v>
      </c>
      <c r="G22" s="29">
        <v>11061</v>
      </c>
      <c r="H22" s="29">
        <f t="shared" si="1"/>
        <v>15712.257495590828</v>
      </c>
      <c r="I22" s="28">
        <v>519229</v>
      </c>
      <c r="J22" s="30">
        <v>10684</v>
      </c>
      <c r="K22" s="28">
        <f t="shared" si="0"/>
        <v>15576.513815402703</v>
      </c>
      <c r="S22" s="14"/>
    </row>
    <row r="23" spans="1:19" ht="19.5" customHeight="1">
      <c r="A23" s="4" t="s">
        <v>14</v>
      </c>
      <c r="B23" s="27">
        <v>20.59</v>
      </c>
      <c r="C23" s="45">
        <v>319186</v>
      </c>
      <c r="D23" s="46">
        <v>15530</v>
      </c>
      <c r="E23" s="28">
        <f t="shared" si="2"/>
        <v>16256.240893637689</v>
      </c>
      <c r="F23" s="29">
        <v>317289</v>
      </c>
      <c r="G23" s="29">
        <v>14740</v>
      </c>
      <c r="H23" s="29">
        <f t="shared" si="1"/>
        <v>16125.74065080136</v>
      </c>
      <c r="I23" s="28">
        <v>315404</v>
      </c>
      <c r="J23" s="30">
        <v>14007</v>
      </c>
      <c r="K23" s="28">
        <f t="shared" si="0"/>
        <v>15998.591549295776</v>
      </c>
      <c r="S23" s="14"/>
    </row>
    <row r="24" spans="1:19" ht="19.5" customHeight="1">
      <c r="A24" s="4" t="s">
        <v>15</v>
      </c>
      <c r="B24" s="27">
        <v>10.2</v>
      </c>
      <c r="C24" s="45">
        <v>184207</v>
      </c>
      <c r="D24" s="47">
        <v>15709</v>
      </c>
      <c r="E24" s="28">
        <f t="shared" si="2"/>
        <v>19599.607843137255</v>
      </c>
      <c r="F24" s="29">
        <v>181205</v>
      </c>
      <c r="G24" s="29">
        <v>14522</v>
      </c>
      <c r="H24" s="29">
        <f t="shared" si="1"/>
        <v>19188.92156862745</v>
      </c>
      <c r="I24" s="28">
        <v>178399</v>
      </c>
      <c r="J24" s="30">
        <v>13725</v>
      </c>
      <c r="K24" s="28">
        <f t="shared" si="0"/>
        <v>18835.686274509804</v>
      </c>
      <c r="S24" s="14"/>
    </row>
    <row r="25" spans="1:19" ht="19.5" customHeight="1">
      <c r="A25" s="4" t="s">
        <v>16</v>
      </c>
      <c r="B25" s="27">
        <v>32.17</v>
      </c>
      <c r="C25" s="45">
        <v>515791</v>
      </c>
      <c r="D25" s="46">
        <v>17625</v>
      </c>
      <c r="E25" s="28">
        <f t="shared" si="2"/>
        <v>16581.162573826547</v>
      </c>
      <c r="F25" s="29">
        <v>512873</v>
      </c>
      <c r="G25" s="29">
        <v>16491</v>
      </c>
      <c r="H25" s="29">
        <f t="shared" si="1"/>
        <v>16455.20671433012</v>
      </c>
      <c r="I25" s="28">
        <v>511160</v>
      </c>
      <c r="J25" s="30">
        <v>15367</v>
      </c>
      <c r="K25" s="28">
        <f t="shared" si="0"/>
        <v>16367.01896176562</v>
      </c>
      <c r="S25" s="14"/>
    </row>
    <row r="26" spans="1:19" ht="19.5" customHeight="1">
      <c r="A26" s="4" t="s">
        <v>17</v>
      </c>
      <c r="B26" s="27">
        <v>48.16</v>
      </c>
      <c r="C26" s="45">
        <v>689187</v>
      </c>
      <c r="D26" s="46">
        <v>13735</v>
      </c>
      <c r="E26" s="28">
        <f t="shared" si="2"/>
        <v>14595.556478405317</v>
      </c>
      <c r="F26" s="29">
        <v>684107</v>
      </c>
      <c r="G26" s="29">
        <v>13067</v>
      </c>
      <c r="H26" s="29">
        <f t="shared" si="1"/>
        <v>14476.204318936878</v>
      </c>
      <c r="I26" s="28">
        <v>678869</v>
      </c>
      <c r="J26" s="30">
        <v>12361</v>
      </c>
      <c r="K26" s="28">
        <f t="shared" si="0"/>
        <v>14352.782392026578</v>
      </c>
      <c r="S26" s="14"/>
    </row>
    <row r="27" spans="1:19" ht="19.5" customHeight="1">
      <c r="A27" s="4" t="s">
        <v>18</v>
      </c>
      <c r="B27" s="27">
        <v>53.2</v>
      </c>
      <c r="C27" s="45">
        <v>635080</v>
      </c>
      <c r="D27" s="46">
        <v>23222</v>
      </c>
      <c r="E27" s="28">
        <f t="shared" si="2"/>
        <v>12374.0977443609</v>
      </c>
      <c r="F27" s="29">
        <v>630897</v>
      </c>
      <c r="G27" s="29">
        <v>22426</v>
      </c>
      <c r="H27" s="29">
        <f t="shared" si="1"/>
        <v>12280.507518796992</v>
      </c>
      <c r="I27" s="28">
        <v>624914</v>
      </c>
      <c r="J27" s="30">
        <v>21547</v>
      </c>
      <c r="K27" s="28">
        <f t="shared" si="0"/>
        <v>12151.522556390977</v>
      </c>
      <c r="S27" s="14"/>
    </row>
    <row r="28" spans="1:19" ht="19.5" customHeight="1">
      <c r="A28" s="4" t="s">
        <v>20</v>
      </c>
      <c r="B28" s="27">
        <v>34.84</v>
      </c>
      <c r="C28" s="45">
        <v>430173</v>
      </c>
      <c r="D28" s="47">
        <v>14175</v>
      </c>
      <c r="E28" s="28">
        <f t="shared" si="2"/>
        <v>12753.960964408725</v>
      </c>
      <c r="F28" s="29">
        <v>429267</v>
      </c>
      <c r="G28" s="29">
        <v>13448</v>
      </c>
      <c r="H28" s="29">
        <f t="shared" si="1"/>
        <v>12707.089552238805</v>
      </c>
      <c r="I28" s="28">
        <v>428131</v>
      </c>
      <c r="J28" s="30">
        <v>12530</v>
      </c>
      <c r="K28" s="28">
        <f t="shared" si="0"/>
        <v>12648.134328358208</v>
      </c>
      <c r="S28" s="14"/>
    </row>
    <row r="29" spans="1:19" ht="19.5" customHeight="1">
      <c r="A29" s="5" t="s">
        <v>19</v>
      </c>
      <c r="B29" s="27">
        <v>49.86</v>
      </c>
      <c r="C29" s="48">
        <v>649633</v>
      </c>
      <c r="D29" s="49">
        <v>24589</v>
      </c>
      <c r="E29" s="31">
        <f t="shared" si="2"/>
        <v>13522.302446851183</v>
      </c>
      <c r="F29" s="29">
        <v>647186</v>
      </c>
      <c r="G29" s="29">
        <v>23083</v>
      </c>
      <c r="H29" s="29">
        <f t="shared" si="1"/>
        <v>13443.020457280385</v>
      </c>
      <c r="I29" s="31">
        <v>644040</v>
      </c>
      <c r="J29" s="32">
        <v>21132</v>
      </c>
      <c r="K29" s="31">
        <f t="shared" si="0"/>
        <v>13340.794223826715</v>
      </c>
      <c r="S29" s="14"/>
    </row>
    <row r="30" spans="1:19" ht="19.5" customHeight="1">
      <c r="A30" s="6" t="s">
        <v>25</v>
      </c>
      <c r="B30" s="33">
        <v>783.93</v>
      </c>
      <c r="C30" s="45">
        <v>3978689</v>
      </c>
      <c r="D30" s="50">
        <v>67237</v>
      </c>
      <c r="E30" s="23">
        <f t="shared" si="2"/>
        <v>5161.080708736749</v>
      </c>
      <c r="F30" s="34">
        <v>3957693</v>
      </c>
      <c r="G30" s="34">
        <v>65056</v>
      </c>
      <c r="H30" s="34">
        <f t="shared" si="1"/>
        <v>5131.515568992129</v>
      </c>
      <c r="I30" s="35">
        <v>3931755</v>
      </c>
      <c r="J30" s="35">
        <v>62629</v>
      </c>
      <c r="K30" s="23">
        <f t="shared" si="0"/>
        <v>5095.332491421428</v>
      </c>
      <c r="S30" s="14"/>
    </row>
    <row r="31" spans="1:19" ht="19.5" customHeight="1">
      <c r="A31" s="7" t="s">
        <v>26</v>
      </c>
      <c r="B31" s="36">
        <v>375.96</v>
      </c>
      <c r="C31" s="45">
        <v>59035</v>
      </c>
      <c r="D31" s="47">
        <v>917</v>
      </c>
      <c r="E31" s="28">
        <f t="shared" si="2"/>
        <v>159.46377274178104</v>
      </c>
      <c r="F31" s="29">
        <v>59142</v>
      </c>
      <c r="G31" s="29">
        <v>739</v>
      </c>
      <c r="H31" s="29">
        <f t="shared" si="1"/>
        <v>159.27492286413448</v>
      </c>
      <c r="I31" s="30">
        <v>59585</v>
      </c>
      <c r="J31" s="30">
        <v>765</v>
      </c>
      <c r="K31" s="28">
        <f t="shared" si="0"/>
        <v>160.52239599957443</v>
      </c>
      <c r="S31" s="14"/>
    </row>
    <row r="32" spans="1:19" ht="19.5" customHeight="1">
      <c r="A32" s="8" t="s">
        <v>27</v>
      </c>
      <c r="B32" s="37">
        <v>405.72</v>
      </c>
      <c r="C32" s="48">
        <v>28508</v>
      </c>
      <c r="D32" s="49">
        <v>221</v>
      </c>
      <c r="E32" s="31">
        <f t="shared" si="2"/>
        <v>70.80991817016661</v>
      </c>
      <c r="F32" s="38">
        <v>28741</v>
      </c>
      <c r="G32" s="38">
        <v>232</v>
      </c>
      <c r="H32" s="38">
        <f t="shared" si="1"/>
        <v>71.41131815044858</v>
      </c>
      <c r="I32" s="32">
        <v>29078</v>
      </c>
      <c r="J32" s="32">
        <v>240</v>
      </c>
      <c r="K32" s="31">
        <f t="shared" si="0"/>
        <v>72.261658286503</v>
      </c>
      <c r="S32" s="14"/>
    </row>
    <row r="33" spans="1:19" ht="36" customHeight="1">
      <c r="A33" s="51" t="s">
        <v>32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S33" s="14"/>
    </row>
    <row r="34" ht="13.5">
      <c r="S34" s="14"/>
    </row>
    <row r="35" ht="13.5">
      <c r="S35" s="14"/>
    </row>
    <row r="36" ht="13.5">
      <c r="S36" s="13"/>
    </row>
    <row r="41" spans="1:8" ht="12">
      <c r="A41" s="10"/>
      <c r="B41" s="10"/>
      <c r="C41" s="16"/>
      <c r="D41" s="16"/>
      <c r="E41" s="16"/>
      <c r="F41" s="10"/>
      <c r="G41" s="10"/>
      <c r="H41" s="10"/>
    </row>
    <row r="42" spans="1:8" ht="12">
      <c r="A42" s="10"/>
      <c r="B42" s="10"/>
      <c r="C42" s="16"/>
      <c r="D42" s="16"/>
      <c r="E42" s="16"/>
      <c r="F42" s="10"/>
      <c r="G42" s="10"/>
      <c r="H42" s="10"/>
    </row>
    <row r="43" spans="1:8" ht="12">
      <c r="A43" s="10"/>
      <c r="B43" s="10"/>
      <c r="C43" s="16"/>
      <c r="D43" s="16"/>
      <c r="E43" s="16"/>
      <c r="F43" s="10"/>
      <c r="G43" s="10"/>
      <c r="H43" s="10"/>
    </row>
    <row r="47" spans="1:8" ht="12">
      <c r="A47" s="10"/>
      <c r="B47" s="10"/>
      <c r="C47" s="16"/>
      <c r="D47" s="16"/>
      <c r="E47" s="16"/>
      <c r="F47" s="10"/>
      <c r="G47" s="10"/>
      <c r="H47" s="10"/>
    </row>
    <row r="48" spans="1:8" ht="12">
      <c r="A48" s="10"/>
      <c r="B48" s="10"/>
      <c r="C48" s="16"/>
      <c r="D48" s="16"/>
      <c r="E48" s="16"/>
      <c r="F48" s="10"/>
      <c r="G48" s="10"/>
      <c r="H48" s="10"/>
    </row>
    <row r="49" spans="1:8" ht="12">
      <c r="A49" s="10"/>
      <c r="B49" s="10"/>
      <c r="C49" s="16"/>
      <c r="D49" s="16"/>
      <c r="E49" s="16"/>
      <c r="F49" s="10"/>
      <c r="G49" s="10"/>
      <c r="H49" s="10"/>
    </row>
    <row r="50" spans="1:8" ht="12">
      <c r="A50" s="10"/>
      <c r="B50" s="10"/>
      <c r="C50" s="16"/>
      <c r="D50" s="16"/>
      <c r="E50" s="16"/>
      <c r="F50" s="10"/>
      <c r="G50" s="10"/>
      <c r="H50" s="10"/>
    </row>
  </sheetData>
  <sheetProtection/>
  <mergeCells count="16">
    <mergeCell ref="A1:K1"/>
    <mergeCell ref="I3:I4"/>
    <mergeCell ref="A2:A4"/>
    <mergeCell ref="J3:J4"/>
    <mergeCell ref="B2:B4"/>
    <mergeCell ref="I2:K2"/>
    <mergeCell ref="F2:H2"/>
    <mergeCell ref="C2:E2"/>
    <mergeCell ref="A33:K33"/>
    <mergeCell ref="K3:K4"/>
    <mergeCell ref="F3:F4"/>
    <mergeCell ref="G3:G4"/>
    <mergeCell ref="H3:H4"/>
    <mergeCell ref="C3:C4"/>
    <mergeCell ref="D3:D4"/>
    <mergeCell ref="E3:E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東京都総務局</dc:creator>
  <cp:keywords/>
  <dc:description/>
  <cp:lastModifiedBy>02554615</cp:lastModifiedBy>
  <cp:lastPrinted>2010-02-18T23:47:10Z</cp:lastPrinted>
  <dcterms:created xsi:type="dcterms:W3CDTF">1997-12-12T02:05:54Z</dcterms:created>
  <dcterms:modified xsi:type="dcterms:W3CDTF">2010-03-23T05:04:11Z</dcterms:modified>
  <cp:category/>
  <cp:version/>
  <cp:contentType/>
  <cp:contentStatus/>
</cp:coreProperties>
</file>