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3-1" sheetId="1" r:id="rId1"/>
  </sheets>
  <definedNames>
    <definedName name="_xlnm.Print_Area" localSheetId="0">'3-1'!$A$1:$AA$36</definedName>
  </definedNames>
  <calcPr fullCalcOnLoad="1"/>
</workbook>
</file>

<file path=xl/sharedStrings.xml><?xml version="1.0" encoding="utf-8"?>
<sst xmlns="http://schemas.openxmlformats.org/spreadsheetml/2006/main" count="137" uniqueCount="57">
  <si>
    <t>平成21年経済センサス-基礎調査は従来の事業所・企業統計調査とは異なる調査方法で実施したことから、平成18年事業所・企業統計調査との差数がすべて増加・減少を示すものではありません。</t>
  </si>
  <si>
    <t>江戸川</t>
  </si>
  <si>
    <t>葛飾</t>
  </si>
  <si>
    <t>足立</t>
  </si>
  <si>
    <t>練馬</t>
  </si>
  <si>
    <t>板橋</t>
  </si>
  <si>
    <t>荒川</t>
  </si>
  <si>
    <t>北</t>
  </si>
  <si>
    <t>豊島</t>
  </si>
  <si>
    <t>杉並</t>
  </si>
  <si>
    <t>中野</t>
  </si>
  <si>
    <t>渋谷</t>
  </si>
  <si>
    <t>世田谷</t>
  </si>
  <si>
    <t>大田</t>
  </si>
  <si>
    <t>目黒</t>
  </si>
  <si>
    <t>品川区</t>
  </si>
  <si>
    <t>江東区</t>
  </si>
  <si>
    <t>墨田区</t>
  </si>
  <si>
    <t>台東区</t>
  </si>
  <si>
    <t>文京</t>
  </si>
  <si>
    <t>-</t>
  </si>
  <si>
    <t>新宿</t>
  </si>
  <si>
    <t>港</t>
  </si>
  <si>
    <t>中央</t>
  </si>
  <si>
    <t>千代田</t>
  </si>
  <si>
    <t>区部</t>
  </si>
  <si>
    <t>東京都</t>
  </si>
  <si>
    <t>女</t>
  </si>
  <si>
    <t>男</t>
  </si>
  <si>
    <t>公務</t>
  </si>
  <si>
    <t>医療，福祉</t>
  </si>
  <si>
    <t>教育，学習支援業</t>
  </si>
  <si>
    <t>生活関連サービス業,娯楽業</t>
  </si>
  <si>
    <t>宿泊業，飲食サービス業</t>
  </si>
  <si>
    <t>学術研究，専門技術サービス業</t>
  </si>
  <si>
    <t>不動産業，物品賃貸業</t>
  </si>
  <si>
    <t xml:space="preserve">  金融業，保険業</t>
  </si>
  <si>
    <t xml:space="preserve">  卸売業，小売業</t>
  </si>
  <si>
    <t xml:space="preserve">  運輸業，郵便業</t>
  </si>
  <si>
    <t>情報通信業</t>
  </si>
  <si>
    <t>電気・ガス・熱供給・水道業</t>
  </si>
  <si>
    <t>製造業</t>
  </si>
  <si>
    <t>建設業</t>
  </si>
  <si>
    <t>鉱業,採石業,砂利採取業</t>
  </si>
  <si>
    <t>漁業</t>
  </si>
  <si>
    <t>農業，林業</t>
  </si>
  <si>
    <t>1事業所当たり従業者数</t>
  </si>
  <si>
    <t>従業者数</t>
  </si>
  <si>
    <t>事業所数</t>
  </si>
  <si>
    <t>事業所数</t>
  </si>
  <si>
    <t>地域</t>
  </si>
  <si>
    <t>事業所数　</t>
  </si>
  <si>
    <t>総　　数</t>
  </si>
  <si>
    <t>1　東京都の事業所数及び従業者数（平成21年7月1日現在）</t>
  </si>
  <si>
    <t>複合サービス事業</t>
  </si>
  <si>
    <t>サービス業
(他に分類されないもの)</t>
  </si>
  <si>
    <t>※平成21年経済センサス-基礎調査-確報値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</si>
</sst>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0.0;&quot;-&quot;##,###,##0.0"/>
    <numFmt numFmtId="178" formatCode="#,###,###,##0;&quot; -&quot;###,##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,###,###,##0;&quot;-&quot;##,###,###,##0"/>
    <numFmt numFmtId="184" formatCode="\ ###,###,###,##0;&quot;-&quot;###,###,###,##0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0"/>
      <color theme="1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2" fillId="2" borderId="0" applyNumberFormat="0" applyBorder="0" applyAlignment="0" applyProtection="0"/>
    <xf numFmtId="0" fontId="0" fillId="3" borderId="0" applyNumberFormat="0" applyBorder="0" applyAlignment="0" applyProtection="0"/>
    <xf numFmtId="0" fontId="42" fillId="3" borderId="0" applyNumberFormat="0" applyBorder="0" applyAlignment="0" applyProtection="0"/>
    <xf numFmtId="0" fontId="0" fillId="4" borderId="0" applyNumberFormat="0" applyBorder="0" applyAlignment="0" applyProtection="0"/>
    <xf numFmtId="0" fontId="42" fillId="4" borderId="0" applyNumberFormat="0" applyBorder="0" applyAlignment="0" applyProtection="0"/>
    <xf numFmtId="0" fontId="0" fillId="5" borderId="0" applyNumberFormat="0" applyBorder="0" applyAlignment="0" applyProtection="0"/>
    <xf numFmtId="0" fontId="42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6" borderId="0" applyNumberFormat="0" applyBorder="0" applyAlignment="0" applyProtection="0"/>
    <xf numFmtId="0" fontId="0" fillId="7" borderId="0" applyNumberFormat="0" applyBorder="0" applyAlignment="0" applyProtection="0"/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0" fontId="42" fillId="8" borderId="0" applyNumberFormat="0" applyBorder="0" applyAlignment="0" applyProtection="0"/>
    <xf numFmtId="0" fontId="0" fillId="9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Fill="0" applyBorder="0">
      <alignment vertical="center"/>
      <protection/>
    </xf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2" fillId="0" borderId="0" applyFill="0" applyBorder="0">
      <alignment horizontal="center"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6" fillId="0" borderId="0">
      <alignment/>
      <protection/>
    </xf>
    <xf numFmtId="0" fontId="42" fillId="0" borderId="0">
      <alignment vertical="center"/>
      <protection/>
    </xf>
    <xf numFmtId="0" fontId="6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176" fontId="75" fillId="0" borderId="0" xfId="0" applyNumberFormat="1" applyFont="1" applyAlignment="1">
      <alignment vertical="center"/>
    </xf>
    <xf numFmtId="0" fontId="76" fillId="0" borderId="10" xfId="102" applyFont="1" applyFill="1" applyBorder="1" applyAlignment="1">
      <alignment/>
      <protection/>
    </xf>
    <xf numFmtId="176" fontId="76" fillId="0" borderId="11" xfId="102" applyNumberFormat="1" applyFont="1" applyFill="1" applyBorder="1" applyAlignment="1">
      <alignment horizontal="right"/>
      <protection/>
    </xf>
    <xf numFmtId="176" fontId="76" fillId="0" borderId="11" xfId="102" applyNumberFormat="1" applyFont="1" applyFill="1" applyBorder="1" applyAlignment="1" quotePrefix="1">
      <alignment horizontal="right"/>
      <protection/>
    </xf>
    <xf numFmtId="176" fontId="76" fillId="0" borderId="12" xfId="102" applyNumberFormat="1" applyFont="1" applyFill="1" applyBorder="1" applyAlignment="1" quotePrefix="1">
      <alignment horizontal="right"/>
      <protection/>
    </xf>
    <xf numFmtId="176" fontId="76" fillId="0" borderId="13" xfId="102" applyNumberFormat="1" applyFont="1" applyFill="1" applyBorder="1" applyAlignment="1" quotePrefix="1">
      <alignment horizontal="right"/>
      <protection/>
    </xf>
    <xf numFmtId="176" fontId="76" fillId="0" borderId="14" xfId="102" applyNumberFormat="1" applyFont="1" applyFill="1" applyBorder="1" applyAlignment="1" quotePrefix="1">
      <alignment horizontal="right"/>
      <protection/>
    </xf>
    <xf numFmtId="0" fontId="76" fillId="0" borderId="11" xfId="102" applyFont="1" applyFill="1" applyBorder="1" applyAlignment="1">
      <alignment/>
      <protection/>
    </xf>
    <xf numFmtId="177" fontId="76" fillId="0" borderId="14" xfId="102" applyNumberFormat="1" applyFont="1" applyFill="1" applyBorder="1" applyAlignment="1">
      <alignment horizontal="right"/>
      <protection/>
    </xf>
    <xf numFmtId="178" fontId="76" fillId="0" borderId="11" xfId="102" applyNumberFormat="1" applyFont="1" applyFill="1" applyBorder="1" applyAlignment="1">
      <alignment horizontal="right"/>
      <protection/>
    </xf>
    <xf numFmtId="178" fontId="76" fillId="0" borderId="14" xfId="102" applyNumberFormat="1" applyFont="1" applyFill="1" applyBorder="1" applyAlignment="1">
      <alignment horizontal="right"/>
      <protection/>
    </xf>
    <xf numFmtId="178" fontId="76" fillId="0" borderId="14" xfId="102" applyNumberFormat="1" applyFont="1" applyFill="1" applyBorder="1" applyAlignment="1" quotePrefix="1">
      <alignment horizontal="right"/>
      <protection/>
    </xf>
    <xf numFmtId="0" fontId="76" fillId="0" borderId="11" xfId="102" applyFont="1" applyFill="1" applyBorder="1" applyAlignment="1">
      <alignment horizontal="left"/>
      <protection/>
    </xf>
    <xf numFmtId="176" fontId="76" fillId="0" borderId="15" xfId="102" applyNumberFormat="1" applyFont="1" applyFill="1" applyBorder="1" applyAlignment="1">
      <alignment horizontal="right"/>
      <protection/>
    </xf>
    <xf numFmtId="176" fontId="76" fillId="0" borderId="15" xfId="102" applyNumberFormat="1" applyFont="1" applyFill="1" applyBorder="1" applyAlignment="1" quotePrefix="1">
      <alignment horizontal="right"/>
      <protection/>
    </xf>
    <xf numFmtId="176" fontId="76" fillId="0" borderId="16" xfId="102" applyNumberFormat="1" applyFont="1" applyFill="1" applyBorder="1" applyAlignment="1" quotePrefix="1">
      <alignment horizontal="right"/>
      <protection/>
    </xf>
    <xf numFmtId="176" fontId="76" fillId="0" borderId="17" xfId="102" applyNumberFormat="1" applyFont="1" applyFill="1" applyBorder="1" applyAlignment="1" quotePrefix="1">
      <alignment horizontal="right"/>
      <protection/>
    </xf>
    <xf numFmtId="176" fontId="76" fillId="0" borderId="0" xfId="102" applyNumberFormat="1" applyFont="1" applyFill="1" applyBorder="1" applyAlignment="1" quotePrefix="1">
      <alignment horizontal="right"/>
      <protection/>
    </xf>
    <xf numFmtId="0" fontId="76" fillId="0" borderId="15" xfId="102" applyFont="1" applyFill="1" applyBorder="1" applyAlignment="1">
      <alignment/>
      <protection/>
    </xf>
    <xf numFmtId="177" fontId="76" fillId="0" borderId="0" xfId="102" applyNumberFormat="1" applyFont="1" applyFill="1" applyBorder="1" applyAlignment="1">
      <alignment horizontal="right"/>
      <protection/>
    </xf>
    <xf numFmtId="178" fontId="76" fillId="0" borderId="15" xfId="102" applyNumberFormat="1" applyFont="1" applyFill="1" applyBorder="1" applyAlignment="1">
      <alignment horizontal="right"/>
      <protection/>
    </xf>
    <xf numFmtId="178" fontId="76" fillId="0" borderId="0" xfId="102" applyNumberFormat="1" applyFont="1" applyFill="1" applyBorder="1" applyAlignment="1">
      <alignment horizontal="right"/>
      <protection/>
    </xf>
    <xf numFmtId="178" fontId="76" fillId="0" borderId="0" xfId="102" applyNumberFormat="1" applyFont="1" applyFill="1" applyBorder="1" applyAlignment="1" quotePrefix="1">
      <alignment horizontal="right"/>
      <protection/>
    </xf>
    <xf numFmtId="0" fontId="76" fillId="0" borderId="15" xfId="102" applyFont="1" applyFill="1" applyBorder="1" applyAlignment="1">
      <alignment horizontal="left"/>
      <protection/>
    </xf>
    <xf numFmtId="176" fontId="76" fillId="0" borderId="0" xfId="102" applyNumberFormat="1" applyFont="1" applyFill="1" applyBorder="1" applyAlignment="1">
      <alignment horizontal="right"/>
      <protection/>
    </xf>
    <xf numFmtId="176" fontId="76" fillId="0" borderId="16" xfId="102" applyNumberFormat="1" applyFont="1" applyFill="1" applyBorder="1" applyAlignment="1">
      <alignment horizontal="right"/>
      <protection/>
    </xf>
    <xf numFmtId="176" fontId="76" fillId="0" borderId="17" xfId="102" applyNumberFormat="1" applyFont="1" applyFill="1" applyBorder="1" applyAlignment="1">
      <alignment horizontal="right"/>
      <protection/>
    </xf>
    <xf numFmtId="177" fontId="76" fillId="0" borderId="0" xfId="102" applyNumberFormat="1" applyFont="1" applyFill="1" applyBorder="1" applyAlignment="1" quotePrefix="1">
      <alignment horizontal="right"/>
      <protection/>
    </xf>
    <xf numFmtId="178" fontId="76" fillId="0" borderId="15" xfId="102" applyNumberFormat="1" applyFont="1" applyFill="1" applyBorder="1" applyAlignment="1" quotePrefix="1">
      <alignment horizontal="right"/>
      <protection/>
    </xf>
    <xf numFmtId="176" fontId="76" fillId="0" borderId="18" xfId="102" applyNumberFormat="1" applyFont="1" applyFill="1" applyBorder="1" applyAlignment="1">
      <alignment horizontal="right"/>
      <protection/>
    </xf>
    <xf numFmtId="176" fontId="76" fillId="0" borderId="18" xfId="102" applyNumberFormat="1" applyFont="1" applyFill="1" applyBorder="1" applyAlignment="1" quotePrefix="1">
      <alignment horizontal="right"/>
      <protection/>
    </xf>
    <xf numFmtId="176" fontId="76" fillId="0" borderId="19" xfId="102" applyNumberFormat="1" applyFont="1" applyFill="1" applyBorder="1" applyAlignment="1" quotePrefix="1">
      <alignment horizontal="right"/>
      <protection/>
    </xf>
    <xf numFmtId="176" fontId="76" fillId="0" borderId="20" xfId="102" applyNumberFormat="1" applyFont="1" applyFill="1" applyBorder="1" applyAlignment="1" quotePrefix="1">
      <alignment horizontal="right"/>
      <protection/>
    </xf>
    <xf numFmtId="176" fontId="76" fillId="0" borderId="21" xfId="102" applyNumberFormat="1" applyFont="1" applyFill="1" applyBorder="1" applyAlignment="1" quotePrefix="1">
      <alignment horizontal="right"/>
      <protection/>
    </xf>
    <xf numFmtId="0" fontId="76" fillId="0" borderId="18" xfId="102" applyFont="1" applyFill="1" applyBorder="1" applyAlignment="1">
      <alignment/>
      <protection/>
    </xf>
    <xf numFmtId="177" fontId="76" fillId="0" borderId="21" xfId="102" applyNumberFormat="1" applyFont="1" applyFill="1" applyBorder="1" applyAlignment="1" quotePrefix="1">
      <alignment horizontal="right"/>
      <protection/>
    </xf>
    <xf numFmtId="178" fontId="76" fillId="0" borderId="18" xfId="102" applyNumberFormat="1" applyFont="1" applyFill="1" applyBorder="1" applyAlignment="1" quotePrefix="1">
      <alignment horizontal="right"/>
      <protection/>
    </xf>
    <xf numFmtId="178" fontId="76" fillId="0" borderId="21" xfId="102" applyNumberFormat="1" applyFont="1" applyFill="1" applyBorder="1" applyAlignment="1" quotePrefix="1">
      <alignment horizontal="right"/>
      <protection/>
    </xf>
    <xf numFmtId="0" fontId="76" fillId="0" borderId="18" xfId="102" applyFont="1" applyFill="1" applyBorder="1" applyAlignment="1">
      <alignment horizontal="left"/>
      <protection/>
    </xf>
    <xf numFmtId="176" fontId="76" fillId="0" borderId="22" xfId="102" applyNumberFormat="1" applyFont="1" applyFill="1" applyBorder="1" applyAlignment="1" quotePrefix="1">
      <alignment horizontal="right"/>
      <protection/>
    </xf>
    <xf numFmtId="178" fontId="76" fillId="0" borderId="22" xfId="102" applyNumberFormat="1" applyFont="1" applyFill="1" applyBorder="1" applyAlignment="1" quotePrefix="1">
      <alignment horizontal="right"/>
      <protection/>
    </xf>
    <xf numFmtId="0" fontId="76" fillId="19" borderId="20" xfId="102" applyFont="1" applyFill="1" applyBorder="1" applyAlignment="1">
      <alignment vertical="center"/>
      <protection/>
    </xf>
    <xf numFmtId="0" fontId="76" fillId="19" borderId="21" xfId="102" applyFont="1" applyFill="1" applyBorder="1" applyAlignment="1">
      <alignment vertical="center"/>
      <protection/>
    </xf>
    <xf numFmtId="0" fontId="77" fillId="0" borderId="0" xfId="0" applyFont="1" applyAlignment="1">
      <alignment/>
    </xf>
    <xf numFmtId="0" fontId="76" fillId="19" borderId="22" xfId="102" applyFont="1" applyFill="1" applyBorder="1" applyAlignment="1">
      <alignment horizontal="center" vertical="center" wrapText="1"/>
      <protection/>
    </xf>
    <xf numFmtId="0" fontId="76" fillId="19" borderId="15" xfId="102" applyFont="1" applyFill="1" applyBorder="1" applyAlignment="1">
      <alignment horizontal="center" vertical="center" wrapText="1"/>
      <protection/>
    </xf>
    <xf numFmtId="0" fontId="76" fillId="19" borderId="11" xfId="102" applyFont="1" applyFill="1" applyBorder="1" applyAlignment="1">
      <alignment horizontal="center" vertical="center" wrapText="1"/>
      <protection/>
    </xf>
    <xf numFmtId="0" fontId="78" fillId="19" borderId="22" xfId="0" applyFont="1" applyFill="1" applyBorder="1" applyAlignment="1">
      <alignment horizontal="center" vertical="center"/>
    </xf>
    <xf numFmtId="0" fontId="78" fillId="19" borderId="15" xfId="0" applyFont="1" applyFill="1" applyBorder="1" applyAlignment="1">
      <alignment horizontal="center" vertical="center"/>
    </xf>
    <xf numFmtId="0" fontId="78" fillId="19" borderId="11" xfId="0" applyFont="1" applyFill="1" applyBorder="1" applyAlignment="1">
      <alignment horizontal="center" vertical="center"/>
    </xf>
    <xf numFmtId="0" fontId="76" fillId="19" borderId="19" xfId="102" applyFont="1" applyFill="1" applyBorder="1" applyAlignment="1">
      <alignment horizontal="center" vertical="center"/>
      <protection/>
    </xf>
    <xf numFmtId="0" fontId="76" fillId="19" borderId="21" xfId="102" applyFont="1" applyFill="1" applyBorder="1" applyAlignment="1">
      <alignment horizontal="center" vertical="center"/>
      <protection/>
    </xf>
    <xf numFmtId="0" fontId="79" fillId="19" borderId="21" xfId="102" applyFont="1" applyFill="1" applyBorder="1" applyAlignment="1">
      <alignment horizontal="center" vertical="center"/>
      <protection/>
    </xf>
    <xf numFmtId="0" fontId="76" fillId="19" borderId="20" xfId="102" applyFont="1" applyFill="1" applyBorder="1" applyAlignment="1">
      <alignment horizontal="center" vertical="center"/>
      <protection/>
    </xf>
    <xf numFmtId="0" fontId="78" fillId="19" borderId="15" xfId="0" applyFont="1" applyFill="1" applyBorder="1" applyAlignment="1">
      <alignment vertical="center" wrapText="1"/>
    </xf>
    <xf numFmtId="0" fontId="78" fillId="19" borderId="11" xfId="0" applyFont="1" applyFill="1" applyBorder="1" applyAlignment="1">
      <alignment vertical="center" wrapText="1"/>
    </xf>
    <xf numFmtId="0" fontId="76" fillId="0" borderId="0" xfId="102" applyFont="1" applyFill="1" applyBorder="1" applyAlignment="1">
      <alignment horizontal="left" wrapText="1"/>
      <protection/>
    </xf>
    <xf numFmtId="0" fontId="76" fillId="19" borderId="23" xfId="102" applyFont="1" applyFill="1" applyBorder="1" applyAlignment="1">
      <alignment horizontal="center" vertical="center" wrapText="1"/>
      <protection/>
    </xf>
    <xf numFmtId="0" fontId="76" fillId="19" borderId="16" xfId="102" applyFont="1" applyFill="1" applyBorder="1" applyAlignment="1">
      <alignment horizontal="center" vertical="center" wrapText="1"/>
      <protection/>
    </xf>
    <xf numFmtId="0" fontId="76" fillId="19" borderId="12" xfId="102" applyFont="1" applyFill="1" applyBorder="1" applyAlignment="1">
      <alignment horizontal="center" vertical="center" wrapText="1"/>
      <protection/>
    </xf>
    <xf numFmtId="0" fontId="76" fillId="19" borderId="10" xfId="102" applyFont="1" applyFill="1" applyBorder="1" applyAlignment="1">
      <alignment horizontal="center" vertical="center" wrapText="1"/>
      <protection/>
    </xf>
    <xf numFmtId="0" fontId="76" fillId="19" borderId="17" xfId="102" applyFont="1" applyFill="1" applyBorder="1" applyAlignment="1">
      <alignment horizontal="center" vertical="center" wrapText="1"/>
      <protection/>
    </xf>
    <xf numFmtId="0" fontId="76" fillId="19" borderId="13" xfId="102" applyFont="1" applyFill="1" applyBorder="1" applyAlignment="1">
      <alignment horizontal="center" vertical="center" wrapText="1"/>
      <protection/>
    </xf>
    <xf numFmtId="0" fontId="76" fillId="19" borderId="23" xfId="102" applyFont="1" applyFill="1" applyBorder="1" applyAlignment="1">
      <alignment horizontal="center" vertical="center"/>
      <protection/>
    </xf>
    <xf numFmtId="0" fontId="76" fillId="19" borderId="24" xfId="102" applyFont="1" applyFill="1" applyBorder="1" applyAlignment="1">
      <alignment horizontal="center" vertical="center"/>
      <protection/>
    </xf>
    <xf numFmtId="0" fontId="76" fillId="19" borderId="10" xfId="102" applyFont="1" applyFill="1" applyBorder="1" applyAlignment="1">
      <alignment horizontal="center" vertical="center"/>
      <protection/>
    </xf>
    <xf numFmtId="0" fontId="76" fillId="19" borderId="22" xfId="102" applyFont="1" applyFill="1" applyBorder="1" applyAlignment="1">
      <alignment horizontal="center" vertical="center"/>
      <protection/>
    </xf>
    <xf numFmtId="0" fontId="76" fillId="19" borderId="15" xfId="102" applyFont="1" applyFill="1" applyBorder="1" applyAlignment="1">
      <alignment horizontal="center" vertical="center"/>
      <protection/>
    </xf>
    <xf numFmtId="0" fontId="76" fillId="19" borderId="11" xfId="102" applyFont="1" applyFill="1" applyBorder="1" applyAlignment="1">
      <alignment horizontal="center" vertical="center"/>
      <protection/>
    </xf>
    <xf numFmtId="0" fontId="76" fillId="19" borderId="16" xfId="102" applyFont="1" applyFill="1" applyBorder="1" applyAlignment="1">
      <alignment horizontal="center" vertical="center"/>
      <protection/>
    </xf>
    <xf numFmtId="0" fontId="76" fillId="19" borderId="12" xfId="102" applyFont="1" applyFill="1" applyBorder="1" applyAlignment="1">
      <alignment horizontal="center" vertical="center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中央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SheetLayoutView="100" zoomScalePageLayoutView="0" workbookViewId="0" topLeftCell="A1">
      <selection activeCell="F18" sqref="F18"/>
    </sheetView>
  </sheetViews>
  <sheetFormatPr defaultColWidth="9.140625" defaultRowHeight="15"/>
  <cols>
    <col min="2" max="5" width="10.8515625" style="0" customWidth="1"/>
    <col min="6" max="6" width="9.28125" style="0" customWidth="1"/>
    <col min="7" max="8" width="8.57421875" style="0" customWidth="1"/>
    <col min="10" max="18" width="8.421875" style="0" customWidth="1"/>
    <col min="20" max="27" width="8.421875" style="0" customWidth="1"/>
  </cols>
  <sheetData>
    <row r="1" spans="1:27" ht="18" customHeight="1">
      <c r="A1" s="46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5">
      <c r="A2" s="50" t="s">
        <v>50</v>
      </c>
      <c r="B2" s="66" t="s">
        <v>52</v>
      </c>
      <c r="C2" s="67"/>
      <c r="D2" s="67"/>
      <c r="E2" s="67"/>
      <c r="F2" s="68"/>
      <c r="G2" s="53" t="s">
        <v>51</v>
      </c>
      <c r="H2" s="54"/>
      <c r="I2" s="50" t="s">
        <v>50</v>
      </c>
      <c r="J2" s="55" t="s">
        <v>49</v>
      </c>
      <c r="K2" s="55"/>
      <c r="L2" s="55"/>
      <c r="M2" s="55"/>
      <c r="N2" s="55"/>
      <c r="O2" s="55"/>
      <c r="P2" s="55"/>
      <c r="Q2" s="55"/>
      <c r="R2" s="55"/>
      <c r="S2" s="50" t="s">
        <v>50</v>
      </c>
      <c r="T2" s="54" t="s">
        <v>49</v>
      </c>
      <c r="U2" s="54"/>
      <c r="V2" s="54"/>
      <c r="W2" s="54"/>
      <c r="X2" s="54"/>
      <c r="Y2" s="54"/>
      <c r="Z2" s="54"/>
      <c r="AA2" s="56"/>
    </row>
    <row r="3" spans="1:27" ht="13.5">
      <c r="A3" s="51"/>
      <c r="B3" s="69" t="s">
        <v>48</v>
      </c>
      <c r="C3" s="66" t="s">
        <v>47</v>
      </c>
      <c r="D3" s="45"/>
      <c r="E3" s="44"/>
      <c r="F3" s="47" t="s">
        <v>46</v>
      </c>
      <c r="G3" s="47" t="s">
        <v>45</v>
      </c>
      <c r="H3" s="47" t="s">
        <v>44</v>
      </c>
      <c r="I3" s="51"/>
      <c r="J3" s="47" t="s">
        <v>43</v>
      </c>
      <c r="K3" s="47" t="s">
        <v>42</v>
      </c>
      <c r="L3" s="47" t="s">
        <v>41</v>
      </c>
      <c r="M3" s="47" t="s">
        <v>40</v>
      </c>
      <c r="N3" s="47" t="s">
        <v>39</v>
      </c>
      <c r="O3" s="47" t="s">
        <v>38</v>
      </c>
      <c r="P3" s="47" t="s">
        <v>37</v>
      </c>
      <c r="Q3" s="47" t="s">
        <v>36</v>
      </c>
      <c r="R3" s="47" t="s">
        <v>35</v>
      </c>
      <c r="S3" s="51"/>
      <c r="T3" s="47" t="s">
        <v>34</v>
      </c>
      <c r="U3" s="47" t="s">
        <v>33</v>
      </c>
      <c r="V3" s="47" t="s">
        <v>32</v>
      </c>
      <c r="W3" s="47" t="s">
        <v>31</v>
      </c>
      <c r="X3" s="47" t="s">
        <v>30</v>
      </c>
      <c r="Y3" s="60" t="s">
        <v>54</v>
      </c>
      <c r="Z3" s="47" t="s">
        <v>55</v>
      </c>
      <c r="AA3" s="63" t="s">
        <v>29</v>
      </c>
    </row>
    <row r="4" spans="1:27" ht="13.5">
      <c r="A4" s="51"/>
      <c r="B4" s="70"/>
      <c r="C4" s="72"/>
      <c r="D4" s="69" t="s">
        <v>28</v>
      </c>
      <c r="E4" s="69" t="s">
        <v>27</v>
      </c>
      <c r="F4" s="48"/>
      <c r="G4" s="57"/>
      <c r="H4" s="48"/>
      <c r="I4" s="51"/>
      <c r="J4" s="48"/>
      <c r="K4" s="48"/>
      <c r="L4" s="48"/>
      <c r="M4" s="48"/>
      <c r="N4" s="48"/>
      <c r="O4" s="48"/>
      <c r="P4" s="48"/>
      <c r="Q4" s="48"/>
      <c r="R4" s="48"/>
      <c r="S4" s="51"/>
      <c r="T4" s="48"/>
      <c r="U4" s="48"/>
      <c r="V4" s="48"/>
      <c r="W4" s="48"/>
      <c r="X4" s="48"/>
      <c r="Y4" s="61"/>
      <c r="Z4" s="48"/>
      <c r="AA4" s="64"/>
    </row>
    <row r="5" spans="1:27" ht="41.25" customHeight="1">
      <c r="A5" s="52"/>
      <c r="B5" s="71"/>
      <c r="C5" s="73"/>
      <c r="D5" s="71"/>
      <c r="E5" s="71"/>
      <c r="F5" s="49"/>
      <c r="G5" s="58"/>
      <c r="H5" s="49"/>
      <c r="I5" s="52"/>
      <c r="J5" s="49"/>
      <c r="K5" s="49"/>
      <c r="L5" s="49"/>
      <c r="M5" s="49"/>
      <c r="N5" s="49"/>
      <c r="O5" s="49"/>
      <c r="P5" s="49"/>
      <c r="Q5" s="49"/>
      <c r="R5" s="49"/>
      <c r="S5" s="52"/>
      <c r="T5" s="49"/>
      <c r="U5" s="49"/>
      <c r="V5" s="49"/>
      <c r="W5" s="49"/>
      <c r="X5" s="49"/>
      <c r="Y5" s="62"/>
      <c r="Z5" s="49"/>
      <c r="AA5" s="65"/>
    </row>
    <row r="6" spans="1:27" ht="24.75" customHeight="1">
      <c r="A6" s="26" t="s">
        <v>26</v>
      </c>
      <c r="B6" s="25">
        <v>694212</v>
      </c>
      <c r="C6" s="43">
        <v>9520835</v>
      </c>
      <c r="D6" s="25">
        <v>5791957</v>
      </c>
      <c r="E6" s="43">
        <v>3702902</v>
      </c>
      <c r="F6" s="30">
        <f>ROUND(C6/B6,2)</f>
        <v>13.71</v>
      </c>
      <c r="G6" s="42">
        <v>477</v>
      </c>
      <c r="H6" s="19">
        <v>21</v>
      </c>
      <c r="I6" s="21" t="s">
        <v>26</v>
      </c>
      <c r="J6" s="18">
        <v>77</v>
      </c>
      <c r="K6" s="42">
        <v>47235</v>
      </c>
      <c r="L6" s="20">
        <v>59852</v>
      </c>
      <c r="M6" s="42">
        <v>555</v>
      </c>
      <c r="N6" s="20">
        <v>25691</v>
      </c>
      <c r="O6" s="42">
        <v>19529</v>
      </c>
      <c r="P6" s="19">
        <v>168237</v>
      </c>
      <c r="Q6" s="18">
        <v>11295</v>
      </c>
      <c r="R6" s="42">
        <v>61712</v>
      </c>
      <c r="S6" s="21" t="s">
        <v>26</v>
      </c>
      <c r="T6" s="20">
        <v>46427</v>
      </c>
      <c r="U6" s="42">
        <v>97664</v>
      </c>
      <c r="V6" s="20">
        <v>49781</v>
      </c>
      <c r="W6" s="42">
        <v>20192</v>
      </c>
      <c r="X6" s="19">
        <v>41357</v>
      </c>
      <c r="Y6" s="18">
        <v>1994</v>
      </c>
      <c r="Z6" s="42">
        <v>40016</v>
      </c>
      <c r="AA6" s="42">
        <v>2100</v>
      </c>
    </row>
    <row r="7" spans="1:27" ht="24.75" customHeight="1">
      <c r="A7" s="41" t="s">
        <v>25</v>
      </c>
      <c r="B7" s="40">
        <v>553684</v>
      </c>
      <c r="C7" s="39">
        <v>7902039</v>
      </c>
      <c r="D7" s="40">
        <v>4904794</v>
      </c>
      <c r="E7" s="39">
        <v>2972953</v>
      </c>
      <c r="F7" s="38">
        <f aca="true" t="shared" si="0" ref="F7:F30">ROUND(C7/B7,2)</f>
        <v>14.27</v>
      </c>
      <c r="G7" s="33">
        <v>226</v>
      </c>
      <c r="H7" s="35">
        <v>15</v>
      </c>
      <c r="I7" s="37" t="s">
        <v>25</v>
      </c>
      <c r="J7" s="34">
        <v>56</v>
      </c>
      <c r="K7" s="33">
        <v>33148</v>
      </c>
      <c r="L7" s="36">
        <v>51241</v>
      </c>
      <c r="M7" s="33">
        <v>399</v>
      </c>
      <c r="N7" s="36">
        <v>23051</v>
      </c>
      <c r="O7" s="33">
        <v>16931</v>
      </c>
      <c r="P7" s="35">
        <v>134773</v>
      </c>
      <c r="Q7" s="34">
        <v>9383</v>
      </c>
      <c r="R7" s="33">
        <v>49474</v>
      </c>
      <c r="S7" s="37" t="s">
        <v>25</v>
      </c>
      <c r="T7" s="36">
        <v>39960</v>
      </c>
      <c r="U7" s="33">
        <v>78312</v>
      </c>
      <c r="V7" s="36">
        <v>37462</v>
      </c>
      <c r="W7" s="33">
        <v>13609</v>
      </c>
      <c r="X7" s="35">
        <v>30073</v>
      </c>
      <c r="Y7" s="34">
        <v>1392</v>
      </c>
      <c r="Z7" s="33">
        <v>32844</v>
      </c>
      <c r="AA7" s="32">
        <v>1335</v>
      </c>
    </row>
    <row r="8" spans="1:27" ht="24.75" customHeight="1">
      <c r="A8" s="26" t="s">
        <v>24</v>
      </c>
      <c r="B8" s="25">
        <v>35566</v>
      </c>
      <c r="C8" s="31">
        <v>985865</v>
      </c>
      <c r="D8" s="25">
        <v>635800</v>
      </c>
      <c r="E8" s="31">
        <v>342750</v>
      </c>
      <c r="F8" s="30">
        <f t="shared" si="0"/>
        <v>27.72</v>
      </c>
      <c r="G8" s="17">
        <v>11</v>
      </c>
      <c r="H8" s="19" t="s">
        <v>20</v>
      </c>
      <c r="I8" s="21" t="s">
        <v>24</v>
      </c>
      <c r="J8" s="18">
        <v>8</v>
      </c>
      <c r="K8" s="17">
        <v>940</v>
      </c>
      <c r="L8" s="20">
        <v>1780</v>
      </c>
      <c r="M8" s="17">
        <v>43</v>
      </c>
      <c r="N8" s="20">
        <v>3590</v>
      </c>
      <c r="O8" s="17">
        <v>565</v>
      </c>
      <c r="P8" s="19">
        <v>8159</v>
      </c>
      <c r="Q8" s="18">
        <v>1280</v>
      </c>
      <c r="R8" s="17">
        <v>2605</v>
      </c>
      <c r="S8" s="21" t="s">
        <v>24</v>
      </c>
      <c r="T8" s="20">
        <v>5821</v>
      </c>
      <c r="U8" s="17">
        <v>4331</v>
      </c>
      <c r="V8" s="20">
        <v>1101</v>
      </c>
      <c r="W8" s="17">
        <v>565</v>
      </c>
      <c r="X8" s="19">
        <v>1032</v>
      </c>
      <c r="Y8" s="18">
        <v>75</v>
      </c>
      <c r="Z8" s="17">
        <v>3425</v>
      </c>
      <c r="AA8" s="16">
        <v>235</v>
      </c>
    </row>
    <row r="9" spans="1:27" ht="24.75" customHeight="1">
      <c r="A9" s="26" t="s">
        <v>23</v>
      </c>
      <c r="B9" s="25">
        <v>41454</v>
      </c>
      <c r="C9" s="31">
        <v>746439</v>
      </c>
      <c r="D9" s="25">
        <v>488805</v>
      </c>
      <c r="E9" s="31">
        <v>257119</v>
      </c>
      <c r="F9" s="30">
        <f t="shared" si="0"/>
        <v>18.01</v>
      </c>
      <c r="G9" s="17">
        <v>12</v>
      </c>
      <c r="H9" s="19">
        <v>10</v>
      </c>
      <c r="I9" s="21" t="s">
        <v>23</v>
      </c>
      <c r="J9" s="18">
        <v>10</v>
      </c>
      <c r="K9" s="17">
        <v>1096</v>
      </c>
      <c r="L9" s="20">
        <v>1953</v>
      </c>
      <c r="M9" s="17">
        <v>34</v>
      </c>
      <c r="N9" s="20">
        <v>2742</v>
      </c>
      <c r="O9" s="17">
        <v>898</v>
      </c>
      <c r="P9" s="19">
        <v>11828</v>
      </c>
      <c r="Q9" s="18">
        <v>1398</v>
      </c>
      <c r="R9" s="17">
        <v>2922</v>
      </c>
      <c r="S9" s="21" t="s">
        <v>23</v>
      </c>
      <c r="T9" s="20">
        <v>5063</v>
      </c>
      <c r="U9" s="17">
        <v>6439</v>
      </c>
      <c r="V9" s="20">
        <v>1469</v>
      </c>
      <c r="W9" s="17">
        <v>433</v>
      </c>
      <c r="X9" s="19">
        <v>1261</v>
      </c>
      <c r="Y9" s="18">
        <v>85</v>
      </c>
      <c r="Z9" s="17">
        <v>3758</v>
      </c>
      <c r="AA9" s="16">
        <v>43</v>
      </c>
    </row>
    <row r="10" spans="1:27" ht="24.75" customHeight="1">
      <c r="A10" s="26" t="s">
        <v>22</v>
      </c>
      <c r="B10" s="25">
        <v>42664</v>
      </c>
      <c r="C10" s="31">
        <v>1028331</v>
      </c>
      <c r="D10" s="25">
        <v>664953</v>
      </c>
      <c r="E10" s="31">
        <v>353011</v>
      </c>
      <c r="F10" s="30">
        <f t="shared" si="0"/>
        <v>24.1</v>
      </c>
      <c r="G10" s="17">
        <v>16</v>
      </c>
      <c r="H10" s="19">
        <v>3</v>
      </c>
      <c r="I10" s="21" t="s">
        <v>22</v>
      </c>
      <c r="J10" s="18">
        <v>16</v>
      </c>
      <c r="K10" s="17">
        <v>1126</v>
      </c>
      <c r="L10" s="20">
        <v>1664</v>
      </c>
      <c r="M10" s="17">
        <v>58</v>
      </c>
      <c r="N10" s="20">
        <v>3883</v>
      </c>
      <c r="O10" s="17">
        <v>1102</v>
      </c>
      <c r="P10" s="19">
        <v>8478</v>
      </c>
      <c r="Q10" s="18">
        <v>1025</v>
      </c>
      <c r="R10" s="17">
        <v>3429</v>
      </c>
      <c r="S10" s="21" t="s">
        <v>22</v>
      </c>
      <c r="T10" s="20">
        <v>5848</v>
      </c>
      <c r="U10" s="17">
        <v>7054</v>
      </c>
      <c r="V10" s="20">
        <v>2383</v>
      </c>
      <c r="W10" s="17">
        <v>651</v>
      </c>
      <c r="X10" s="19">
        <v>1604</v>
      </c>
      <c r="Y10" s="18">
        <v>81</v>
      </c>
      <c r="Z10" s="17">
        <v>4174</v>
      </c>
      <c r="AA10" s="16">
        <v>69</v>
      </c>
    </row>
    <row r="11" spans="1:27" ht="24.75" customHeight="1">
      <c r="A11" s="26" t="s">
        <v>21</v>
      </c>
      <c r="B11" s="25">
        <v>35154</v>
      </c>
      <c r="C11" s="31">
        <v>676639</v>
      </c>
      <c r="D11" s="25">
        <v>412674</v>
      </c>
      <c r="E11" s="31">
        <v>263257</v>
      </c>
      <c r="F11" s="30">
        <f t="shared" si="0"/>
        <v>19.25</v>
      </c>
      <c r="G11" s="17">
        <v>8</v>
      </c>
      <c r="H11" s="19" t="s">
        <v>20</v>
      </c>
      <c r="I11" s="21" t="s">
        <v>21</v>
      </c>
      <c r="J11" s="18">
        <v>3</v>
      </c>
      <c r="K11" s="17">
        <v>1332</v>
      </c>
      <c r="L11" s="20">
        <v>1793</v>
      </c>
      <c r="M11" s="17">
        <v>30</v>
      </c>
      <c r="N11" s="20">
        <v>2429</v>
      </c>
      <c r="O11" s="17">
        <v>338</v>
      </c>
      <c r="P11" s="19">
        <v>6474</v>
      </c>
      <c r="Q11" s="18">
        <v>761</v>
      </c>
      <c r="R11" s="17">
        <v>3867</v>
      </c>
      <c r="S11" s="21" t="s">
        <v>21</v>
      </c>
      <c r="T11" s="20">
        <v>3857</v>
      </c>
      <c r="U11" s="17">
        <v>6904</v>
      </c>
      <c r="V11" s="20">
        <v>2183</v>
      </c>
      <c r="W11" s="17">
        <v>924</v>
      </c>
      <c r="X11" s="19">
        <v>1567</v>
      </c>
      <c r="Y11" s="18">
        <v>78</v>
      </c>
      <c r="Z11" s="17">
        <v>2534</v>
      </c>
      <c r="AA11" s="16">
        <v>72</v>
      </c>
    </row>
    <row r="12" spans="1:27" ht="24.75" customHeight="1">
      <c r="A12" s="26" t="s">
        <v>19</v>
      </c>
      <c r="B12" s="25">
        <v>15960</v>
      </c>
      <c r="C12" s="31">
        <v>231804</v>
      </c>
      <c r="D12" s="25">
        <v>141204</v>
      </c>
      <c r="E12" s="31">
        <v>90600</v>
      </c>
      <c r="F12" s="30">
        <f t="shared" si="0"/>
        <v>14.52</v>
      </c>
      <c r="G12" s="17">
        <v>1</v>
      </c>
      <c r="H12" s="19" t="s">
        <v>20</v>
      </c>
      <c r="I12" s="21" t="s">
        <v>19</v>
      </c>
      <c r="J12" s="18">
        <v>2</v>
      </c>
      <c r="K12" s="17">
        <v>644</v>
      </c>
      <c r="L12" s="20">
        <v>1603</v>
      </c>
      <c r="M12" s="17">
        <v>7</v>
      </c>
      <c r="N12" s="20">
        <v>1084</v>
      </c>
      <c r="O12" s="17">
        <v>187</v>
      </c>
      <c r="P12" s="19">
        <v>3693</v>
      </c>
      <c r="Q12" s="18">
        <v>195</v>
      </c>
      <c r="R12" s="17">
        <v>1854</v>
      </c>
      <c r="S12" s="21" t="s">
        <v>19</v>
      </c>
      <c r="T12" s="20">
        <v>1465</v>
      </c>
      <c r="U12" s="17">
        <v>1858</v>
      </c>
      <c r="V12" s="20">
        <v>777</v>
      </c>
      <c r="W12" s="17">
        <v>513</v>
      </c>
      <c r="X12" s="19">
        <v>816</v>
      </c>
      <c r="Y12" s="18">
        <v>37</v>
      </c>
      <c r="Z12" s="17">
        <v>1185</v>
      </c>
      <c r="AA12" s="16">
        <v>39</v>
      </c>
    </row>
    <row r="13" spans="1:27" ht="24.75" customHeight="1">
      <c r="A13" s="26" t="s">
        <v>18</v>
      </c>
      <c r="B13" s="25">
        <v>26484</v>
      </c>
      <c r="C13" s="31">
        <v>259845</v>
      </c>
      <c r="D13" s="25">
        <v>165461</v>
      </c>
      <c r="E13" s="31">
        <v>94255</v>
      </c>
      <c r="F13" s="30">
        <f t="shared" si="0"/>
        <v>9.81</v>
      </c>
      <c r="G13" s="17">
        <v>5</v>
      </c>
      <c r="H13" s="19" t="s">
        <v>20</v>
      </c>
      <c r="I13" s="21" t="s">
        <v>18</v>
      </c>
      <c r="J13" s="18">
        <v>3</v>
      </c>
      <c r="K13" s="17">
        <v>1129</v>
      </c>
      <c r="L13" s="20">
        <v>3584</v>
      </c>
      <c r="M13" s="17">
        <v>10</v>
      </c>
      <c r="N13" s="20">
        <v>739</v>
      </c>
      <c r="O13" s="17">
        <v>286</v>
      </c>
      <c r="P13" s="19">
        <v>9165</v>
      </c>
      <c r="Q13" s="18">
        <v>332</v>
      </c>
      <c r="R13" s="17">
        <v>2117</v>
      </c>
      <c r="S13" s="21" t="s">
        <v>18</v>
      </c>
      <c r="T13" s="20">
        <v>1281</v>
      </c>
      <c r="U13" s="17">
        <v>3881</v>
      </c>
      <c r="V13" s="20">
        <v>1293</v>
      </c>
      <c r="W13" s="17">
        <v>306</v>
      </c>
      <c r="X13" s="19">
        <v>849</v>
      </c>
      <c r="Y13" s="18">
        <v>54</v>
      </c>
      <c r="Z13" s="17">
        <v>1408</v>
      </c>
      <c r="AA13" s="16">
        <v>42</v>
      </c>
    </row>
    <row r="14" spans="1:27" ht="24.75" customHeight="1">
      <c r="A14" s="26" t="s">
        <v>17</v>
      </c>
      <c r="B14" s="25">
        <v>18084</v>
      </c>
      <c r="C14" s="31">
        <v>178134</v>
      </c>
      <c r="D14" s="25">
        <v>111675</v>
      </c>
      <c r="E14" s="31">
        <v>66365</v>
      </c>
      <c r="F14" s="30">
        <f t="shared" si="0"/>
        <v>9.85</v>
      </c>
      <c r="G14" s="17">
        <v>2</v>
      </c>
      <c r="H14" s="19" t="s">
        <v>20</v>
      </c>
      <c r="I14" s="21" t="s">
        <v>17</v>
      </c>
      <c r="J14" s="28" t="s">
        <v>20</v>
      </c>
      <c r="K14" s="17">
        <v>1132</v>
      </c>
      <c r="L14" s="20">
        <v>4306</v>
      </c>
      <c r="M14" s="17">
        <v>7</v>
      </c>
      <c r="N14" s="20">
        <v>225</v>
      </c>
      <c r="O14" s="17">
        <v>388</v>
      </c>
      <c r="P14" s="19">
        <v>4944</v>
      </c>
      <c r="Q14" s="18">
        <v>191</v>
      </c>
      <c r="R14" s="17">
        <v>1293</v>
      </c>
      <c r="S14" s="21" t="s">
        <v>17</v>
      </c>
      <c r="T14" s="20">
        <v>573</v>
      </c>
      <c r="U14" s="17">
        <v>2087</v>
      </c>
      <c r="V14" s="20">
        <v>1045</v>
      </c>
      <c r="W14" s="17">
        <v>261</v>
      </c>
      <c r="X14" s="19">
        <v>732</v>
      </c>
      <c r="Y14" s="18">
        <v>43</v>
      </c>
      <c r="Z14" s="17">
        <v>825</v>
      </c>
      <c r="AA14" s="17">
        <v>30</v>
      </c>
    </row>
    <row r="15" spans="1:27" ht="24.75" customHeight="1">
      <c r="A15" s="26" t="s">
        <v>16</v>
      </c>
      <c r="B15" s="25">
        <v>20294</v>
      </c>
      <c r="C15" s="31">
        <v>345754</v>
      </c>
      <c r="D15" s="25">
        <v>235393</v>
      </c>
      <c r="E15" s="31">
        <v>108614</v>
      </c>
      <c r="F15" s="30">
        <f t="shared" si="0"/>
        <v>17.04</v>
      </c>
      <c r="G15" s="17">
        <v>10</v>
      </c>
      <c r="H15" s="19">
        <v>1</v>
      </c>
      <c r="I15" s="21" t="s">
        <v>16</v>
      </c>
      <c r="J15" s="18">
        <v>1</v>
      </c>
      <c r="K15" s="17">
        <v>1495</v>
      </c>
      <c r="L15" s="20">
        <v>2876</v>
      </c>
      <c r="M15" s="17">
        <v>23</v>
      </c>
      <c r="N15" s="20">
        <v>478</v>
      </c>
      <c r="O15" s="17">
        <v>1325</v>
      </c>
      <c r="P15" s="19">
        <v>5243</v>
      </c>
      <c r="Q15" s="18">
        <v>251</v>
      </c>
      <c r="R15" s="17">
        <v>1241</v>
      </c>
      <c r="S15" s="21" t="s">
        <v>16</v>
      </c>
      <c r="T15" s="20">
        <v>670</v>
      </c>
      <c r="U15" s="17">
        <v>2564</v>
      </c>
      <c r="V15" s="20">
        <v>1285</v>
      </c>
      <c r="W15" s="17">
        <v>402</v>
      </c>
      <c r="X15" s="19">
        <v>1156</v>
      </c>
      <c r="Y15" s="18">
        <v>54</v>
      </c>
      <c r="Z15" s="17">
        <v>1163</v>
      </c>
      <c r="AA15" s="17">
        <v>56</v>
      </c>
    </row>
    <row r="16" spans="1:27" ht="24.75" customHeight="1">
      <c r="A16" s="26" t="s">
        <v>15</v>
      </c>
      <c r="B16" s="25">
        <v>22584</v>
      </c>
      <c r="C16" s="31">
        <v>370716</v>
      </c>
      <c r="D16" s="25">
        <v>251009</v>
      </c>
      <c r="E16" s="31">
        <v>119542</v>
      </c>
      <c r="F16" s="30">
        <f t="shared" si="0"/>
        <v>16.41</v>
      </c>
      <c r="G16" s="17">
        <v>7</v>
      </c>
      <c r="H16" s="19" t="s">
        <v>20</v>
      </c>
      <c r="I16" s="21" t="s">
        <v>15</v>
      </c>
      <c r="J16" s="18">
        <v>4</v>
      </c>
      <c r="K16" s="17">
        <v>1373</v>
      </c>
      <c r="L16" s="20">
        <v>2199</v>
      </c>
      <c r="M16" s="17">
        <v>20</v>
      </c>
      <c r="N16" s="20">
        <v>975</v>
      </c>
      <c r="O16" s="17">
        <v>729</v>
      </c>
      <c r="P16" s="19">
        <v>5110</v>
      </c>
      <c r="Q16" s="18">
        <v>344</v>
      </c>
      <c r="R16" s="17">
        <v>2725</v>
      </c>
      <c r="S16" s="21" t="s">
        <v>15</v>
      </c>
      <c r="T16" s="20">
        <v>1167</v>
      </c>
      <c r="U16" s="17">
        <v>3272</v>
      </c>
      <c r="V16" s="20">
        <v>1481</v>
      </c>
      <c r="W16" s="17">
        <v>532</v>
      </c>
      <c r="X16" s="19">
        <v>1253</v>
      </c>
      <c r="Y16" s="18">
        <v>53</v>
      </c>
      <c r="Z16" s="17">
        <v>1287</v>
      </c>
      <c r="AA16" s="17">
        <v>53</v>
      </c>
    </row>
    <row r="17" spans="1:27" ht="24.75" customHeight="1">
      <c r="A17" s="26" t="s">
        <v>14</v>
      </c>
      <c r="B17" s="25">
        <v>12707</v>
      </c>
      <c r="C17" s="31">
        <v>140980</v>
      </c>
      <c r="D17" s="25">
        <v>80324</v>
      </c>
      <c r="E17" s="31">
        <v>60631</v>
      </c>
      <c r="F17" s="30">
        <f t="shared" si="0"/>
        <v>11.09</v>
      </c>
      <c r="G17" s="17">
        <v>7</v>
      </c>
      <c r="H17" s="19" t="s">
        <v>20</v>
      </c>
      <c r="I17" s="21" t="s">
        <v>14</v>
      </c>
      <c r="J17" s="18" t="s">
        <v>20</v>
      </c>
      <c r="K17" s="17">
        <v>596</v>
      </c>
      <c r="L17" s="20">
        <v>738</v>
      </c>
      <c r="M17" s="17">
        <v>5</v>
      </c>
      <c r="N17" s="20">
        <v>454</v>
      </c>
      <c r="O17" s="17">
        <v>120</v>
      </c>
      <c r="P17" s="19">
        <v>3289</v>
      </c>
      <c r="Q17" s="18">
        <v>170</v>
      </c>
      <c r="R17" s="17">
        <v>1455</v>
      </c>
      <c r="S17" s="21" t="s">
        <v>14</v>
      </c>
      <c r="T17" s="20">
        <v>811</v>
      </c>
      <c r="U17" s="17">
        <v>1837</v>
      </c>
      <c r="V17" s="20">
        <v>1156</v>
      </c>
      <c r="W17" s="17">
        <v>459</v>
      </c>
      <c r="X17" s="19">
        <v>978</v>
      </c>
      <c r="Y17" s="18">
        <v>27</v>
      </c>
      <c r="Z17" s="17">
        <v>575</v>
      </c>
      <c r="AA17" s="17">
        <v>30</v>
      </c>
    </row>
    <row r="18" spans="1:27" ht="24.75" customHeight="1">
      <c r="A18" s="26" t="s">
        <v>13</v>
      </c>
      <c r="B18" s="25">
        <v>33931</v>
      </c>
      <c r="C18" s="31">
        <v>368682</v>
      </c>
      <c r="D18" s="25">
        <v>233019</v>
      </c>
      <c r="E18" s="31">
        <v>135522</v>
      </c>
      <c r="F18" s="30">
        <f t="shared" si="0"/>
        <v>10.87</v>
      </c>
      <c r="G18" s="17">
        <v>17</v>
      </c>
      <c r="H18" s="19" t="s">
        <v>20</v>
      </c>
      <c r="I18" s="21" t="s">
        <v>13</v>
      </c>
      <c r="J18" s="18" t="s">
        <v>20</v>
      </c>
      <c r="K18" s="17">
        <v>2598</v>
      </c>
      <c r="L18" s="20">
        <v>5695</v>
      </c>
      <c r="M18" s="17">
        <v>19</v>
      </c>
      <c r="N18" s="20">
        <v>460</v>
      </c>
      <c r="O18" s="17">
        <v>1658</v>
      </c>
      <c r="P18" s="19">
        <v>7833</v>
      </c>
      <c r="Q18" s="18">
        <v>390</v>
      </c>
      <c r="R18" s="17">
        <v>3234</v>
      </c>
      <c r="S18" s="21" t="s">
        <v>13</v>
      </c>
      <c r="T18" s="20">
        <v>1121</v>
      </c>
      <c r="U18" s="17">
        <v>4281</v>
      </c>
      <c r="V18" s="20">
        <v>2314</v>
      </c>
      <c r="W18" s="17">
        <v>677</v>
      </c>
      <c r="X18" s="19">
        <v>1928</v>
      </c>
      <c r="Y18" s="18">
        <v>99</v>
      </c>
      <c r="Z18" s="17">
        <v>1529</v>
      </c>
      <c r="AA18" s="17">
        <v>78</v>
      </c>
    </row>
    <row r="19" spans="1:27" ht="24.75" customHeight="1">
      <c r="A19" s="26" t="s">
        <v>12</v>
      </c>
      <c r="B19" s="25">
        <v>24766</v>
      </c>
      <c r="C19" s="31">
        <v>263678</v>
      </c>
      <c r="D19" s="25">
        <v>145299</v>
      </c>
      <c r="E19" s="31">
        <v>118039</v>
      </c>
      <c r="F19" s="30">
        <f t="shared" si="0"/>
        <v>10.65</v>
      </c>
      <c r="G19" s="17">
        <v>25</v>
      </c>
      <c r="H19" s="19" t="s">
        <v>20</v>
      </c>
      <c r="I19" s="21" t="s">
        <v>12</v>
      </c>
      <c r="J19" s="18">
        <v>1</v>
      </c>
      <c r="K19" s="17">
        <v>1764</v>
      </c>
      <c r="L19" s="20">
        <v>809</v>
      </c>
      <c r="M19" s="17">
        <v>16</v>
      </c>
      <c r="N19" s="20">
        <v>393</v>
      </c>
      <c r="O19" s="17">
        <v>633</v>
      </c>
      <c r="P19" s="19">
        <v>6912</v>
      </c>
      <c r="Q19" s="18">
        <v>270</v>
      </c>
      <c r="R19" s="17">
        <v>1996</v>
      </c>
      <c r="S19" s="21" t="s">
        <v>12</v>
      </c>
      <c r="T19" s="20">
        <v>916</v>
      </c>
      <c r="U19" s="17">
        <v>3742</v>
      </c>
      <c r="V19" s="20">
        <v>2588</v>
      </c>
      <c r="W19" s="17">
        <v>1145</v>
      </c>
      <c r="X19" s="19">
        <v>2367</v>
      </c>
      <c r="Y19" s="18">
        <v>101</v>
      </c>
      <c r="Z19" s="17">
        <v>1001</v>
      </c>
      <c r="AA19" s="17">
        <v>87</v>
      </c>
    </row>
    <row r="20" spans="1:27" ht="24.75" customHeight="1">
      <c r="A20" s="26" t="s">
        <v>11</v>
      </c>
      <c r="B20" s="25">
        <v>26520</v>
      </c>
      <c r="C20" s="31">
        <v>459519</v>
      </c>
      <c r="D20" s="25">
        <v>271490</v>
      </c>
      <c r="E20" s="31">
        <v>187426</v>
      </c>
      <c r="F20" s="30">
        <f t="shared" si="0"/>
        <v>17.33</v>
      </c>
      <c r="G20" s="17">
        <v>6</v>
      </c>
      <c r="H20" s="19" t="s">
        <v>20</v>
      </c>
      <c r="I20" s="21" t="s">
        <v>11</v>
      </c>
      <c r="J20" s="18">
        <v>2</v>
      </c>
      <c r="K20" s="17">
        <v>797</v>
      </c>
      <c r="L20" s="20">
        <v>937</v>
      </c>
      <c r="M20" s="17">
        <v>12</v>
      </c>
      <c r="N20" s="20">
        <v>2130</v>
      </c>
      <c r="O20" s="17">
        <v>202</v>
      </c>
      <c r="P20" s="19">
        <v>6846</v>
      </c>
      <c r="Q20" s="18">
        <v>410</v>
      </c>
      <c r="R20" s="17">
        <v>2325</v>
      </c>
      <c r="S20" s="21" t="s">
        <v>11</v>
      </c>
      <c r="T20" s="20">
        <v>3096</v>
      </c>
      <c r="U20" s="17">
        <v>3997</v>
      </c>
      <c r="V20" s="20">
        <v>2108</v>
      </c>
      <c r="W20" s="17">
        <v>825</v>
      </c>
      <c r="X20" s="19">
        <v>1206</v>
      </c>
      <c r="Y20" s="18">
        <v>44</v>
      </c>
      <c r="Z20" s="17">
        <v>1539</v>
      </c>
      <c r="AA20" s="17">
        <v>38</v>
      </c>
    </row>
    <row r="21" spans="1:27" ht="24.75" customHeight="1">
      <c r="A21" s="26" t="s">
        <v>10</v>
      </c>
      <c r="B21" s="25">
        <v>14367</v>
      </c>
      <c r="C21" s="31">
        <v>125683</v>
      </c>
      <c r="D21" s="25">
        <v>72518</v>
      </c>
      <c r="E21" s="31">
        <v>52384</v>
      </c>
      <c r="F21" s="30">
        <f t="shared" si="0"/>
        <v>8.75</v>
      </c>
      <c r="G21" s="17">
        <v>7</v>
      </c>
      <c r="H21" s="19" t="s">
        <v>20</v>
      </c>
      <c r="I21" s="21" t="s">
        <v>10</v>
      </c>
      <c r="J21" s="18">
        <v>1</v>
      </c>
      <c r="K21" s="17">
        <v>1031</v>
      </c>
      <c r="L21" s="20">
        <v>587</v>
      </c>
      <c r="M21" s="17">
        <v>9</v>
      </c>
      <c r="N21" s="20">
        <v>499</v>
      </c>
      <c r="O21" s="17">
        <v>281</v>
      </c>
      <c r="P21" s="19">
        <v>3207</v>
      </c>
      <c r="Q21" s="18">
        <v>166</v>
      </c>
      <c r="R21" s="17">
        <v>2059</v>
      </c>
      <c r="S21" s="21" t="s">
        <v>10</v>
      </c>
      <c r="T21" s="20">
        <v>904</v>
      </c>
      <c r="U21" s="17">
        <v>2038</v>
      </c>
      <c r="V21" s="20">
        <v>1327</v>
      </c>
      <c r="W21" s="17">
        <v>488</v>
      </c>
      <c r="X21" s="19">
        <v>1062</v>
      </c>
      <c r="Y21" s="18">
        <v>33</v>
      </c>
      <c r="Z21" s="17">
        <v>630</v>
      </c>
      <c r="AA21" s="17">
        <v>38</v>
      </c>
    </row>
    <row r="22" spans="1:27" ht="24.75" customHeight="1">
      <c r="A22" s="26" t="s">
        <v>9</v>
      </c>
      <c r="B22" s="25">
        <v>21762</v>
      </c>
      <c r="C22" s="23">
        <v>180285</v>
      </c>
      <c r="D22" s="24">
        <v>100384</v>
      </c>
      <c r="E22" s="23">
        <v>79783</v>
      </c>
      <c r="F22" s="22">
        <f t="shared" si="0"/>
        <v>8.28</v>
      </c>
      <c r="G22" s="17">
        <v>18</v>
      </c>
      <c r="H22" s="29" t="s">
        <v>20</v>
      </c>
      <c r="I22" s="21" t="s">
        <v>9</v>
      </c>
      <c r="J22" s="18" t="s">
        <v>20</v>
      </c>
      <c r="K22" s="17">
        <v>1435</v>
      </c>
      <c r="L22" s="20">
        <v>651</v>
      </c>
      <c r="M22" s="17">
        <v>8</v>
      </c>
      <c r="N22" s="20">
        <v>613</v>
      </c>
      <c r="O22" s="17">
        <v>462</v>
      </c>
      <c r="P22" s="19">
        <v>5117</v>
      </c>
      <c r="Q22" s="18">
        <v>242</v>
      </c>
      <c r="R22" s="17">
        <v>3034</v>
      </c>
      <c r="S22" s="21" t="s">
        <v>9</v>
      </c>
      <c r="T22" s="20">
        <v>1229</v>
      </c>
      <c r="U22" s="17">
        <v>3281</v>
      </c>
      <c r="V22" s="20">
        <v>1887</v>
      </c>
      <c r="W22" s="17">
        <v>863</v>
      </c>
      <c r="X22" s="19">
        <v>1889</v>
      </c>
      <c r="Y22" s="18">
        <v>62</v>
      </c>
      <c r="Z22" s="17">
        <v>924</v>
      </c>
      <c r="AA22" s="17">
        <v>47</v>
      </c>
    </row>
    <row r="23" spans="1:27" ht="24.75" customHeight="1">
      <c r="A23" s="26" t="s">
        <v>8</v>
      </c>
      <c r="B23" s="25">
        <v>18934</v>
      </c>
      <c r="C23" s="23">
        <v>279690</v>
      </c>
      <c r="D23" s="24">
        <v>162324</v>
      </c>
      <c r="E23" s="23">
        <v>117116</v>
      </c>
      <c r="F23" s="22">
        <f t="shared" si="0"/>
        <v>14.77</v>
      </c>
      <c r="G23" s="17">
        <v>6</v>
      </c>
      <c r="H23" s="19" t="s">
        <v>20</v>
      </c>
      <c r="I23" s="21" t="s">
        <v>8</v>
      </c>
      <c r="J23" s="18" t="s">
        <v>20</v>
      </c>
      <c r="K23" s="17">
        <v>1025</v>
      </c>
      <c r="L23" s="20">
        <v>1018</v>
      </c>
      <c r="M23" s="17">
        <v>10</v>
      </c>
      <c r="N23" s="20">
        <v>880</v>
      </c>
      <c r="O23" s="17">
        <v>241</v>
      </c>
      <c r="P23" s="19">
        <v>4609</v>
      </c>
      <c r="Q23" s="18">
        <v>385</v>
      </c>
      <c r="R23" s="17">
        <v>1860</v>
      </c>
      <c r="S23" s="21" t="s">
        <v>8</v>
      </c>
      <c r="T23" s="20">
        <v>1556</v>
      </c>
      <c r="U23" s="17">
        <v>3018</v>
      </c>
      <c r="V23" s="20">
        <v>1470</v>
      </c>
      <c r="W23" s="17">
        <v>610</v>
      </c>
      <c r="X23" s="19">
        <v>1114</v>
      </c>
      <c r="Y23" s="18">
        <v>55</v>
      </c>
      <c r="Z23" s="17">
        <v>1046</v>
      </c>
      <c r="AA23" s="17">
        <v>31</v>
      </c>
    </row>
    <row r="24" spans="1:27" ht="24.75" customHeight="1">
      <c r="A24" s="26" t="s">
        <v>7</v>
      </c>
      <c r="B24" s="25">
        <v>15060</v>
      </c>
      <c r="C24" s="23">
        <v>143112</v>
      </c>
      <c r="D24" s="24">
        <v>87729</v>
      </c>
      <c r="E24" s="23">
        <v>55259</v>
      </c>
      <c r="F24" s="22">
        <f t="shared" si="0"/>
        <v>9.5</v>
      </c>
      <c r="G24" s="17">
        <v>3</v>
      </c>
      <c r="H24" s="19">
        <v>1</v>
      </c>
      <c r="I24" s="21" t="s">
        <v>7</v>
      </c>
      <c r="J24" s="18">
        <v>1</v>
      </c>
      <c r="K24" s="17">
        <v>1215</v>
      </c>
      <c r="L24" s="20">
        <v>1400</v>
      </c>
      <c r="M24" s="17">
        <v>9</v>
      </c>
      <c r="N24" s="20">
        <v>204</v>
      </c>
      <c r="O24" s="17">
        <v>518</v>
      </c>
      <c r="P24" s="19">
        <v>3755</v>
      </c>
      <c r="Q24" s="18">
        <v>177</v>
      </c>
      <c r="R24" s="17">
        <v>1431</v>
      </c>
      <c r="S24" s="21" t="s">
        <v>7</v>
      </c>
      <c r="T24" s="20">
        <v>646</v>
      </c>
      <c r="U24" s="17">
        <v>2218</v>
      </c>
      <c r="V24" s="20">
        <v>1266</v>
      </c>
      <c r="W24" s="17">
        <v>422</v>
      </c>
      <c r="X24" s="19">
        <v>1060</v>
      </c>
      <c r="Y24" s="18">
        <v>45</v>
      </c>
      <c r="Z24" s="17">
        <v>623</v>
      </c>
      <c r="AA24" s="16">
        <v>66</v>
      </c>
    </row>
    <row r="25" spans="1:27" ht="24.75" customHeight="1">
      <c r="A25" s="26" t="s">
        <v>6</v>
      </c>
      <c r="B25" s="25">
        <v>10951</v>
      </c>
      <c r="C25" s="23">
        <v>90820</v>
      </c>
      <c r="D25" s="24">
        <v>55557</v>
      </c>
      <c r="E25" s="23">
        <v>35209</v>
      </c>
      <c r="F25" s="22">
        <f t="shared" si="0"/>
        <v>8.29</v>
      </c>
      <c r="G25" s="17" t="s">
        <v>20</v>
      </c>
      <c r="H25" s="19" t="s">
        <v>20</v>
      </c>
      <c r="I25" s="21" t="s">
        <v>6</v>
      </c>
      <c r="J25" s="18">
        <v>1</v>
      </c>
      <c r="K25" s="17">
        <v>825</v>
      </c>
      <c r="L25" s="20">
        <v>2463</v>
      </c>
      <c r="M25" s="17">
        <v>13</v>
      </c>
      <c r="N25" s="20">
        <v>121</v>
      </c>
      <c r="O25" s="17">
        <v>281</v>
      </c>
      <c r="P25" s="19">
        <v>2750</v>
      </c>
      <c r="Q25" s="18">
        <v>104</v>
      </c>
      <c r="R25" s="17">
        <v>717</v>
      </c>
      <c r="S25" s="21" t="s">
        <v>6</v>
      </c>
      <c r="T25" s="20">
        <v>318</v>
      </c>
      <c r="U25" s="17">
        <v>1316</v>
      </c>
      <c r="V25" s="20">
        <v>762</v>
      </c>
      <c r="W25" s="17">
        <v>225</v>
      </c>
      <c r="X25" s="19">
        <v>615</v>
      </c>
      <c r="Y25" s="18">
        <v>22</v>
      </c>
      <c r="Z25" s="17">
        <v>387</v>
      </c>
      <c r="AA25" s="16">
        <v>31</v>
      </c>
    </row>
    <row r="26" spans="1:27" ht="24.75" customHeight="1">
      <c r="A26" s="26" t="s">
        <v>5</v>
      </c>
      <c r="B26" s="25">
        <v>21062</v>
      </c>
      <c r="C26" s="23">
        <v>212996</v>
      </c>
      <c r="D26" s="24">
        <v>124904</v>
      </c>
      <c r="E26" s="23">
        <v>87957</v>
      </c>
      <c r="F26" s="22">
        <f t="shared" si="0"/>
        <v>10.11</v>
      </c>
      <c r="G26" s="17">
        <v>16</v>
      </c>
      <c r="H26" s="19" t="s">
        <v>20</v>
      </c>
      <c r="I26" s="21" t="s">
        <v>5</v>
      </c>
      <c r="J26" s="18">
        <v>2</v>
      </c>
      <c r="K26" s="17">
        <v>1877</v>
      </c>
      <c r="L26" s="20">
        <v>2528</v>
      </c>
      <c r="M26" s="17">
        <v>18</v>
      </c>
      <c r="N26" s="20">
        <v>258</v>
      </c>
      <c r="O26" s="17">
        <v>1050</v>
      </c>
      <c r="P26" s="19">
        <v>4890</v>
      </c>
      <c r="Q26" s="18">
        <v>227</v>
      </c>
      <c r="R26" s="17">
        <v>1665</v>
      </c>
      <c r="S26" s="21" t="s">
        <v>5</v>
      </c>
      <c r="T26" s="20">
        <v>753</v>
      </c>
      <c r="U26" s="17">
        <v>2861</v>
      </c>
      <c r="V26" s="20">
        <v>1793</v>
      </c>
      <c r="W26" s="17">
        <v>644</v>
      </c>
      <c r="X26" s="19">
        <v>1526</v>
      </c>
      <c r="Y26" s="18">
        <v>56</v>
      </c>
      <c r="Z26" s="17">
        <v>865</v>
      </c>
      <c r="AA26" s="16">
        <v>33</v>
      </c>
    </row>
    <row r="27" spans="1:27" ht="24.75" customHeight="1">
      <c r="A27" s="26" t="s">
        <v>4</v>
      </c>
      <c r="B27" s="25">
        <v>22183</v>
      </c>
      <c r="C27" s="23">
        <v>194976</v>
      </c>
      <c r="D27" s="24">
        <v>109197</v>
      </c>
      <c r="E27" s="23">
        <v>85693</v>
      </c>
      <c r="F27" s="22">
        <f t="shared" si="0"/>
        <v>8.79</v>
      </c>
      <c r="G27" s="17">
        <v>18</v>
      </c>
      <c r="H27" s="19" t="s">
        <v>20</v>
      </c>
      <c r="I27" s="21" t="s">
        <v>4</v>
      </c>
      <c r="J27" s="18" t="s">
        <v>20</v>
      </c>
      <c r="K27" s="17">
        <v>2677</v>
      </c>
      <c r="L27" s="20">
        <v>1160</v>
      </c>
      <c r="M27" s="17">
        <v>16</v>
      </c>
      <c r="N27" s="20">
        <v>412</v>
      </c>
      <c r="O27" s="17">
        <v>1123</v>
      </c>
      <c r="P27" s="19">
        <v>5229</v>
      </c>
      <c r="Q27" s="18">
        <v>250</v>
      </c>
      <c r="R27" s="17">
        <v>2072</v>
      </c>
      <c r="S27" s="21" t="s">
        <v>4</v>
      </c>
      <c r="T27" s="20">
        <v>966</v>
      </c>
      <c r="U27" s="17">
        <v>2459</v>
      </c>
      <c r="V27" s="20">
        <v>1997</v>
      </c>
      <c r="W27" s="17">
        <v>903</v>
      </c>
      <c r="X27" s="19">
        <v>1865</v>
      </c>
      <c r="Y27" s="18">
        <v>81</v>
      </c>
      <c r="Z27" s="17">
        <v>898</v>
      </c>
      <c r="AA27" s="16">
        <v>57</v>
      </c>
    </row>
    <row r="28" spans="1:27" ht="24.75" customHeight="1">
      <c r="A28" s="26" t="s">
        <v>3</v>
      </c>
      <c r="B28" s="25">
        <v>28943</v>
      </c>
      <c r="C28" s="23">
        <v>241446</v>
      </c>
      <c r="D28" s="24">
        <v>142143</v>
      </c>
      <c r="E28" s="23">
        <v>99002</v>
      </c>
      <c r="F28" s="22">
        <f t="shared" si="0"/>
        <v>8.34</v>
      </c>
      <c r="G28" s="17">
        <v>11</v>
      </c>
      <c r="H28" s="19" t="s">
        <v>20</v>
      </c>
      <c r="I28" s="21" t="s">
        <v>3</v>
      </c>
      <c r="J28" s="28" t="s">
        <v>20</v>
      </c>
      <c r="K28" s="17">
        <v>3062</v>
      </c>
      <c r="L28" s="20">
        <v>4290</v>
      </c>
      <c r="M28" s="17">
        <v>12</v>
      </c>
      <c r="N28" s="27">
        <v>173</v>
      </c>
      <c r="O28" s="17">
        <v>2054</v>
      </c>
      <c r="P28" s="19">
        <v>6981</v>
      </c>
      <c r="Q28" s="18">
        <v>332</v>
      </c>
      <c r="R28" s="17">
        <v>2109</v>
      </c>
      <c r="S28" s="21" t="s">
        <v>3</v>
      </c>
      <c r="T28" s="20">
        <v>755</v>
      </c>
      <c r="U28" s="17">
        <v>3408</v>
      </c>
      <c r="V28" s="20">
        <v>2159</v>
      </c>
      <c r="W28" s="17">
        <v>658</v>
      </c>
      <c r="X28" s="19">
        <v>1541</v>
      </c>
      <c r="Y28" s="18">
        <v>80</v>
      </c>
      <c r="Z28" s="16">
        <v>1260</v>
      </c>
      <c r="AA28" s="16">
        <v>58</v>
      </c>
    </row>
    <row r="29" spans="1:27" ht="24.75" customHeight="1">
      <c r="A29" s="26" t="s">
        <v>2</v>
      </c>
      <c r="B29" s="25">
        <v>20112</v>
      </c>
      <c r="C29" s="23">
        <v>151208</v>
      </c>
      <c r="D29" s="24">
        <v>84032</v>
      </c>
      <c r="E29" s="23">
        <v>67068</v>
      </c>
      <c r="F29" s="22">
        <f t="shared" si="0"/>
        <v>7.52</v>
      </c>
      <c r="G29" s="17">
        <v>6</v>
      </c>
      <c r="H29" s="19" t="s">
        <v>20</v>
      </c>
      <c r="I29" s="21" t="s">
        <v>2</v>
      </c>
      <c r="J29" s="18">
        <v>1</v>
      </c>
      <c r="K29" s="17">
        <v>1619</v>
      </c>
      <c r="L29" s="20">
        <v>3793</v>
      </c>
      <c r="M29" s="17">
        <v>8</v>
      </c>
      <c r="N29" s="20">
        <v>140</v>
      </c>
      <c r="O29" s="17">
        <v>753</v>
      </c>
      <c r="P29" s="19">
        <v>4681</v>
      </c>
      <c r="Q29" s="18">
        <v>217</v>
      </c>
      <c r="R29" s="17">
        <v>1738</v>
      </c>
      <c r="S29" s="21" t="s">
        <v>2</v>
      </c>
      <c r="T29" s="20">
        <v>543</v>
      </c>
      <c r="U29" s="17">
        <v>2442</v>
      </c>
      <c r="V29" s="20">
        <v>1644</v>
      </c>
      <c r="W29" s="17">
        <v>489</v>
      </c>
      <c r="X29" s="19">
        <v>1202</v>
      </c>
      <c r="Y29" s="18">
        <v>55</v>
      </c>
      <c r="Z29" s="17">
        <v>720</v>
      </c>
      <c r="AA29" s="16">
        <v>61</v>
      </c>
    </row>
    <row r="30" spans="1:27" ht="24.75" customHeight="1">
      <c r="A30" s="15" t="s">
        <v>1</v>
      </c>
      <c r="B30" s="14">
        <v>23599</v>
      </c>
      <c r="C30" s="12">
        <v>204212</v>
      </c>
      <c r="D30" s="13">
        <v>115854</v>
      </c>
      <c r="E30" s="12">
        <v>88228</v>
      </c>
      <c r="F30" s="11">
        <f t="shared" si="0"/>
        <v>8.65</v>
      </c>
      <c r="G30" s="6">
        <v>14</v>
      </c>
      <c r="H30" s="8" t="s">
        <v>20</v>
      </c>
      <c r="I30" s="10" t="s">
        <v>1</v>
      </c>
      <c r="J30" s="7" t="s">
        <v>20</v>
      </c>
      <c r="K30" s="6">
        <v>2351</v>
      </c>
      <c r="L30" s="9">
        <v>3400</v>
      </c>
      <c r="M30" s="6">
        <v>10</v>
      </c>
      <c r="N30" s="9">
        <v>155</v>
      </c>
      <c r="O30" s="6">
        <v>1727</v>
      </c>
      <c r="P30" s="8">
        <v>5413</v>
      </c>
      <c r="Q30" s="7">
        <v>255</v>
      </c>
      <c r="R30" s="6">
        <v>1702</v>
      </c>
      <c r="S30" s="10" t="s">
        <v>1</v>
      </c>
      <c r="T30" s="9">
        <v>577</v>
      </c>
      <c r="U30" s="6">
        <v>2832</v>
      </c>
      <c r="V30" s="9">
        <v>1950</v>
      </c>
      <c r="W30" s="6">
        <v>610</v>
      </c>
      <c r="X30" s="8">
        <v>1445</v>
      </c>
      <c r="Y30" s="7">
        <v>69</v>
      </c>
      <c r="Z30" s="6">
        <v>1049</v>
      </c>
      <c r="AA30" s="5">
        <v>40</v>
      </c>
    </row>
    <row r="31" spans="1:10" s="2" customFormat="1" ht="12" customHeight="1">
      <c r="A31" s="4" t="s">
        <v>56</v>
      </c>
      <c r="H31" s="3"/>
      <c r="J31" s="3"/>
    </row>
    <row r="32" spans="1:8" s="2" customFormat="1" ht="12" customHeight="1">
      <c r="A32" s="59" t="s">
        <v>0</v>
      </c>
      <c r="B32" s="59"/>
      <c r="C32" s="59"/>
      <c r="D32" s="59"/>
      <c r="E32" s="59"/>
      <c r="F32" s="59"/>
      <c r="G32" s="59"/>
      <c r="H32" s="59"/>
    </row>
    <row r="33" spans="1:8" s="2" customFormat="1" ht="12" customHeight="1">
      <c r="A33" s="59"/>
      <c r="B33" s="59"/>
      <c r="C33" s="59"/>
      <c r="D33" s="59"/>
      <c r="E33" s="59"/>
      <c r="F33" s="59"/>
      <c r="G33" s="59"/>
      <c r="H33" s="59"/>
    </row>
    <row r="34" spans="1:27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</sheetData>
  <sheetProtection/>
  <mergeCells count="32">
    <mergeCell ref="X3:X5"/>
    <mergeCell ref="Y3:Y5"/>
    <mergeCell ref="Z3:Z5"/>
    <mergeCell ref="AA3:AA5"/>
    <mergeCell ref="B2:F2"/>
    <mergeCell ref="B3:B5"/>
    <mergeCell ref="C3:C5"/>
    <mergeCell ref="D4:D5"/>
    <mergeCell ref="E4:E5"/>
    <mergeCell ref="V3:V5"/>
    <mergeCell ref="W3:W5"/>
    <mergeCell ref="N3:N5"/>
    <mergeCell ref="O3:O5"/>
    <mergeCell ref="P3:P5"/>
    <mergeCell ref="Q3:Q5"/>
    <mergeCell ref="S2:S5"/>
    <mergeCell ref="H3:H5"/>
    <mergeCell ref="J3:J5"/>
    <mergeCell ref="F3:F5"/>
    <mergeCell ref="M3:M5"/>
    <mergeCell ref="A32:H33"/>
    <mergeCell ref="U3:U5"/>
    <mergeCell ref="K3:K5"/>
    <mergeCell ref="L3:L5"/>
    <mergeCell ref="R3:R5"/>
    <mergeCell ref="T3:T5"/>
    <mergeCell ref="A2:A5"/>
    <mergeCell ref="G2:H2"/>
    <mergeCell ref="J2:R2"/>
    <mergeCell ref="T2:AA2"/>
    <mergeCell ref="I2:I5"/>
    <mergeCell ref="G3:G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3" horizontalDpi="600" verticalDpi="600" orientation="portrait" paperSize="9" r:id="rId1"/>
  <colBreaks count="2" manualBreakCount="2">
    <brk id="8" max="35" man="1"/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dcterms:created xsi:type="dcterms:W3CDTF">2011-03-23T00:08:50Z</dcterms:created>
  <dcterms:modified xsi:type="dcterms:W3CDTF">2012-02-28T09:57:32Z</dcterms:modified>
  <cp:category/>
  <cp:version/>
  <cp:contentType/>
  <cp:contentStatus/>
</cp:coreProperties>
</file>