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3-1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_xlnm.Print_Titles" localSheetId="0">'1-3-1'!$2:$3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<sst xmlns="http://schemas.openxmlformats.org/spreadsheetml/2006/main" count="98" uniqueCount="97">
  <si>
    <t>※[対前年人口増減]は、前年1月1日との比較です。※［人口密度］は、1平方キロメートルあたりの人口です。</t>
  </si>
  <si>
    <t>千川２丁目</t>
  </si>
  <si>
    <t>千川１丁目</t>
  </si>
  <si>
    <t>高松３丁目</t>
  </si>
  <si>
    <t>高松２丁目</t>
  </si>
  <si>
    <t>高松１丁目</t>
  </si>
  <si>
    <t>要町３丁目</t>
  </si>
  <si>
    <t>要町２丁目</t>
  </si>
  <si>
    <t>要町１丁目</t>
  </si>
  <si>
    <t>千早４丁目</t>
  </si>
  <si>
    <t>千早３丁目</t>
  </si>
  <si>
    <t>千早２丁目</t>
  </si>
  <si>
    <t>千早１丁目</t>
  </si>
  <si>
    <t>長崎６丁目</t>
  </si>
  <si>
    <t>長崎５丁目</t>
  </si>
  <si>
    <t>長崎４丁目</t>
  </si>
  <si>
    <t>長崎３丁目</t>
  </si>
  <si>
    <t>長崎２丁目</t>
  </si>
  <si>
    <t>長崎１丁目</t>
  </si>
  <si>
    <t>南長崎６丁目</t>
  </si>
  <si>
    <t>南長崎５丁目</t>
  </si>
  <si>
    <t>南長崎４丁目</t>
  </si>
  <si>
    <t>南長崎３丁目</t>
  </si>
  <si>
    <t>南長崎２丁目</t>
  </si>
  <si>
    <t>南長崎１丁目</t>
  </si>
  <si>
    <t>目白５丁目</t>
  </si>
  <si>
    <t>目白４丁目</t>
  </si>
  <si>
    <t>目白３丁目</t>
  </si>
  <si>
    <t>目白２丁目</t>
  </si>
  <si>
    <t>目白１丁目</t>
  </si>
  <si>
    <t>高田３丁目</t>
  </si>
  <si>
    <t>高田２丁目</t>
  </si>
  <si>
    <t>高田１丁目</t>
  </si>
  <si>
    <t>雑司が谷３丁目</t>
  </si>
  <si>
    <t>雑司が谷２丁目</t>
  </si>
  <si>
    <t>雑司が谷１丁目</t>
  </si>
  <si>
    <t>池袋本町４丁目</t>
  </si>
  <si>
    <t>池袋本町３丁目</t>
  </si>
  <si>
    <t>池袋本町２丁目</t>
  </si>
  <si>
    <t>池袋本町１丁目</t>
  </si>
  <si>
    <t>池袋４丁目</t>
  </si>
  <si>
    <t>池袋３丁目</t>
  </si>
  <si>
    <t>池袋２丁目</t>
  </si>
  <si>
    <t>池袋１丁目</t>
  </si>
  <si>
    <t>西池袋５丁目</t>
  </si>
  <si>
    <t>西池袋４丁目</t>
  </si>
  <si>
    <t>西池袋３丁目</t>
  </si>
  <si>
    <t>西池袋２丁目</t>
  </si>
  <si>
    <t>西池袋１丁目</t>
  </si>
  <si>
    <t>南池袋４丁目</t>
  </si>
  <si>
    <t>南池袋３丁目</t>
  </si>
  <si>
    <t>南池袋２丁目</t>
  </si>
  <si>
    <t>南池袋１丁目</t>
  </si>
  <si>
    <t>東池袋５丁目</t>
  </si>
  <si>
    <t>東池袋４丁目</t>
  </si>
  <si>
    <t>東池袋３丁目</t>
  </si>
  <si>
    <t>東池袋２丁目</t>
  </si>
  <si>
    <t>東池袋１丁目</t>
  </si>
  <si>
    <t>上池袋４丁目</t>
  </si>
  <si>
    <t>上池袋３丁目</t>
  </si>
  <si>
    <t>上池袋２丁目</t>
  </si>
  <si>
    <t>上池袋１丁目</t>
  </si>
  <si>
    <t>南大塚３丁目</t>
  </si>
  <si>
    <t>南大塚２丁目</t>
  </si>
  <si>
    <t>南大塚１丁目</t>
  </si>
  <si>
    <t>北大塚３丁目</t>
  </si>
  <si>
    <t>北大塚２丁目</t>
  </si>
  <si>
    <t>北大塚１丁目</t>
  </si>
  <si>
    <t>西巣鴨４丁目</t>
  </si>
  <si>
    <t>西巣鴨３丁目</t>
  </si>
  <si>
    <t>西巣鴨２丁目</t>
  </si>
  <si>
    <t>西巣鴨１丁目</t>
  </si>
  <si>
    <t>巣鴨５丁目</t>
  </si>
  <si>
    <t>巣鴨４丁目</t>
  </si>
  <si>
    <t>巣鴨３丁目</t>
  </si>
  <si>
    <t>巣鴨２丁目</t>
  </si>
  <si>
    <t>巣鴨１丁目</t>
  </si>
  <si>
    <t>駒込７丁目</t>
  </si>
  <si>
    <t>駒込６丁目</t>
  </si>
  <si>
    <t>駒込５丁目</t>
  </si>
  <si>
    <t>駒込４丁目</t>
  </si>
  <si>
    <t>駒込３丁目</t>
  </si>
  <si>
    <t>駒込２丁目</t>
  </si>
  <si>
    <t>駒込１丁目</t>
  </si>
  <si>
    <t>総数</t>
  </si>
  <si>
    <t>（人／ｋ㎡）</t>
  </si>
  <si>
    <t>（ｋ㎡）</t>
  </si>
  <si>
    <t>女</t>
  </si>
  <si>
    <t>男</t>
  </si>
  <si>
    <t>人口密度</t>
  </si>
  <si>
    <t>面積</t>
  </si>
  <si>
    <t>対前年人口増減</t>
  </si>
  <si>
    <t>一世帯あたり人数</t>
  </si>
  <si>
    <t>住民登録者数（人）</t>
  </si>
  <si>
    <t>世帯数</t>
  </si>
  <si>
    <t>地域</t>
  </si>
  <si>
    <t>3-2　住民基本台帳による町丁別世帯と人口(平成24年1月1日）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</si>
</sst>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;&quot;▲ &quot;#,##0"/>
    <numFmt numFmtId="178" formatCode="0.00_);[Red]\(0.00\)"/>
    <numFmt numFmtId="179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64" applyFill="1">
      <alignment vertical="center"/>
      <protection/>
    </xf>
    <xf numFmtId="38" fontId="4" fillId="0" borderId="10" xfId="50" applyNumberFormat="1" applyFont="1" applyFill="1" applyBorder="1" applyAlignment="1">
      <alignment horizontal="right" vertical="center"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61" applyNumberFormat="1" applyFont="1" applyFill="1" applyBorder="1" applyAlignment="1">
      <alignment horizontal="righ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38" fontId="4" fillId="0" borderId="11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right" vertical="center" wrapText="1"/>
      <protection/>
    </xf>
    <xf numFmtId="38" fontId="4" fillId="0" borderId="12" xfId="50" applyNumberFormat="1" applyFont="1" applyFill="1" applyBorder="1" applyAlignment="1">
      <alignment horizontal="right" vertical="center"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7" fontId="4" fillId="0" borderId="12" xfId="61" applyNumberFormat="1" applyFont="1" applyFill="1" applyBorder="1" applyAlignment="1">
      <alignment horizontal="right" vertical="center" wrapText="1"/>
      <protection/>
    </xf>
    <xf numFmtId="178" fontId="4" fillId="0" borderId="12" xfId="61" applyNumberFormat="1" applyFont="1" applyFill="1" applyBorder="1" applyAlignment="1">
      <alignment horizontal="right" vertical="center" wrapText="1"/>
      <protection/>
    </xf>
    <xf numFmtId="38" fontId="4" fillId="0" borderId="13" xfId="50" applyFont="1" applyFill="1" applyBorder="1" applyAlignment="1">
      <alignment horizontal="right" vertical="center"/>
    </xf>
    <xf numFmtId="38" fontId="4" fillId="0" borderId="14" xfId="50" applyNumberFormat="1" applyFont="1" applyFill="1" applyBorder="1" applyAlignment="1">
      <alignment horizontal="right" vertical="center"/>
    </xf>
    <xf numFmtId="38" fontId="4" fillId="0" borderId="12" xfId="50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0" fontId="4" fillId="0" borderId="12" xfId="61" applyFont="1" applyFill="1" applyBorder="1" applyAlignment="1">
      <alignment horizontal="right" vertical="center" wrapText="1"/>
      <protection/>
    </xf>
    <xf numFmtId="38" fontId="4" fillId="13" borderId="10" xfId="50" applyNumberFormat="1" applyFont="1" applyFill="1" applyBorder="1" applyAlignment="1">
      <alignment horizontal="right" vertical="center"/>
    </xf>
    <xf numFmtId="176" fontId="4" fillId="13" borderId="10" xfId="61" applyNumberFormat="1" applyFont="1" applyFill="1" applyBorder="1" applyAlignment="1">
      <alignment horizontal="right" vertical="center" wrapText="1"/>
      <protection/>
    </xf>
    <xf numFmtId="177" fontId="4" fillId="13" borderId="10" xfId="61" applyNumberFormat="1" applyFont="1" applyFill="1" applyBorder="1" applyAlignment="1">
      <alignment horizontal="right" vertical="center" wrapText="1"/>
      <protection/>
    </xf>
    <xf numFmtId="178" fontId="4" fillId="13" borderId="10" xfId="61" applyNumberFormat="1" applyFont="1" applyFill="1" applyBorder="1" applyAlignment="1">
      <alignment horizontal="right" vertical="center" wrapText="1"/>
      <protection/>
    </xf>
    <xf numFmtId="38" fontId="4" fillId="13" borderId="11" xfId="50" applyFont="1" applyFill="1" applyBorder="1" applyAlignment="1">
      <alignment horizontal="right" vertical="center"/>
    </xf>
    <xf numFmtId="38" fontId="4" fillId="13" borderId="14" xfId="50" applyFont="1" applyFill="1" applyBorder="1" applyAlignment="1">
      <alignment horizontal="right" vertical="center"/>
    </xf>
    <xf numFmtId="38" fontId="4" fillId="13" borderId="10" xfId="50" applyFont="1" applyFill="1" applyBorder="1" applyAlignment="1">
      <alignment horizontal="right" vertical="center"/>
    </xf>
    <xf numFmtId="0" fontId="4" fillId="13" borderId="10" xfId="61" applyFont="1" applyFill="1" applyBorder="1" applyAlignment="1">
      <alignment horizontal="right" vertical="center" wrapText="1"/>
      <protection/>
    </xf>
    <xf numFmtId="38" fontId="4" fillId="13" borderId="14" xfId="50" applyNumberFormat="1" applyFont="1" applyFill="1" applyBorder="1" applyAlignment="1">
      <alignment horizontal="right" vertical="center"/>
    </xf>
    <xf numFmtId="176" fontId="4" fillId="13" borderId="14" xfId="61" applyNumberFormat="1" applyFont="1" applyFill="1" applyBorder="1" applyAlignment="1">
      <alignment horizontal="right" vertical="center" wrapText="1"/>
      <protection/>
    </xf>
    <xf numFmtId="177" fontId="4" fillId="13" borderId="14" xfId="61" applyNumberFormat="1" applyFont="1" applyFill="1" applyBorder="1" applyAlignment="1">
      <alignment horizontal="right" vertical="center" wrapText="1"/>
      <protection/>
    </xf>
    <xf numFmtId="178" fontId="4" fillId="13" borderId="14" xfId="61" applyNumberFormat="1" applyFont="1" applyFill="1" applyBorder="1" applyAlignment="1">
      <alignment horizontal="right" vertical="center" wrapText="1"/>
      <protection/>
    </xf>
    <xf numFmtId="38" fontId="4" fillId="13" borderId="13" xfId="50" applyFont="1" applyFill="1" applyBorder="1" applyAlignment="1">
      <alignment horizontal="right" vertical="center"/>
    </xf>
    <xf numFmtId="0" fontId="4" fillId="13" borderId="14" xfId="61" applyFont="1" applyFill="1" applyBorder="1" applyAlignment="1">
      <alignment horizontal="right" vertical="center" wrapText="1"/>
      <protection/>
    </xf>
    <xf numFmtId="38" fontId="4" fillId="13" borderId="12" xfId="50" applyNumberFormat="1" applyFont="1" applyFill="1" applyBorder="1" applyAlignment="1">
      <alignment horizontal="right" vertical="center"/>
    </xf>
    <xf numFmtId="176" fontId="4" fillId="13" borderId="12" xfId="61" applyNumberFormat="1" applyFont="1" applyFill="1" applyBorder="1" applyAlignment="1">
      <alignment horizontal="right" vertical="center" wrapText="1"/>
      <protection/>
    </xf>
    <xf numFmtId="177" fontId="4" fillId="13" borderId="12" xfId="61" applyNumberFormat="1" applyFont="1" applyFill="1" applyBorder="1" applyAlignment="1">
      <alignment horizontal="right" vertical="center" wrapText="1"/>
      <protection/>
    </xf>
    <xf numFmtId="178" fontId="4" fillId="13" borderId="12" xfId="61" applyNumberFormat="1" applyFont="1" applyFill="1" applyBorder="1" applyAlignment="1">
      <alignment horizontal="right" vertical="center" wrapText="1"/>
      <protection/>
    </xf>
    <xf numFmtId="38" fontId="4" fillId="13" borderId="15" xfId="50" applyFont="1" applyFill="1" applyBorder="1" applyAlignment="1">
      <alignment horizontal="right" vertical="center"/>
    </xf>
    <xf numFmtId="38" fontId="4" fillId="13" borderId="12" xfId="50" applyFont="1" applyFill="1" applyBorder="1" applyAlignment="1">
      <alignment horizontal="right" vertical="center"/>
    </xf>
    <xf numFmtId="0" fontId="4" fillId="13" borderId="12" xfId="61" applyFont="1" applyFill="1" applyBorder="1" applyAlignment="1">
      <alignment horizontal="right" vertical="center" wrapText="1"/>
      <protection/>
    </xf>
    <xf numFmtId="176" fontId="4" fillId="0" borderId="14" xfId="61" applyNumberFormat="1" applyFont="1" applyFill="1" applyBorder="1" applyAlignment="1">
      <alignment horizontal="right" vertical="center" wrapText="1"/>
      <protection/>
    </xf>
    <xf numFmtId="177" fontId="4" fillId="0" borderId="14" xfId="61" applyNumberFormat="1" applyFont="1" applyFill="1" applyBorder="1" applyAlignment="1">
      <alignment horizontal="right" vertical="center" wrapText="1"/>
      <protection/>
    </xf>
    <xf numFmtId="178" fontId="4" fillId="0" borderId="14" xfId="61" applyNumberFormat="1" applyFont="1" applyFill="1" applyBorder="1" applyAlignment="1">
      <alignment horizontal="right" vertical="center" wrapText="1"/>
      <protection/>
    </xf>
    <xf numFmtId="0" fontId="4" fillId="0" borderId="14" xfId="61" applyFont="1" applyFill="1" applyBorder="1" applyAlignment="1">
      <alignment horizontal="right" vertical="center" wrapText="1"/>
      <protection/>
    </xf>
    <xf numFmtId="38" fontId="4" fillId="0" borderId="15" xfId="50" applyFont="1" applyFill="1" applyBorder="1" applyAlignment="1">
      <alignment horizontal="right" vertical="center"/>
    </xf>
    <xf numFmtId="38" fontId="4" fillId="0" borderId="16" xfId="50" applyNumberFormat="1" applyFont="1" applyFill="1" applyBorder="1" applyAlignment="1">
      <alignment horizontal="right" vertical="center"/>
    </xf>
    <xf numFmtId="38" fontId="4" fillId="0" borderId="17" xfId="50" applyNumberFormat="1" applyFont="1" applyFill="1" applyBorder="1" applyAlignment="1">
      <alignment horizontal="right" vertical="center"/>
    </xf>
    <xf numFmtId="38" fontId="4" fillId="0" borderId="18" xfId="50" applyNumberFormat="1" applyFont="1" applyFill="1" applyBorder="1" applyAlignment="1">
      <alignment horizontal="right" vertical="center"/>
    </xf>
    <xf numFmtId="38" fontId="4" fillId="13" borderId="17" xfId="50" applyNumberFormat="1" applyFont="1" applyFill="1" applyBorder="1" applyAlignment="1">
      <alignment horizontal="right" vertical="center"/>
    </xf>
    <xf numFmtId="38" fontId="4" fillId="13" borderId="18" xfId="50" applyNumberFormat="1" applyFont="1" applyFill="1" applyBorder="1" applyAlignment="1">
      <alignment horizontal="right" vertical="center"/>
    </xf>
    <xf numFmtId="38" fontId="4" fillId="0" borderId="16" xfId="50" applyFont="1" applyFill="1" applyBorder="1" applyAlignment="1">
      <alignment horizontal="right" vertical="center"/>
    </xf>
    <xf numFmtId="38" fontId="4" fillId="0" borderId="17" xfId="50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horizontal="right" vertical="center"/>
    </xf>
    <xf numFmtId="38" fontId="4" fillId="13" borderId="16" xfId="50" applyFont="1" applyFill="1" applyBorder="1" applyAlignment="1">
      <alignment horizontal="right" vertical="center"/>
    </xf>
    <xf numFmtId="38" fontId="4" fillId="13" borderId="17" xfId="50" applyFont="1" applyFill="1" applyBorder="1" applyAlignment="1">
      <alignment horizontal="right" vertical="center"/>
    </xf>
    <xf numFmtId="38" fontId="4" fillId="13" borderId="18" xfId="50" applyFont="1" applyFill="1" applyBorder="1" applyAlignment="1">
      <alignment horizontal="right" vertical="center"/>
    </xf>
    <xf numFmtId="38" fontId="4" fillId="0" borderId="19" xfId="50" applyFont="1" applyFill="1" applyBorder="1" applyAlignment="1">
      <alignment horizontal="right" vertical="center"/>
    </xf>
    <xf numFmtId="176" fontId="4" fillId="0" borderId="20" xfId="61" applyNumberFormat="1" applyFont="1" applyFill="1" applyBorder="1" applyAlignment="1">
      <alignment horizontal="right" vertical="center" wrapText="1"/>
      <protection/>
    </xf>
    <xf numFmtId="177" fontId="4" fillId="0" borderId="20" xfId="61" applyNumberFormat="1" applyFont="1" applyFill="1" applyBorder="1" applyAlignment="1">
      <alignment horizontal="right" vertical="center" wrapText="1"/>
      <protection/>
    </xf>
    <xf numFmtId="178" fontId="4" fillId="0" borderId="20" xfId="61" applyNumberFormat="1" applyFont="1" applyFill="1" applyBorder="1" applyAlignment="1">
      <alignment horizontal="right" vertical="center" wrapText="1"/>
      <protection/>
    </xf>
    <xf numFmtId="38" fontId="4" fillId="0" borderId="20" xfId="50" applyFont="1" applyFill="1" applyBorder="1" applyAlignment="1">
      <alignment horizontal="right" vertical="center"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13" borderId="10" xfId="61" applyFont="1" applyFill="1" applyBorder="1" applyAlignment="1">
      <alignment horizontal="center" vertical="center" wrapText="1"/>
      <protection/>
    </xf>
    <xf numFmtId="176" fontId="4" fillId="13" borderId="10" xfId="61" applyNumberFormat="1" applyFont="1" applyFill="1" applyBorder="1" applyAlignment="1">
      <alignment horizontal="center" vertical="center" wrapText="1"/>
      <protection/>
    </xf>
    <xf numFmtId="0" fontId="4" fillId="13" borderId="20" xfId="61" applyFont="1" applyFill="1" applyBorder="1" applyAlignment="1">
      <alignment horizontal="center" vertical="center" wrapText="1"/>
      <protection/>
    </xf>
    <xf numFmtId="179" fontId="4" fillId="13" borderId="20" xfId="61" applyNumberFormat="1" applyFont="1" applyFill="1" applyBorder="1" applyAlignment="1">
      <alignment horizontal="center" vertical="center" wrapText="1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176" fontId="4" fillId="13" borderId="18" xfId="61" applyNumberFormat="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0" fontId="4" fillId="13" borderId="10" xfId="61" applyFont="1" applyFill="1" applyBorder="1" applyAlignment="1">
      <alignment horizontal="center" vertical="center" wrapText="1"/>
      <protection/>
    </xf>
    <xf numFmtId="0" fontId="4" fillId="13" borderId="18" xfId="61" applyFont="1" applyFill="1" applyBorder="1" applyAlignment="1">
      <alignment horizontal="center" vertical="center" wrapText="1"/>
      <protection/>
    </xf>
    <xf numFmtId="0" fontId="4" fillId="13" borderId="16" xfId="61" applyFont="1" applyFill="1" applyBorder="1" applyAlignment="1">
      <alignment horizontal="center" vertical="center" wrapText="1"/>
      <protection/>
    </xf>
    <xf numFmtId="0" fontId="4" fillId="13" borderId="22" xfId="61" applyFont="1" applyFill="1" applyBorder="1" applyAlignment="1">
      <alignment horizontal="center" vertical="center" wrapText="1"/>
      <protection/>
    </xf>
    <xf numFmtId="0" fontId="4" fillId="13" borderId="23" xfId="61" applyFont="1" applyFill="1" applyBorder="1" applyAlignment="1">
      <alignment horizontal="center" vertical="center" wrapText="1"/>
      <protection/>
    </xf>
    <xf numFmtId="0" fontId="4" fillId="13" borderId="19" xfId="61" applyFont="1" applyFill="1" applyBorder="1" applyAlignment="1">
      <alignment horizontal="center" vertical="center" wrapText="1"/>
      <protection/>
    </xf>
    <xf numFmtId="178" fontId="4" fillId="13" borderId="12" xfId="61" applyNumberFormat="1" applyFont="1" applyFill="1" applyBorder="1" applyAlignment="1">
      <alignment horizontal="center" vertical="center" wrapText="1"/>
      <protection/>
    </xf>
    <xf numFmtId="178" fontId="4" fillId="13" borderId="10" xfId="61" applyNumberFormat="1" applyFont="1" applyFill="1" applyBorder="1" applyAlignment="1">
      <alignment horizontal="center" vertical="center" wrapText="1"/>
      <protection/>
    </xf>
    <xf numFmtId="177" fontId="4" fillId="13" borderId="12" xfId="61" applyNumberFormat="1" applyFont="1" applyFill="1" applyBorder="1" applyAlignment="1">
      <alignment horizontal="center" vertical="center" wrapText="1"/>
      <protection/>
    </xf>
    <xf numFmtId="177" fontId="4" fillId="13" borderId="10" xfId="61" applyNumberFormat="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-2"/>
      <sheetName val="1-4"/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13.7109375" style="1" customWidth="1"/>
    <col min="2" max="16384" width="9.00390625" style="1" customWidth="1"/>
  </cols>
  <sheetData>
    <row r="1" spans="1:9" s="80" customFormat="1" ht="18" customHeight="1">
      <c r="A1" s="79" t="s">
        <v>96</v>
      </c>
      <c r="B1" s="79"/>
      <c r="C1" s="79"/>
      <c r="D1" s="79"/>
      <c r="E1" s="79"/>
      <c r="F1" s="79"/>
      <c r="G1" s="79"/>
      <c r="H1" s="79"/>
      <c r="I1" s="79"/>
    </row>
    <row r="2" spans="1:9" ht="18" customHeight="1">
      <c r="A2" s="68" t="s">
        <v>95</v>
      </c>
      <c r="B2" s="70" t="s">
        <v>94</v>
      </c>
      <c r="C2" s="72" t="s">
        <v>93</v>
      </c>
      <c r="D2" s="73"/>
      <c r="E2" s="74"/>
      <c r="F2" s="75" t="s">
        <v>92</v>
      </c>
      <c r="G2" s="77" t="s">
        <v>91</v>
      </c>
      <c r="H2" s="66" t="s">
        <v>90</v>
      </c>
      <c r="I2" s="65" t="s">
        <v>89</v>
      </c>
    </row>
    <row r="3" spans="1:9" ht="18" customHeight="1">
      <c r="A3" s="69"/>
      <c r="B3" s="71"/>
      <c r="C3" s="64" t="s">
        <v>84</v>
      </c>
      <c r="D3" s="63" t="s">
        <v>88</v>
      </c>
      <c r="E3" s="63" t="s">
        <v>87</v>
      </c>
      <c r="F3" s="76"/>
      <c r="G3" s="78"/>
      <c r="H3" s="62" t="s">
        <v>86</v>
      </c>
      <c r="I3" s="61" t="s">
        <v>85</v>
      </c>
    </row>
    <row r="4" spans="1:9" ht="18" customHeight="1">
      <c r="A4" s="60" t="s">
        <v>84</v>
      </c>
      <c r="B4" s="59">
        <v>146626</v>
      </c>
      <c r="C4" s="59">
        <v>248299</v>
      </c>
      <c r="D4" s="59">
        <v>125122</v>
      </c>
      <c r="E4" s="59">
        <v>123177</v>
      </c>
      <c r="F4" s="58">
        <f>ROUND(C4/B4,2)</f>
        <v>1.69</v>
      </c>
      <c r="G4" s="57">
        <v>1175</v>
      </c>
      <c r="H4" s="56">
        <v>13.01</v>
      </c>
      <c r="I4" s="55">
        <v>19085</v>
      </c>
    </row>
    <row r="5" spans="1:9" ht="17.25" customHeight="1">
      <c r="A5" s="38" t="s">
        <v>83</v>
      </c>
      <c r="B5" s="23">
        <v>2050</v>
      </c>
      <c r="C5" s="37">
        <v>3403</v>
      </c>
      <c r="D5" s="23">
        <v>1608</v>
      </c>
      <c r="E5" s="23">
        <v>1795</v>
      </c>
      <c r="F5" s="35">
        <f aca="true" t="shared" si="0" ref="F5:F68">ROUND(C5/B5,2)</f>
        <v>1.66</v>
      </c>
      <c r="G5" s="34">
        <v>5</v>
      </c>
      <c r="H5" s="33">
        <v>0.133</v>
      </c>
      <c r="I5" s="53">
        <v>25586</v>
      </c>
    </row>
    <row r="6" spans="1:9" ht="17.25" customHeight="1">
      <c r="A6" s="31" t="s">
        <v>82</v>
      </c>
      <c r="B6" s="23">
        <v>1110</v>
      </c>
      <c r="C6" s="23">
        <v>1783</v>
      </c>
      <c r="D6" s="23">
        <v>823</v>
      </c>
      <c r="E6" s="23">
        <v>960</v>
      </c>
      <c r="F6" s="29">
        <f t="shared" si="0"/>
        <v>1.61</v>
      </c>
      <c r="G6" s="28">
        <v>2</v>
      </c>
      <c r="H6" s="27">
        <v>0.068</v>
      </c>
      <c r="I6" s="53">
        <v>26221</v>
      </c>
    </row>
    <row r="7" spans="1:9" ht="17.25" customHeight="1">
      <c r="A7" s="31" t="s">
        <v>81</v>
      </c>
      <c r="B7" s="23">
        <v>1226</v>
      </c>
      <c r="C7" s="23">
        <v>2097</v>
      </c>
      <c r="D7" s="23">
        <v>1042</v>
      </c>
      <c r="E7" s="23">
        <v>1055</v>
      </c>
      <c r="F7" s="29">
        <f t="shared" si="0"/>
        <v>1.71</v>
      </c>
      <c r="G7" s="28">
        <v>-9</v>
      </c>
      <c r="H7" s="27">
        <v>0.115</v>
      </c>
      <c r="I7" s="53">
        <v>18235</v>
      </c>
    </row>
    <row r="8" spans="1:9" ht="17.25" customHeight="1">
      <c r="A8" s="31" t="s">
        <v>80</v>
      </c>
      <c r="B8" s="23">
        <v>1578</v>
      </c>
      <c r="C8" s="23">
        <v>3348</v>
      </c>
      <c r="D8" s="23">
        <v>1554</v>
      </c>
      <c r="E8" s="23">
        <v>1794</v>
      </c>
      <c r="F8" s="29">
        <f t="shared" si="0"/>
        <v>2.12</v>
      </c>
      <c r="G8" s="28">
        <v>148</v>
      </c>
      <c r="H8" s="27">
        <v>0.118</v>
      </c>
      <c r="I8" s="53">
        <v>28373</v>
      </c>
    </row>
    <row r="9" spans="1:9" ht="17.25" customHeight="1">
      <c r="A9" s="31" t="s">
        <v>79</v>
      </c>
      <c r="B9" s="23">
        <v>217</v>
      </c>
      <c r="C9" s="23">
        <v>652</v>
      </c>
      <c r="D9" s="23">
        <v>327</v>
      </c>
      <c r="E9" s="23">
        <v>325</v>
      </c>
      <c r="F9" s="29">
        <f t="shared" si="0"/>
        <v>3</v>
      </c>
      <c r="G9" s="28">
        <v>39</v>
      </c>
      <c r="H9" s="27">
        <v>0.101</v>
      </c>
      <c r="I9" s="53">
        <v>6455</v>
      </c>
    </row>
    <row r="10" spans="1:9" ht="17.25" customHeight="1">
      <c r="A10" s="31" t="s">
        <v>78</v>
      </c>
      <c r="B10" s="23">
        <v>1705</v>
      </c>
      <c r="C10" s="23">
        <v>3242</v>
      </c>
      <c r="D10" s="23">
        <v>1641</v>
      </c>
      <c r="E10" s="23">
        <v>1601</v>
      </c>
      <c r="F10" s="29">
        <f t="shared" si="0"/>
        <v>1.9</v>
      </c>
      <c r="G10" s="28">
        <v>-63</v>
      </c>
      <c r="H10" s="27">
        <v>0.122</v>
      </c>
      <c r="I10" s="53">
        <v>26574</v>
      </c>
    </row>
    <row r="11" spans="1:9" ht="17.25" customHeight="1">
      <c r="A11" s="25" t="s">
        <v>77</v>
      </c>
      <c r="B11" s="24">
        <v>823</v>
      </c>
      <c r="C11" s="24">
        <v>1572</v>
      </c>
      <c r="D11" s="24">
        <v>809</v>
      </c>
      <c r="E11" s="24">
        <v>763</v>
      </c>
      <c r="F11" s="21">
        <f t="shared" si="0"/>
        <v>1.91</v>
      </c>
      <c r="G11" s="20">
        <v>-24</v>
      </c>
      <c r="H11" s="19">
        <v>0.095</v>
      </c>
      <c r="I11" s="52">
        <v>16547</v>
      </c>
    </row>
    <row r="12" spans="1:9" ht="17.25" customHeight="1">
      <c r="A12" s="17" t="s">
        <v>76</v>
      </c>
      <c r="B12" s="15">
        <v>1832</v>
      </c>
      <c r="C12" s="15">
        <v>3066</v>
      </c>
      <c r="D12" s="15">
        <v>1496</v>
      </c>
      <c r="E12" s="15">
        <v>1570</v>
      </c>
      <c r="F12" s="12">
        <f t="shared" si="0"/>
        <v>1.67</v>
      </c>
      <c r="G12" s="11">
        <v>30</v>
      </c>
      <c r="H12" s="10">
        <v>0.171</v>
      </c>
      <c r="I12" s="51">
        <v>17930</v>
      </c>
    </row>
    <row r="13" spans="1:9" ht="17.25" customHeight="1">
      <c r="A13" s="42" t="s">
        <v>75</v>
      </c>
      <c r="B13" s="16">
        <v>423</v>
      </c>
      <c r="C13" s="16">
        <v>600</v>
      </c>
      <c r="D13" s="16">
        <v>304</v>
      </c>
      <c r="E13" s="16">
        <v>296</v>
      </c>
      <c r="F13" s="41">
        <f t="shared" si="0"/>
        <v>1.42</v>
      </c>
      <c r="G13" s="40">
        <v>0</v>
      </c>
      <c r="H13" s="39">
        <v>0.083</v>
      </c>
      <c r="I13" s="50">
        <v>7229</v>
      </c>
    </row>
    <row r="14" spans="1:9" ht="17.25" customHeight="1">
      <c r="A14" s="42" t="s">
        <v>74</v>
      </c>
      <c r="B14" s="16">
        <v>2422</v>
      </c>
      <c r="C14" s="16">
        <v>4175</v>
      </c>
      <c r="D14" s="16">
        <v>1983</v>
      </c>
      <c r="E14" s="16">
        <v>2192</v>
      </c>
      <c r="F14" s="41">
        <f t="shared" si="0"/>
        <v>1.72</v>
      </c>
      <c r="G14" s="40">
        <v>15</v>
      </c>
      <c r="H14" s="39">
        <v>0.182</v>
      </c>
      <c r="I14" s="50">
        <v>22940</v>
      </c>
    </row>
    <row r="15" spans="1:9" ht="17.25" customHeight="1">
      <c r="A15" s="42" t="s">
        <v>73</v>
      </c>
      <c r="B15" s="16">
        <v>2875</v>
      </c>
      <c r="C15" s="16">
        <v>5275</v>
      </c>
      <c r="D15" s="16">
        <v>2602</v>
      </c>
      <c r="E15" s="16">
        <v>2673</v>
      </c>
      <c r="F15" s="41">
        <f t="shared" si="0"/>
        <v>1.83</v>
      </c>
      <c r="G15" s="40">
        <v>37</v>
      </c>
      <c r="H15" s="39">
        <v>0.183</v>
      </c>
      <c r="I15" s="50">
        <v>28825</v>
      </c>
    </row>
    <row r="16" spans="1:9" ht="17.25" customHeight="1">
      <c r="A16" s="8" t="s">
        <v>72</v>
      </c>
      <c r="B16" s="7">
        <v>1762</v>
      </c>
      <c r="C16" s="7">
        <v>3276</v>
      </c>
      <c r="D16" s="7">
        <v>1610</v>
      </c>
      <c r="E16" s="7">
        <v>1666</v>
      </c>
      <c r="F16" s="5">
        <f t="shared" si="0"/>
        <v>1.86</v>
      </c>
      <c r="G16" s="4">
        <v>67</v>
      </c>
      <c r="H16" s="3">
        <v>0.18</v>
      </c>
      <c r="I16" s="49">
        <v>18200</v>
      </c>
    </row>
    <row r="17" spans="1:9" ht="17.25" customHeight="1">
      <c r="A17" s="38" t="s">
        <v>71</v>
      </c>
      <c r="B17" s="37">
        <v>2317</v>
      </c>
      <c r="C17" s="37">
        <v>4331</v>
      </c>
      <c r="D17" s="54">
        <v>2164</v>
      </c>
      <c r="E17" s="37">
        <v>2167</v>
      </c>
      <c r="F17" s="35">
        <f t="shared" si="0"/>
        <v>1.87</v>
      </c>
      <c r="G17" s="34">
        <v>15</v>
      </c>
      <c r="H17" s="33">
        <v>0.181</v>
      </c>
      <c r="I17" s="54">
        <v>23928</v>
      </c>
    </row>
    <row r="18" spans="1:9" ht="17.25" customHeight="1">
      <c r="A18" s="31" t="s">
        <v>70</v>
      </c>
      <c r="B18" s="23">
        <v>2325</v>
      </c>
      <c r="C18" s="23">
        <v>3854</v>
      </c>
      <c r="D18" s="53">
        <v>1913</v>
      </c>
      <c r="E18" s="23">
        <v>1941</v>
      </c>
      <c r="F18" s="29">
        <f t="shared" si="0"/>
        <v>1.66</v>
      </c>
      <c r="G18" s="28">
        <v>149</v>
      </c>
      <c r="H18" s="27">
        <v>0.155</v>
      </c>
      <c r="I18" s="53">
        <v>24865</v>
      </c>
    </row>
    <row r="19" spans="1:9" ht="17.25" customHeight="1">
      <c r="A19" s="31" t="s">
        <v>69</v>
      </c>
      <c r="B19" s="23">
        <v>1234</v>
      </c>
      <c r="C19" s="23">
        <v>2178</v>
      </c>
      <c r="D19" s="53">
        <v>1045</v>
      </c>
      <c r="E19" s="23">
        <v>1133</v>
      </c>
      <c r="F19" s="29">
        <f t="shared" si="0"/>
        <v>1.76</v>
      </c>
      <c r="G19" s="28">
        <v>13</v>
      </c>
      <c r="H19" s="27">
        <v>0.108</v>
      </c>
      <c r="I19" s="53">
        <v>20167</v>
      </c>
    </row>
    <row r="20" spans="1:9" ht="17.25" customHeight="1">
      <c r="A20" s="25" t="s">
        <v>68</v>
      </c>
      <c r="B20" s="24">
        <v>963</v>
      </c>
      <c r="C20" s="24">
        <v>1528</v>
      </c>
      <c r="D20" s="52">
        <v>753</v>
      </c>
      <c r="E20" s="24">
        <v>775</v>
      </c>
      <c r="F20" s="21">
        <f t="shared" si="0"/>
        <v>1.59</v>
      </c>
      <c r="G20" s="20">
        <v>15</v>
      </c>
      <c r="H20" s="19">
        <v>0.103</v>
      </c>
      <c r="I20" s="52">
        <v>14835</v>
      </c>
    </row>
    <row r="21" spans="1:9" ht="17.25" customHeight="1">
      <c r="A21" s="17" t="s">
        <v>67</v>
      </c>
      <c r="B21" s="43">
        <v>1639</v>
      </c>
      <c r="C21" s="15">
        <v>2805</v>
      </c>
      <c r="D21" s="15">
        <v>1400</v>
      </c>
      <c r="E21" s="15">
        <v>1405</v>
      </c>
      <c r="F21" s="12">
        <f t="shared" si="0"/>
        <v>1.71</v>
      </c>
      <c r="G21" s="11">
        <v>-47</v>
      </c>
      <c r="H21" s="10">
        <v>0.154</v>
      </c>
      <c r="I21" s="51">
        <v>18214</v>
      </c>
    </row>
    <row r="22" spans="1:9" ht="17.25" customHeight="1">
      <c r="A22" s="42" t="s">
        <v>66</v>
      </c>
      <c r="B22" s="13">
        <v>2079</v>
      </c>
      <c r="C22" s="16">
        <v>3168</v>
      </c>
      <c r="D22" s="16">
        <v>1570</v>
      </c>
      <c r="E22" s="16">
        <v>1598</v>
      </c>
      <c r="F22" s="41">
        <f t="shared" si="0"/>
        <v>1.52</v>
      </c>
      <c r="G22" s="40">
        <v>-26</v>
      </c>
      <c r="H22" s="39">
        <v>0.124</v>
      </c>
      <c r="I22" s="50">
        <v>25548</v>
      </c>
    </row>
    <row r="23" spans="1:9" ht="17.25" customHeight="1">
      <c r="A23" s="8" t="s">
        <v>65</v>
      </c>
      <c r="B23" s="6">
        <v>2217</v>
      </c>
      <c r="C23" s="7">
        <v>3529</v>
      </c>
      <c r="D23" s="7">
        <v>1801</v>
      </c>
      <c r="E23" s="7">
        <v>1728</v>
      </c>
      <c r="F23" s="5">
        <f t="shared" si="0"/>
        <v>1.59</v>
      </c>
      <c r="G23" s="4">
        <v>-34</v>
      </c>
      <c r="H23" s="3">
        <v>0.131</v>
      </c>
      <c r="I23" s="49">
        <v>26939</v>
      </c>
    </row>
    <row r="24" spans="1:9" ht="17.25" customHeight="1">
      <c r="A24" s="38" t="s">
        <v>64</v>
      </c>
      <c r="B24" s="36">
        <v>3259</v>
      </c>
      <c r="C24" s="37">
        <v>5341</v>
      </c>
      <c r="D24" s="37">
        <v>2768</v>
      </c>
      <c r="E24" s="37">
        <v>2573</v>
      </c>
      <c r="F24" s="35">
        <f t="shared" si="0"/>
        <v>1.64</v>
      </c>
      <c r="G24" s="34">
        <v>8</v>
      </c>
      <c r="H24" s="33">
        <v>0.222</v>
      </c>
      <c r="I24" s="54">
        <v>24059</v>
      </c>
    </row>
    <row r="25" spans="1:9" ht="17.25" customHeight="1">
      <c r="A25" s="31" t="s">
        <v>63</v>
      </c>
      <c r="B25" s="30">
        <v>2677</v>
      </c>
      <c r="C25" s="23">
        <v>4596</v>
      </c>
      <c r="D25" s="23">
        <v>2207</v>
      </c>
      <c r="E25" s="23">
        <v>2389</v>
      </c>
      <c r="F25" s="29">
        <f t="shared" si="0"/>
        <v>1.72</v>
      </c>
      <c r="G25" s="28">
        <v>67</v>
      </c>
      <c r="H25" s="27">
        <v>0.203</v>
      </c>
      <c r="I25" s="53">
        <v>22640</v>
      </c>
    </row>
    <row r="26" spans="1:9" ht="17.25" customHeight="1">
      <c r="A26" s="25" t="s">
        <v>62</v>
      </c>
      <c r="B26" s="22">
        <v>2343</v>
      </c>
      <c r="C26" s="24">
        <v>3697</v>
      </c>
      <c r="D26" s="24">
        <v>1746</v>
      </c>
      <c r="E26" s="24">
        <v>1951</v>
      </c>
      <c r="F26" s="21">
        <f t="shared" si="0"/>
        <v>1.58</v>
      </c>
      <c r="G26" s="20">
        <v>74</v>
      </c>
      <c r="H26" s="19">
        <v>0.182</v>
      </c>
      <c r="I26" s="52">
        <v>20313</v>
      </c>
    </row>
    <row r="27" spans="1:9" ht="17.25" customHeight="1">
      <c r="A27" s="17" t="s">
        <v>61</v>
      </c>
      <c r="B27" s="43">
        <v>2585</v>
      </c>
      <c r="C27" s="15">
        <v>4177</v>
      </c>
      <c r="D27" s="15">
        <v>2130</v>
      </c>
      <c r="E27" s="15">
        <v>2047</v>
      </c>
      <c r="F27" s="12">
        <f t="shared" si="0"/>
        <v>1.62</v>
      </c>
      <c r="G27" s="11">
        <v>247</v>
      </c>
      <c r="H27" s="10">
        <v>0.167</v>
      </c>
      <c r="I27" s="51">
        <v>25012</v>
      </c>
    </row>
    <row r="28" spans="1:9" ht="17.25" customHeight="1">
      <c r="A28" s="42" t="s">
        <v>60</v>
      </c>
      <c r="B28" s="13">
        <v>1937</v>
      </c>
      <c r="C28" s="16">
        <v>3063</v>
      </c>
      <c r="D28" s="16">
        <v>1677</v>
      </c>
      <c r="E28" s="16">
        <v>1386</v>
      </c>
      <c r="F28" s="41">
        <f t="shared" si="0"/>
        <v>1.58</v>
      </c>
      <c r="G28" s="40">
        <v>-62</v>
      </c>
      <c r="H28" s="39">
        <v>0.216</v>
      </c>
      <c r="I28" s="50">
        <v>14181</v>
      </c>
    </row>
    <row r="29" spans="1:9" ht="17.25" customHeight="1">
      <c r="A29" s="42" t="s">
        <v>59</v>
      </c>
      <c r="B29" s="13">
        <v>2310</v>
      </c>
      <c r="C29" s="16">
        <v>3840</v>
      </c>
      <c r="D29" s="16">
        <v>2021</v>
      </c>
      <c r="E29" s="16">
        <v>1819</v>
      </c>
      <c r="F29" s="41">
        <f t="shared" si="0"/>
        <v>1.66</v>
      </c>
      <c r="G29" s="40">
        <v>-2</v>
      </c>
      <c r="H29" s="39">
        <v>0.146</v>
      </c>
      <c r="I29" s="50">
        <v>26301</v>
      </c>
    </row>
    <row r="30" spans="1:9" ht="17.25" customHeight="1">
      <c r="A30" s="8" t="s">
        <v>58</v>
      </c>
      <c r="B30" s="6">
        <v>2316</v>
      </c>
      <c r="C30" s="7">
        <v>4445</v>
      </c>
      <c r="D30" s="7">
        <v>2244</v>
      </c>
      <c r="E30" s="7">
        <v>2201</v>
      </c>
      <c r="F30" s="5">
        <f t="shared" si="0"/>
        <v>1.92</v>
      </c>
      <c r="G30" s="4">
        <v>26</v>
      </c>
      <c r="H30" s="3">
        <v>0.152</v>
      </c>
      <c r="I30" s="49">
        <v>29243</v>
      </c>
    </row>
    <row r="31" spans="1:9" ht="17.25" customHeight="1">
      <c r="A31" s="38" t="s">
        <v>57</v>
      </c>
      <c r="B31" s="36">
        <v>696</v>
      </c>
      <c r="C31" s="37">
        <v>883</v>
      </c>
      <c r="D31" s="37">
        <v>553</v>
      </c>
      <c r="E31" s="37">
        <v>330</v>
      </c>
      <c r="F31" s="35">
        <f t="shared" si="0"/>
        <v>1.27</v>
      </c>
      <c r="G31" s="34">
        <v>18</v>
      </c>
      <c r="H31" s="33">
        <v>0.218</v>
      </c>
      <c r="I31" s="54">
        <v>4050</v>
      </c>
    </row>
    <row r="32" spans="1:9" ht="17.25" customHeight="1">
      <c r="A32" s="31" t="s">
        <v>56</v>
      </c>
      <c r="B32" s="30">
        <v>3333</v>
      </c>
      <c r="C32" s="23">
        <v>4958</v>
      </c>
      <c r="D32" s="23">
        <v>2642</v>
      </c>
      <c r="E32" s="23">
        <v>2316</v>
      </c>
      <c r="F32" s="29">
        <f t="shared" si="0"/>
        <v>1.49</v>
      </c>
      <c r="G32" s="28">
        <v>-73</v>
      </c>
      <c r="H32" s="27">
        <v>0.19</v>
      </c>
      <c r="I32" s="53">
        <v>26095</v>
      </c>
    </row>
    <row r="33" spans="1:9" ht="17.25" customHeight="1">
      <c r="A33" s="31" t="s">
        <v>55</v>
      </c>
      <c r="B33" s="30">
        <v>1727</v>
      </c>
      <c r="C33" s="23">
        <v>2670</v>
      </c>
      <c r="D33" s="23">
        <v>1466</v>
      </c>
      <c r="E33" s="23">
        <v>1204</v>
      </c>
      <c r="F33" s="29">
        <f t="shared" si="0"/>
        <v>1.55</v>
      </c>
      <c r="G33" s="28">
        <v>74</v>
      </c>
      <c r="H33" s="27">
        <v>0.191</v>
      </c>
      <c r="I33" s="53">
        <v>13979</v>
      </c>
    </row>
    <row r="34" spans="1:9" ht="17.25" customHeight="1">
      <c r="A34" s="31" t="s">
        <v>54</v>
      </c>
      <c r="B34" s="30">
        <v>2144</v>
      </c>
      <c r="C34" s="23">
        <v>3923</v>
      </c>
      <c r="D34" s="23">
        <v>1951</v>
      </c>
      <c r="E34" s="23">
        <v>1972</v>
      </c>
      <c r="F34" s="29">
        <f t="shared" si="0"/>
        <v>1.83</v>
      </c>
      <c r="G34" s="28">
        <v>-38</v>
      </c>
      <c r="H34" s="27">
        <v>0.191</v>
      </c>
      <c r="I34" s="53">
        <v>20539</v>
      </c>
    </row>
    <row r="35" spans="1:9" ht="17.25" customHeight="1">
      <c r="A35" s="25" t="s">
        <v>53</v>
      </c>
      <c r="B35" s="30">
        <v>2600</v>
      </c>
      <c r="C35" s="24">
        <v>4200</v>
      </c>
      <c r="D35" s="23">
        <v>2087</v>
      </c>
      <c r="E35" s="23">
        <v>2113</v>
      </c>
      <c r="F35" s="21">
        <f t="shared" si="0"/>
        <v>1.62</v>
      </c>
      <c r="G35" s="20">
        <v>-40</v>
      </c>
      <c r="H35" s="19">
        <v>0.145</v>
      </c>
      <c r="I35" s="53">
        <v>28966</v>
      </c>
    </row>
    <row r="36" spans="1:9" ht="17.25" customHeight="1">
      <c r="A36" s="17" t="s">
        <v>52</v>
      </c>
      <c r="B36" s="43">
        <v>861</v>
      </c>
      <c r="C36" s="15">
        <v>1194</v>
      </c>
      <c r="D36" s="15">
        <v>644</v>
      </c>
      <c r="E36" s="15">
        <v>550</v>
      </c>
      <c r="F36" s="12">
        <f t="shared" si="0"/>
        <v>1.39</v>
      </c>
      <c r="G36" s="11">
        <v>40</v>
      </c>
      <c r="H36" s="10">
        <v>0.212</v>
      </c>
      <c r="I36" s="51">
        <v>5632</v>
      </c>
    </row>
    <row r="37" spans="1:9" ht="17.25" customHeight="1">
      <c r="A37" s="42" t="s">
        <v>51</v>
      </c>
      <c r="B37" s="13">
        <v>1253</v>
      </c>
      <c r="C37" s="16">
        <v>2060</v>
      </c>
      <c r="D37" s="16">
        <v>1050</v>
      </c>
      <c r="E37" s="16">
        <v>1010</v>
      </c>
      <c r="F37" s="41">
        <f t="shared" si="0"/>
        <v>1.64</v>
      </c>
      <c r="G37" s="40">
        <v>9</v>
      </c>
      <c r="H37" s="39">
        <v>0.207</v>
      </c>
      <c r="I37" s="50">
        <v>9952</v>
      </c>
    </row>
    <row r="38" spans="1:9" ht="17.25" customHeight="1">
      <c r="A38" s="42" t="s">
        <v>50</v>
      </c>
      <c r="B38" s="13">
        <v>1071</v>
      </c>
      <c r="C38" s="16">
        <v>1791</v>
      </c>
      <c r="D38" s="16">
        <v>890</v>
      </c>
      <c r="E38" s="16">
        <v>901</v>
      </c>
      <c r="F38" s="41">
        <f t="shared" si="0"/>
        <v>1.67</v>
      </c>
      <c r="G38" s="40">
        <v>29</v>
      </c>
      <c r="H38" s="39">
        <v>0.144</v>
      </c>
      <c r="I38" s="50">
        <v>12438</v>
      </c>
    </row>
    <row r="39" spans="1:9" ht="17.25" customHeight="1">
      <c r="A39" s="8" t="s">
        <v>49</v>
      </c>
      <c r="B39" s="6">
        <v>752</v>
      </c>
      <c r="C39" s="7">
        <v>1341</v>
      </c>
      <c r="D39" s="7">
        <v>670</v>
      </c>
      <c r="E39" s="7">
        <v>671</v>
      </c>
      <c r="F39" s="5">
        <f t="shared" si="0"/>
        <v>1.78</v>
      </c>
      <c r="G39" s="4">
        <v>23</v>
      </c>
      <c r="H39" s="3">
        <v>0.185</v>
      </c>
      <c r="I39" s="49">
        <v>7249</v>
      </c>
    </row>
    <row r="40" spans="1:9" ht="17.25" customHeight="1">
      <c r="A40" s="38" t="s">
        <v>48</v>
      </c>
      <c r="B40" s="37">
        <v>214</v>
      </c>
      <c r="C40" s="37">
        <v>306</v>
      </c>
      <c r="D40" s="37">
        <v>187</v>
      </c>
      <c r="E40" s="37">
        <v>119</v>
      </c>
      <c r="F40" s="35">
        <f t="shared" si="0"/>
        <v>1.43</v>
      </c>
      <c r="G40" s="34">
        <v>11</v>
      </c>
      <c r="H40" s="33">
        <v>0.19</v>
      </c>
      <c r="I40" s="54">
        <v>1611</v>
      </c>
    </row>
    <row r="41" spans="1:9" ht="17.25" customHeight="1">
      <c r="A41" s="31" t="s">
        <v>47</v>
      </c>
      <c r="B41" s="23">
        <v>2140</v>
      </c>
      <c r="C41" s="23">
        <v>3308</v>
      </c>
      <c r="D41" s="23">
        <v>1756</v>
      </c>
      <c r="E41" s="23">
        <v>1552</v>
      </c>
      <c r="F41" s="29">
        <f t="shared" si="0"/>
        <v>1.55</v>
      </c>
      <c r="G41" s="28">
        <v>-22</v>
      </c>
      <c r="H41" s="27">
        <v>0.176</v>
      </c>
      <c r="I41" s="53">
        <v>18795</v>
      </c>
    </row>
    <row r="42" spans="1:9" ht="17.25" customHeight="1">
      <c r="A42" s="31" t="s">
        <v>46</v>
      </c>
      <c r="B42" s="23">
        <v>1856</v>
      </c>
      <c r="C42" s="23">
        <v>2986</v>
      </c>
      <c r="D42" s="23">
        <v>1584</v>
      </c>
      <c r="E42" s="23">
        <v>1402</v>
      </c>
      <c r="F42" s="29">
        <f t="shared" si="0"/>
        <v>1.61</v>
      </c>
      <c r="G42" s="28">
        <v>92</v>
      </c>
      <c r="H42" s="27">
        <v>0.248</v>
      </c>
      <c r="I42" s="53">
        <v>12040</v>
      </c>
    </row>
    <row r="43" spans="1:9" ht="17.25" customHeight="1">
      <c r="A43" s="31" t="s">
        <v>45</v>
      </c>
      <c r="B43" s="23">
        <v>2523</v>
      </c>
      <c r="C43" s="23">
        <v>4060</v>
      </c>
      <c r="D43" s="23">
        <v>2069</v>
      </c>
      <c r="E43" s="23">
        <v>1991</v>
      </c>
      <c r="F43" s="29">
        <f t="shared" si="0"/>
        <v>1.61</v>
      </c>
      <c r="G43" s="28">
        <v>53</v>
      </c>
      <c r="H43" s="27">
        <v>0.172</v>
      </c>
      <c r="I43" s="53">
        <v>23605</v>
      </c>
    </row>
    <row r="44" spans="1:9" ht="17.25" customHeight="1">
      <c r="A44" s="25" t="s">
        <v>44</v>
      </c>
      <c r="B44" s="24">
        <v>1960</v>
      </c>
      <c r="C44" s="24">
        <v>3071</v>
      </c>
      <c r="D44" s="24">
        <v>1528</v>
      </c>
      <c r="E44" s="24">
        <v>1543</v>
      </c>
      <c r="F44" s="21">
        <f t="shared" si="0"/>
        <v>1.57</v>
      </c>
      <c r="G44" s="20">
        <v>-66</v>
      </c>
      <c r="H44" s="19">
        <v>0.154</v>
      </c>
      <c r="I44" s="52">
        <v>19942</v>
      </c>
    </row>
    <row r="45" spans="1:9" ht="17.25" customHeight="1">
      <c r="A45" s="17" t="s">
        <v>43</v>
      </c>
      <c r="B45" s="15">
        <v>1166</v>
      </c>
      <c r="C45" s="15">
        <v>1643</v>
      </c>
      <c r="D45" s="15">
        <v>924</v>
      </c>
      <c r="E45" s="15">
        <v>719</v>
      </c>
      <c r="F45" s="12">
        <f t="shared" si="0"/>
        <v>1.41</v>
      </c>
      <c r="G45" s="11">
        <v>24</v>
      </c>
      <c r="H45" s="10">
        <v>0.114</v>
      </c>
      <c r="I45" s="51">
        <v>14412</v>
      </c>
    </row>
    <row r="46" spans="1:9" ht="17.25" customHeight="1">
      <c r="A46" s="42" t="s">
        <v>42</v>
      </c>
      <c r="B46" s="16">
        <v>3098</v>
      </c>
      <c r="C46" s="16">
        <v>4470</v>
      </c>
      <c r="D46" s="16">
        <v>2460</v>
      </c>
      <c r="E46" s="16">
        <v>2010</v>
      </c>
      <c r="F46" s="41">
        <f t="shared" si="0"/>
        <v>1.44</v>
      </c>
      <c r="G46" s="40">
        <v>-4</v>
      </c>
      <c r="H46" s="39">
        <v>0.238</v>
      </c>
      <c r="I46" s="50">
        <v>18782</v>
      </c>
    </row>
    <row r="47" spans="1:9" ht="17.25" customHeight="1">
      <c r="A47" s="42" t="s">
        <v>41</v>
      </c>
      <c r="B47" s="16">
        <v>3874</v>
      </c>
      <c r="C47" s="16">
        <v>5995</v>
      </c>
      <c r="D47" s="16">
        <v>3275</v>
      </c>
      <c r="E47" s="16">
        <v>2720</v>
      </c>
      <c r="F47" s="41">
        <f t="shared" si="0"/>
        <v>1.55</v>
      </c>
      <c r="G47" s="40">
        <v>-48</v>
      </c>
      <c r="H47" s="39">
        <v>0.269</v>
      </c>
      <c r="I47" s="50">
        <v>22286</v>
      </c>
    </row>
    <row r="48" spans="1:9" ht="17.25" customHeight="1">
      <c r="A48" s="8" t="s">
        <v>40</v>
      </c>
      <c r="B48" s="7">
        <v>1777</v>
      </c>
      <c r="C48" s="7">
        <v>2632</v>
      </c>
      <c r="D48" s="7">
        <v>1461</v>
      </c>
      <c r="E48" s="7">
        <v>1171</v>
      </c>
      <c r="F48" s="5">
        <f t="shared" si="0"/>
        <v>1.48</v>
      </c>
      <c r="G48" s="4">
        <v>4</v>
      </c>
      <c r="H48" s="3">
        <v>0.134</v>
      </c>
      <c r="I48" s="49">
        <v>19642</v>
      </c>
    </row>
    <row r="49" spans="1:9" ht="17.25" customHeight="1">
      <c r="A49" s="38" t="s">
        <v>39</v>
      </c>
      <c r="B49" s="37">
        <v>1968</v>
      </c>
      <c r="C49" s="37">
        <v>3214</v>
      </c>
      <c r="D49" s="32">
        <v>1731</v>
      </c>
      <c r="E49" s="36">
        <v>1483</v>
      </c>
      <c r="F49" s="35">
        <f t="shared" si="0"/>
        <v>1.63</v>
      </c>
      <c r="G49" s="34">
        <v>9</v>
      </c>
      <c r="H49" s="33">
        <v>0.153</v>
      </c>
      <c r="I49" s="32">
        <v>21007</v>
      </c>
    </row>
    <row r="50" spans="1:9" ht="17.25" customHeight="1">
      <c r="A50" s="31" t="s">
        <v>38</v>
      </c>
      <c r="B50" s="23">
        <v>1875</v>
      </c>
      <c r="C50" s="23">
        <v>3205</v>
      </c>
      <c r="D50" s="26">
        <v>1721</v>
      </c>
      <c r="E50" s="30">
        <v>1484</v>
      </c>
      <c r="F50" s="29">
        <f t="shared" si="0"/>
        <v>1.71</v>
      </c>
      <c r="G50" s="28">
        <v>3</v>
      </c>
      <c r="H50" s="27">
        <v>0.151</v>
      </c>
      <c r="I50" s="26">
        <v>21225</v>
      </c>
    </row>
    <row r="51" spans="1:9" ht="17.25" customHeight="1">
      <c r="A51" s="31" t="s">
        <v>37</v>
      </c>
      <c r="B51" s="23">
        <v>1782</v>
      </c>
      <c r="C51" s="23">
        <v>3061</v>
      </c>
      <c r="D51" s="26">
        <v>1587</v>
      </c>
      <c r="E51" s="30">
        <v>1474</v>
      </c>
      <c r="F51" s="29">
        <f t="shared" si="0"/>
        <v>1.72</v>
      </c>
      <c r="G51" s="28">
        <v>-14</v>
      </c>
      <c r="H51" s="27">
        <v>0.131</v>
      </c>
      <c r="I51" s="26">
        <v>23366</v>
      </c>
    </row>
    <row r="52" spans="1:9" ht="17.25" customHeight="1">
      <c r="A52" s="25" t="s">
        <v>36</v>
      </c>
      <c r="B52" s="24">
        <v>3584</v>
      </c>
      <c r="C52" s="24">
        <v>7104</v>
      </c>
      <c r="D52" s="18">
        <v>3510</v>
      </c>
      <c r="E52" s="22">
        <v>3594</v>
      </c>
      <c r="F52" s="21">
        <f t="shared" si="0"/>
        <v>1.98</v>
      </c>
      <c r="G52" s="20">
        <v>-49</v>
      </c>
      <c r="H52" s="19">
        <v>0.201</v>
      </c>
      <c r="I52" s="18">
        <v>35343</v>
      </c>
    </row>
    <row r="53" spans="1:9" ht="17.25" customHeight="1">
      <c r="A53" s="17" t="s">
        <v>35</v>
      </c>
      <c r="B53" s="16">
        <v>1817</v>
      </c>
      <c r="C53" s="15">
        <v>3327</v>
      </c>
      <c r="D53" s="14">
        <v>1639</v>
      </c>
      <c r="E53" s="16">
        <v>1688</v>
      </c>
      <c r="F53" s="12">
        <f t="shared" si="0"/>
        <v>1.83</v>
      </c>
      <c r="G53" s="11">
        <v>30</v>
      </c>
      <c r="H53" s="10">
        <v>0.185</v>
      </c>
      <c r="I53" s="45">
        <v>17984</v>
      </c>
    </row>
    <row r="54" spans="1:9" ht="17.25" customHeight="1">
      <c r="A54" s="42" t="s">
        <v>34</v>
      </c>
      <c r="B54" s="16">
        <v>1574</v>
      </c>
      <c r="C54" s="16">
        <v>2865</v>
      </c>
      <c r="D54" s="14">
        <v>1399</v>
      </c>
      <c r="E54" s="16">
        <v>1466</v>
      </c>
      <c r="F54" s="41">
        <f t="shared" si="0"/>
        <v>1.82</v>
      </c>
      <c r="G54" s="40">
        <v>7</v>
      </c>
      <c r="H54" s="39">
        <v>0.128</v>
      </c>
      <c r="I54" s="45">
        <v>22383</v>
      </c>
    </row>
    <row r="55" spans="1:9" ht="17.25" customHeight="1">
      <c r="A55" s="8" t="s">
        <v>33</v>
      </c>
      <c r="B55" s="7">
        <v>1238</v>
      </c>
      <c r="C55" s="16">
        <v>1932</v>
      </c>
      <c r="D55" s="2">
        <v>963</v>
      </c>
      <c r="E55" s="7">
        <v>969</v>
      </c>
      <c r="F55" s="5">
        <f t="shared" si="0"/>
        <v>1.56</v>
      </c>
      <c r="G55" s="4">
        <v>-25</v>
      </c>
      <c r="H55" s="3">
        <v>0.091</v>
      </c>
      <c r="I55" s="44">
        <v>21231</v>
      </c>
    </row>
    <row r="56" spans="1:9" ht="17.25" customHeight="1">
      <c r="A56" s="38" t="s">
        <v>32</v>
      </c>
      <c r="B56" s="37">
        <v>1890</v>
      </c>
      <c r="C56" s="37">
        <v>3279</v>
      </c>
      <c r="D56" s="32">
        <v>1699</v>
      </c>
      <c r="E56" s="37">
        <v>1580</v>
      </c>
      <c r="F56" s="35">
        <f t="shared" si="0"/>
        <v>1.73</v>
      </c>
      <c r="G56" s="34">
        <v>-15</v>
      </c>
      <c r="H56" s="33">
        <v>0.172</v>
      </c>
      <c r="I56" s="48">
        <v>19064</v>
      </c>
    </row>
    <row r="57" spans="1:9" ht="17.25" customHeight="1">
      <c r="A57" s="31" t="s">
        <v>31</v>
      </c>
      <c r="B57" s="23">
        <v>1624</v>
      </c>
      <c r="C57" s="23">
        <v>2979</v>
      </c>
      <c r="D57" s="26">
        <v>1440</v>
      </c>
      <c r="E57" s="23">
        <v>1539</v>
      </c>
      <c r="F57" s="29">
        <f t="shared" si="0"/>
        <v>1.83</v>
      </c>
      <c r="G57" s="28">
        <v>211</v>
      </c>
      <c r="H57" s="27">
        <v>0.115</v>
      </c>
      <c r="I57" s="47">
        <v>25904</v>
      </c>
    </row>
    <row r="58" spans="1:9" ht="17.25" customHeight="1">
      <c r="A58" s="25" t="s">
        <v>30</v>
      </c>
      <c r="B58" s="23">
        <v>1873</v>
      </c>
      <c r="C58" s="23">
        <v>3241</v>
      </c>
      <c r="D58" s="26">
        <v>1582</v>
      </c>
      <c r="E58" s="23">
        <v>1659</v>
      </c>
      <c r="F58" s="21">
        <f t="shared" si="0"/>
        <v>1.73</v>
      </c>
      <c r="G58" s="20">
        <v>41</v>
      </c>
      <c r="H58" s="19">
        <v>0.207</v>
      </c>
      <c r="I58" s="47">
        <v>15657</v>
      </c>
    </row>
    <row r="59" spans="1:9" ht="17.25" customHeight="1">
      <c r="A59" s="17" t="s">
        <v>29</v>
      </c>
      <c r="B59" s="15">
        <v>555</v>
      </c>
      <c r="C59" s="15">
        <v>1282</v>
      </c>
      <c r="D59" s="9">
        <v>579</v>
      </c>
      <c r="E59" s="15">
        <v>703</v>
      </c>
      <c r="F59" s="12">
        <f t="shared" si="0"/>
        <v>2.31</v>
      </c>
      <c r="G59" s="11">
        <v>-9</v>
      </c>
      <c r="H59" s="10">
        <v>0.261</v>
      </c>
      <c r="I59" s="46">
        <v>4912</v>
      </c>
    </row>
    <row r="60" spans="1:9" ht="17.25" customHeight="1">
      <c r="A60" s="42" t="s">
        <v>28</v>
      </c>
      <c r="B60" s="16">
        <v>1730</v>
      </c>
      <c r="C60" s="16">
        <v>3172</v>
      </c>
      <c r="D60" s="14">
        <v>1455</v>
      </c>
      <c r="E60" s="16">
        <v>1717</v>
      </c>
      <c r="F60" s="41">
        <f t="shared" si="0"/>
        <v>1.83</v>
      </c>
      <c r="G60" s="40">
        <v>-7</v>
      </c>
      <c r="H60" s="39">
        <v>0.182</v>
      </c>
      <c r="I60" s="45">
        <v>17429</v>
      </c>
    </row>
    <row r="61" spans="1:9" ht="17.25" customHeight="1">
      <c r="A61" s="42" t="s">
        <v>27</v>
      </c>
      <c r="B61" s="16">
        <v>1166</v>
      </c>
      <c r="C61" s="16">
        <v>2005</v>
      </c>
      <c r="D61" s="14">
        <v>871</v>
      </c>
      <c r="E61" s="16">
        <v>1134</v>
      </c>
      <c r="F61" s="41">
        <f t="shared" si="0"/>
        <v>1.72</v>
      </c>
      <c r="G61" s="40">
        <v>26</v>
      </c>
      <c r="H61" s="39">
        <v>0.174</v>
      </c>
      <c r="I61" s="45">
        <v>11523</v>
      </c>
    </row>
    <row r="62" spans="1:9" ht="17.25" customHeight="1">
      <c r="A62" s="42" t="s">
        <v>26</v>
      </c>
      <c r="B62" s="16">
        <v>1753</v>
      </c>
      <c r="C62" s="16">
        <v>3258</v>
      </c>
      <c r="D62" s="14">
        <v>1594</v>
      </c>
      <c r="E62" s="16">
        <v>1664</v>
      </c>
      <c r="F62" s="41">
        <f t="shared" si="0"/>
        <v>1.86</v>
      </c>
      <c r="G62" s="40">
        <v>-25</v>
      </c>
      <c r="H62" s="39">
        <v>0.178</v>
      </c>
      <c r="I62" s="45">
        <v>18303</v>
      </c>
    </row>
    <row r="63" spans="1:9" ht="17.25" customHeight="1">
      <c r="A63" s="8" t="s">
        <v>25</v>
      </c>
      <c r="B63" s="7">
        <v>1629</v>
      </c>
      <c r="C63" s="7">
        <v>2734</v>
      </c>
      <c r="D63" s="2">
        <v>1353</v>
      </c>
      <c r="E63" s="7">
        <v>1381</v>
      </c>
      <c r="F63" s="5">
        <f t="shared" si="0"/>
        <v>1.68</v>
      </c>
      <c r="G63" s="4">
        <v>6</v>
      </c>
      <c r="H63" s="3">
        <v>0.139</v>
      </c>
      <c r="I63" s="44">
        <v>19669</v>
      </c>
    </row>
    <row r="64" spans="1:9" ht="17.25" customHeight="1">
      <c r="A64" s="38" t="s">
        <v>24</v>
      </c>
      <c r="B64" s="37">
        <v>1745</v>
      </c>
      <c r="C64" s="37">
        <v>2841</v>
      </c>
      <c r="D64" s="32">
        <v>1376</v>
      </c>
      <c r="E64" s="37">
        <v>1465</v>
      </c>
      <c r="F64" s="35">
        <f t="shared" si="0"/>
        <v>1.63</v>
      </c>
      <c r="G64" s="34">
        <v>60</v>
      </c>
      <c r="H64" s="33">
        <v>0.127</v>
      </c>
      <c r="I64" s="32">
        <v>22370</v>
      </c>
    </row>
    <row r="65" spans="1:9" ht="17.25" customHeight="1">
      <c r="A65" s="31" t="s">
        <v>23</v>
      </c>
      <c r="B65" s="23">
        <v>1584</v>
      </c>
      <c r="C65" s="23">
        <v>2600</v>
      </c>
      <c r="D65" s="26">
        <v>1303</v>
      </c>
      <c r="E65" s="23">
        <v>1297</v>
      </c>
      <c r="F65" s="29">
        <f t="shared" si="0"/>
        <v>1.64</v>
      </c>
      <c r="G65" s="28">
        <v>49</v>
      </c>
      <c r="H65" s="27">
        <v>0.107</v>
      </c>
      <c r="I65" s="26">
        <v>24299</v>
      </c>
    </row>
    <row r="66" spans="1:9" ht="17.25" customHeight="1">
      <c r="A66" s="31" t="s">
        <v>22</v>
      </c>
      <c r="B66" s="23">
        <v>2150</v>
      </c>
      <c r="C66" s="23">
        <v>3771</v>
      </c>
      <c r="D66" s="26">
        <v>1980</v>
      </c>
      <c r="E66" s="23">
        <v>1791</v>
      </c>
      <c r="F66" s="29">
        <f t="shared" si="0"/>
        <v>1.75</v>
      </c>
      <c r="G66" s="28">
        <v>4</v>
      </c>
      <c r="H66" s="27">
        <v>0.147</v>
      </c>
      <c r="I66" s="26">
        <v>25653</v>
      </c>
    </row>
    <row r="67" spans="1:9" ht="17.25" customHeight="1">
      <c r="A67" s="31" t="s">
        <v>21</v>
      </c>
      <c r="B67" s="23">
        <v>1683</v>
      </c>
      <c r="C67" s="23">
        <v>2808</v>
      </c>
      <c r="D67" s="26">
        <v>1450</v>
      </c>
      <c r="E67" s="23">
        <v>1358</v>
      </c>
      <c r="F67" s="29">
        <f t="shared" si="0"/>
        <v>1.67</v>
      </c>
      <c r="G67" s="28">
        <v>-30</v>
      </c>
      <c r="H67" s="27">
        <v>0.17</v>
      </c>
      <c r="I67" s="26">
        <v>16518</v>
      </c>
    </row>
    <row r="68" spans="1:9" ht="17.25" customHeight="1">
      <c r="A68" s="31" t="s">
        <v>20</v>
      </c>
      <c r="B68" s="23">
        <v>2013</v>
      </c>
      <c r="C68" s="23">
        <v>3165</v>
      </c>
      <c r="D68" s="26">
        <v>1607</v>
      </c>
      <c r="E68" s="23">
        <v>1558</v>
      </c>
      <c r="F68" s="29">
        <f t="shared" si="0"/>
        <v>1.57</v>
      </c>
      <c r="G68" s="28">
        <v>12</v>
      </c>
      <c r="H68" s="27">
        <v>0.128</v>
      </c>
      <c r="I68" s="26">
        <v>24727</v>
      </c>
    </row>
    <row r="69" spans="1:9" ht="17.25" customHeight="1">
      <c r="A69" s="25" t="s">
        <v>19</v>
      </c>
      <c r="B69" s="24">
        <v>1800</v>
      </c>
      <c r="C69" s="23">
        <v>3103</v>
      </c>
      <c r="D69" s="18">
        <v>1584</v>
      </c>
      <c r="E69" s="24">
        <v>1519</v>
      </c>
      <c r="F69" s="21">
        <f aca="true" t="shared" si="1" ref="F69:F87">ROUND(C69/B69,2)</f>
        <v>1.72</v>
      </c>
      <c r="G69" s="20">
        <v>27</v>
      </c>
      <c r="H69" s="19">
        <v>0.133</v>
      </c>
      <c r="I69" s="18">
        <v>23331</v>
      </c>
    </row>
    <row r="70" spans="1:9" ht="17.25" customHeight="1">
      <c r="A70" s="17" t="s">
        <v>18</v>
      </c>
      <c r="B70" s="15">
        <v>1420</v>
      </c>
      <c r="C70" s="15">
        <v>2389</v>
      </c>
      <c r="D70" s="9">
        <v>1209</v>
      </c>
      <c r="E70" s="15">
        <v>1180</v>
      </c>
      <c r="F70" s="12">
        <f t="shared" si="1"/>
        <v>1.68</v>
      </c>
      <c r="G70" s="11">
        <v>-41</v>
      </c>
      <c r="H70" s="10">
        <v>0.127</v>
      </c>
      <c r="I70" s="9">
        <v>18811</v>
      </c>
    </row>
    <row r="71" spans="1:9" ht="17.25" customHeight="1">
      <c r="A71" s="42" t="s">
        <v>17</v>
      </c>
      <c r="B71" s="16">
        <v>2000</v>
      </c>
      <c r="C71" s="16">
        <v>3232</v>
      </c>
      <c r="D71" s="14">
        <v>1680</v>
      </c>
      <c r="E71" s="16">
        <v>1552</v>
      </c>
      <c r="F71" s="41">
        <f t="shared" si="1"/>
        <v>1.62</v>
      </c>
      <c r="G71" s="40">
        <v>30</v>
      </c>
      <c r="H71" s="39">
        <v>0.142</v>
      </c>
      <c r="I71" s="14">
        <v>22761</v>
      </c>
    </row>
    <row r="72" spans="1:9" ht="17.25" customHeight="1">
      <c r="A72" s="42" t="s">
        <v>16</v>
      </c>
      <c r="B72" s="16">
        <v>1506</v>
      </c>
      <c r="C72" s="16">
        <v>2574</v>
      </c>
      <c r="D72" s="14">
        <v>1311</v>
      </c>
      <c r="E72" s="16">
        <v>1263</v>
      </c>
      <c r="F72" s="41">
        <f t="shared" si="1"/>
        <v>1.71</v>
      </c>
      <c r="G72" s="40">
        <v>0</v>
      </c>
      <c r="H72" s="39">
        <v>0.122</v>
      </c>
      <c r="I72" s="14">
        <v>21098</v>
      </c>
    </row>
    <row r="73" spans="1:9" ht="17.25" customHeight="1">
      <c r="A73" s="42" t="s">
        <v>15</v>
      </c>
      <c r="B73" s="16">
        <v>2187</v>
      </c>
      <c r="C73" s="16">
        <v>3692</v>
      </c>
      <c r="D73" s="14">
        <v>1809</v>
      </c>
      <c r="E73" s="16">
        <v>1883</v>
      </c>
      <c r="F73" s="41">
        <f t="shared" si="1"/>
        <v>1.69</v>
      </c>
      <c r="G73" s="40">
        <v>90</v>
      </c>
      <c r="H73" s="39">
        <v>0.151</v>
      </c>
      <c r="I73" s="14">
        <v>24450</v>
      </c>
    </row>
    <row r="74" spans="1:9" ht="17.25" customHeight="1">
      <c r="A74" s="42" t="s">
        <v>14</v>
      </c>
      <c r="B74" s="16">
        <v>1590</v>
      </c>
      <c r="C74" s="16">
        <v>2788</v>
      </c>
      <c r="D74" s="14">
        <v>1333</v>
      </c>
      <c r="E74" s="16">
        <v>1455</v>
      </c>
      <c r="F74" s="41">
        <f t="shared" si="1"/>
        <v>1.75</v>
      </c>
      <c r="G74" s="40">
        <v>-11</v>
      </c>
      <c r="H74" s="39">
        <v>0.152</v>
      </c>
      <c r="I74" s="14">
        <v>18342</v>
      </c>
    </row>
    <row r="75" spans="1:9" ht="17.25" customHeight="1">
      <c r="A75" s="8" t="s">
        <v>13</v>
      </c>
      <c r="B75" s="7">
        <v>1446</v>
      </c>
      <c r="C75" s="16">
        <v>2638</v>
      </c>
      <c r="D75" s="2">
        <v>1286</v>
      </c>
      <c r="E75" s="7">
        <v>1352</v>
      </c>
      <c r="F75" s="5">
        <f t="shared" si="1"/>
        <v>1.82</v>
      </c>
      <c r="G75" s="4">
        <v>-6</v>
      </c>
      <c r="H75" s="3">
        <v>0.129</v>
      </c>
      <c r="I75" s="2">
        <v>20450</v>
      </c>
    </row>
    <row r="76" spans="1:9" ht="17.25" customHeight="1">
      <c r="A76" s="38" t="s">
        <v>12</v>
      </c>
      <c r="B76" s="23">
        <v>2036</v>
      </c>
      <c r="C76" s="37">
        <v>3244</v>
      </c>
      <c r="D76" s="26">
        <v>1670</v>
      </c>
      <c r="E76" s="30">
        <v>1574</v>
      </c>
      <c r="F76" s="35">
        <f t="shared" si="1"/>
        <v>1.59</v>
      </c>
      <c r="G76" s="34">
        <v>16</v>
      </c>
      <c r="H76" s="33">
        <v>0.152</v>
      </c>
      <c r="I76" s="32">
        <v>21342</v>
      </c>
    </row>
    <row r="77" spans="1:9" ht="17.25" customHeight="1">
      <c r="A77" s="31" t="s">
        <v>11</v>
      </c>
      <c r="B77" s="23">
        <v>2174</v>
      </c>
      <c r="C77" s="23">
        <v>3803</v>
      </c>
      <c r="D77" s="26">
        <v>1928</v>
      </c>
      <c r="E77" s="30">
        <v>1875</v>
      </c>
      <c r="F77" s="29">
        <f t="shared" si="1"/>
        <v>1.75</v>
      </c>
      <c r="G77" s="28">
        <v>16</v>
      </c>
      <c r="H77" s="27">
        <v>0.192</v>
      </c>
      <c r="I77" s="26">
        <v>19807</v>
      </c>
    </row>
    <row r="78" spans="1:9" ht="17.25" customHeight="1">
      <c r="A78" s="31" t="s">
        <v>10</v>
      </c>
      <c r="B78" s="23">
        <v>1214</v>
      </c>
      <c r="C78" s="23">
        <v>2339</v>
      </c>
      <c r="D78" s="26">
        <v>1170</v>
      </c>
      <c r="E78" s="30">
        <v>1169</v>
      </c>
      <c r="F78" s="29">
        <f t="shared" si="1"/>
        <v>1.93</v>
      </c>
      <c r="G78" s="28">
        <v>-20</v>
      </c>
      <c r="H78" s="27">
        <v>0.158</v>
      </c>
      <c r="I78" s="26">
        <v>14804</v>
      </c>
    </row>
    <row r="79" spans="1:9" ht="17.25" customHeight="1">
      <c r="A79" s="25" t="s">
        <v>9</v>
      </c>
      <c r="B79" s="23">
        <v>1262</v>
      </c>
      <c r="C79" s="23">
        <v>2208</v>
      </c>
      <c r="D79" s="26">
        <v>1075</v>
      </c>
      <c r="E79" s="30">
        <v>1133</v>
      </c>
      <c r="F79" s="21">
        <f t="shared" si="1"/>
        <v>1.75</v>
      </c>
      <c r="G79" s="20">
        <v>-5</v>
      </c>
      <c r="H79" s="19">
        <v>0.138</v>
      </c>
      <c r="I79" s="18">
        <v>16000</v>
      </c>
    </row>
    <row r="80" spans="1:9" ht="17.25" customHeight="1">
      <c r="A80" s="17" t="s">
        <v>8</v>
      </c>
      <c r="B80" s="15">
        <v>2274</v>
      </c>
      <c r="C80" s="15">
        <v>3587</v>
      </c>
      <c r="D80" s="9">
        <v>1870</v>
      </c>
      <c r="E80" s="43">
        <v>1717</v>
      </c>
      <c r="F80" s="12">
        <f t="shared" si="1"/>
        <v>1.58</v>
      </c>
      <c r="G80" s="11">
        <v>-26</v>
      </c>
      <c r="H80" s="10">
        <v>0.181</v>
      </c>
      <c r="I80" s="9">
        <v>19818</v>
      </c>
    </row>
    <row r="81" spans="1:9" ht="17.25" customHeight="1">
      <c r="A81" s="42" t="s">
        <v>7</v>
      </c>
      <c r="B81" s="16">
        <v>1154</v>
      </c>
      <c r="C81" s="16">
        <v>1909</v>
      </c>
      <c r="D81" s="14">
        <v>907</v>
      </c>
      <c r="E81" s="13">
        <v>1002</v>
      </c>
      <c r="F81" s="41">
        <f t="shared" si="1"/>
        <v>1.65</v>
      </c>
      <c r="G81" s="40">
        <v>-8</v>
      </c>
      <c r="H81" s="39">
        <v>0.121</v>
      </c>
      <c r="I81" s="14">
        <v>15777</v>
      </c>
    </row>
    <row r="82" spans="1:9" ht="17.25" customHeight="1">
      <c r="A82" s="8" t="s">
        <v>6</v>
      </c>
      <c r="B82" s="7">
        <v>1881</v>
      </c>
      <c r="C82" s="7">
        <v>3199</v>
      </c>
      <c r="D82" s="2">
        <v>1558</v>
      </c>
      <c r="E82" s="6">
        <v>1641</v>
      </c>
      <c r="F82" s="5">
        <f t="shared" si="1"/>
        <v>1.7</v>
      </c>
      <c r="G82" s="4">
        <v>-36</v>
      </c>
      <c r="H82" s="3">
        <v>0.204</v>
      </c>
      <c r="I82" s="2">
        <v>15681</v>
      </c>
    </row>
    <row r="83" spans="1:9" ht="17.25" customHeight="1">
      <c r="A83" s="38" t="s">
        <v>5</v>
      </c>
      <c r="B83" s="37">
        <v>889</v>
      </c>
      <c r="C83" s="37">
        <v>1444</v>
      </c>
      <c r="D83" s="32">
        <v>731</v>
      </c>
      <c r="E83" s="36">
        <v>713</v>
      </c>
      <c r="F83" s="35">
        <f t="shared" si="1"/>
        <v>1.62</v>
      </c>
      <c r="G83" s="34">
        <v>-1</v>
      </c>
      <c r="H83" s="33">
        <v>0.075</v>
      </c>
      <c r="I83" s="32">
        <v>19253</v>
      </c>
    </row>
    <row r="84" spans="1:9" ht="17.25" customHeight="1">
      <c r="A84" s="31" t="s">
        <v>4</v>
      </c>
      <c r="B84" s="23">
        <v>2027</v>
      </c>
      <c r="C84" s="23">
        <v>3613</v>
      </c>
      <c r="D84" s="26">
        <v>1813</v>
      </c>
      <c r="E84" s="30">
        <v>1800</v>
      </c>
      <c r="F84" s="29">
        <f t="shared" si="1"/>
        <v>1.78</v>
      </c>
      <c r="G84" s="28">
        <v>79</v>
      </c>
      <c r="H84" s="27">
        <v>0.176</v>
      </c>
      <c r="I84" s="26">
        <v>20528</v>
      </c>
    </row>
    <row r="85" spans="1:9" ht="17.25" customHeight="1">
      <c r="A85" s="25" t="s">
        <v>3</v>
      </c>
      <c r="B85" s="24">
        <v>1045</v>
      </c>
      <c r="C85" s="23">
        <v>2074</v>
      </c>
      <c r="D85" s="18">
        <v>990</v>
      </c>
      <c r="E85" s="22">
        <v>1084</v>
      </c>
      <c r="F85" s="21">
        <f t="shared" si="1"/>
        <v>1.98</v>
      </c>
      <c r="G85" s="20">
        <v>-16</v>
      </c>
      <c r="H85" s="19">
        <v>0.103</v>
      </c>
      <c r="I85" s="18">
        <v>20136</v>
      </c>
    </row>
    <row r="86" spans="1:9" ht="17.25" customHeight="1">
      <c r="A86" s="17" t="s">
        <v>2</v>
      </c>
      <c r="B86" s="16">
        <v>1042</v>
      </c>
      <c r="C86" s="15">
        <v>1874</v>
      </c>
      <c r="D86" s="14">
        <v>885</v>
      </c>
      <c r="E86" s="13">
        <v>989</v>
      </c>
      <c r="F86" s="12">
        <f t="shared" si="1"/>
        <v>1.8</v>
      </c>
      <c r="G86" s="11">
        <v>1</v>
      </c>
      <c r="H86" s="10">
        <v>0.113</v>
      </c>
      <c r="I86" s="9">
        <v>16584</v>
      </c>
    </row>
    <row r="87" spans="1:9" ht="17.25" customHeight="1">
      <c r="A87" s="8" t="s">
        <v>1</v>
      </c>
      <c r="B87" s="7">
        <v>1177</v>
      </c>
      <c r="C87" s="7">
        <v>2214</v>
      </c>
      <c r="D87" s="2">
        <v>1039</v>
      </c>
      <c r="E87" s="6">
        <v>1175</v>
      </c>
      <c r="F87" s="5">
        <f t="shared" si="1"/>
        <v>1.88</v>
      </c>
      <c r="G87" s="4">
        <v>26</v>
      </c>
      <c r="H87" s="3">
        <v>0.121</v>
      </c>
      <c r="I87" s="2">
        <v>18298</v>
      </c>
    </row>
    <row r="88" spans="1:9" ht="12" customHeight="1">
      <c r="A88" s="67" t="s">
        <v>0</v>
      </c>
      <c r="B88" s="67"/>
      <c r="C88" s="67"/>
      <c r="D88" s="67"/>
      <c r="E88" s="67"/>
      <c r="F88" s="67"/>
      <c r="G88" s="67"/>
      <c r="H88" s="67"/>
      <c r="I88" s="67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2013-02-21T06:44:03Z</cp:lastPrinted>
  <dcterms:created xsi:type="dcterms:W3CDTF">2011-03-22T23:54:12Z</dcterms:created>
  <dcterms:modified xsi:type="dcterms:W3CDTF">2013-03-01T08:00:56Z</dcterms:modified>
  <cp:category/>
  <cp:version/>
  <cp:contentType/>
  <cp:contentStatus/>
</cp:coreProperties>
</file>