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8820" windowHeight="261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<sst xmlns="http://schemas.openxmlformats.org/spreadsheetml/2006/main" count="111" uniqueCount="78">
  <si>
    <t>地　　　域</t>
  </si>
  <si>
    <t>世帯数</t>
  </si>
  <si>
    <t>人　　　　　　　　　　口</t>
  </si>
  <si>
    <t>一世帯</t>
  </si>
  <si>
    <t>面　　積</t>
  </si>
  <si>
    <t>人口密度</t>
  </si>
  <si>
    <t>総　数</t>
  </si>
  <si>
    <t>男</t>
  </si>
  <si>
    <t>女</t>
  </si>
  <si>
    <t>あたり人員</t>
  </si>
  <si>
    <t>（人／k㎡）</t>
  </si>
  <si>
    <t xml:space="preserve">                3</t>
  </si>
  <si>
    <t xml:space="preserve">                4</t>
  </si>
  <si>
    <t xml:space="preserve">                5</t>
  </si>
  <si>
    <t xml:space="preserve">                6</t>
  </si>
  <si>
    <t xml:space="preserve">                7</t>
  </si>
  <si>
    <t>　南長崎 １丁目</t>
  </si>
  <si>
    <t xml:space="preserve"> 総　　　　数</t>
  </si>
  <si>
    <t>　西巣鴨 １丁目</t>
  </si>
  <si>
    <t>　北大塚 １丁目</t>
  </si>
  <si>
    <t>　南大塚 １丁目</t>
  </si>
  <si>
    <t>　上池袋 １丁目</t>
  </si>
  <si>
    <t>　東池袋 １丁目</t>
  </si>
  <si>
    <t>　南池袋 １丁目</t>
  </si>
  <si>
    <t>　西池袋 １丁目</t>
  </si>
  <si>
    <t xml:space="preserve">                 3</t>
  </si>
  <si>
    <t xml:space="preserve">                 4</t>
  </si>
  <si>
    <t xml:space="preserve">                 5</t>
  </si>
  <si>
    <t xml:space="preserve">                 6</t>
  </si>
  <si>
    <r>
      <t>４　　人口・土地面積</t>
    </r>
    <r>
      <rPr>
        <sz val="11"/>
        <rFont val="ＭＳ Ｐ明朝"/>
        <family val="1"/>
      </rPr>
      <t>　　　</t>
    </r>
  </si>
  <si>
    <t>人口・土地面積　　５</t>
  </si>
  <si>
    <t>（k㎡）</t>
  </si>
  <si>
    <t>　池 　袋  １丁目</t>
  </si>
  <si>
    <t xml:space="preserve">          　    2</t>
  </si>
  <si>
    <r>
      <t xml:space="preserve">          　    3</t>
    </r>
  </si>
  <si>
    <t>　駒 　込 １丁目</t>
  </si>
  <si>
    <r>
      <t xml:space="preserve">          　    4</t>
    </r>
  </si>
  <si>
    <t xml:space="preserve">                2</t>
  </si>
  <si>
    <t xml:space="preserve"> 池袋本町１丁目</t>
  </si>
  <si>
    <t xml:space="preserve">                 2</t>
  </si>
  <si>
    <t xml:space="preserve"> 雑司が谷１丁目</t>
  </si>
  <si>
    <t>　巣 　鴨 １丁目</t>
  </si>
  <si>
    <t xml:space="preserve">                 2</t>
  </si>
  <si>
    <t xml:space="preserve">             　2</t>
  </si>
  <si>
    <r>
      <t xml:space="preserve">             　3</t>
    </r>
  </si>
  <si>
    <r>
      <t xml:space="preserve">             　4</t>
    </r>
  </si>
  <si>
    <t>　高 　田  １丁目</t>
  </si>
  <si>
    <r>
      <t xml:space="preserve">             　5</t>
    </r>
  </si>
  <si>
    <t xml:space="preserve">                 2</t>
  </si>
  <si>
    <t xml:space="preserve">      　       2</t>
  </si>
  <si>
    <t>　目 　白  １丁目</t>
  </si>
  <si>
    <r>
      <t xml:space="preserve">      　       3</t>
    </r>
  </si>
  <si>
    <t xml:space="preserve">                 2</t>
  </si>
  <si>
    <r>
      <t xml:space="preserve">      　       4</t>
    </r>
  </si>
  <si>
    <t xml:space="preserve">             　2</t>
  </si>
  <si>
    <t xml:space="preserve">                 2</t>
  </si>
  <si>
    <t xml:space="preserve">             　2</t>
  </si>
  <si>
    <t xml:space="preserve">         　    2</t>
  </si>
  <si>
    <t>　長 　崎  １丁目</t>
  </si>
  <si>
    <r>
      <t xml:space="preserve">         　    3</t>
    </r>
  </si>
  <si>
    <t xml:space="preserve">                 2</t>
  </si>
  <si>
    <r>
      <t xml:space="preserve">         　    4</t>
    </r>
  </si>
  <si>
    <t xml:space="preserve">     　        2</t>
  </si>
  <si>
    <r>
      <t xml:space="preserve">     　        3</t>
    </r>
  </si>
  <si>
    <r>
      <t xml:space="preserve">     　        4</t>
    </r>
  </si>
  <si>
    <t>　千 　早  １丁目</t>
  </si>
  <si>
    <r>
      <t xml:space="preserve">     　        5</t>
    </r>
  </si>
  <si>
    <t xml:space="preserve">                 2</t>
  </si>
  <si>
    <t xml:space="preserve">          　   2</t>
  </si>
  <si>
    <r>
      <t xml:space="preserve">          　   3</t>
    </r>
  </si>
  <si>
    <t>　要 　町  １丁目</t>
  </si>
  <si>
    <r>
      <t xml:space="preserve">          　   4</t>
    </r>
  </si>
  <si>
    <t xml:space="preserve">                 2</t>
  </si>
  <si>
    <t xml:space="preserve">          　   2</t>
  </si>
  <si>
    <t>　高 　松  １丁目</t>
  </si>
  <si>
    <r>
      <t xml:space="preserve">          　   5</t>
    </r>
  </si>
  <si>
    <t>　千 　川  １丁目</t>
  </si>
  <si>
    <r>
      <t>　　　　　　　　　　　　　　　　　　　　　　　　　　　　　　　　　　　　　</t>
    </r>
    <r>
      <rPr>
        <b/>
        <sz val="14"/>
        <rFont val="ＭＳ Ｐ明朝"/>
        <family val="1"/>
      </rPr>
      <t>　 ２　住民基本台帳による地域別  世帯と人口　</t>
    </r>
    <r>
      <rPr>
        <sz val="10"/>
        <rFont val="ＭＳ Ｐ明朝"/>
        <family val="1"/>
      </rPr>
      <t>(</t>
    </r>
    <r>
      <rPr>
        <sz val="12"/>
        <rFont val="ＭＳ Ｐ明朝"/>
        <family val="1"/>
      </rPr>
      <t>平成13年1月1日）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</si>
</sst>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0.0%"/>
    <numFmt numFmtId="179" formatCode="0.0_ "/>
    <numFmt numFmtId="180" formatCode="0.000_ "/>
    <numFmt numFmtId="181" formatCode="#,##0.0_ "/>
    <numFmt numFmtId="182" formatCode="#,##0;&quot;△ &quot;#,##0"/>
    <numFmt numFmtId="183" formatCode="0.00;&quot;△ &quot;0.00"/>
    <numFmt numFmtId="184" formatCode="0;&quot;△ &quot;0"/>
    <numFmt numFmtId="185" formatCode="0.00_ "/>
    <numFmt numFmtId="186" formatCode="0.00_ ;[Red]\-0.00\ "/>
    <numFmt numFmtId="187" formatCode="#,##0.00_ ;[Red]\-#,##0.00\ "/>
    <numFmt numFmtId="188" formatCode="0.00_);[Red]\(0.00\)"/>
    <numFmt numFmtId="189" formatCode="0.00;[Red]0.00"/>
    <numFmt numFmtId="190" formatCode="#,##0.00_ "/>
    <numFmt numFmtId="191" formatCode="0.0;&quot;△ &quot;0.0"/>
    <numFmt numFmtId="192" formatCode="0.0;[Red]0.0"/>
    <numFmt numFmtId="193" formatCode="#,##0_ "/>
    <numFmt numFmtId="194" formatCode="#,##0;[Red]#,##0"/>
    <numFmt numFmtId="195" formatCode="#,##0.0;&quot;△ &quot;#,##0.0"/>
    <numFmt numFmtId="196" formatCode="#,##0.00;&quot;△ &quot;#,##0.00"/>
    <numFmt numFmtId="197" formatCode="#,##0_);[Red]\(#,##0\)"/>
  </numFmts>
  <fonts count="1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7" fillId="0" borderId="1" xfId="0" applyFont="1" applyBorder="1" applyAlignment="1">
      <alignment horizontal="distributed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38" fontId="7" fillId="0" borderId="0" xfId="17" applyFont="1" applyAlignment="1">
      <alignment/>
    </xf>
    <xf numFmtId="179" fontId="7" fillId="0" borderId="5" xfId="17" applyNumberFormat="1" applyFont="1" applyBorder="1" applyAlignment="1">
      <alignment/>
    </xf>
    <xf numFmtId="180" fontId="7" fillId="0" borderId="5" xfId="17" applyNumberFormat="1" applyFont="1" applyBorder="1" applyAlignment="1">
      <alignment/>
    </xf>
    <xf numFmtId="38" fontId="7" fillId="0" borderId="0" xfId="17" applyFont="1" applyAlignment="1">
      <alignment/>
    </xf>
    <xf numFmtId="179" fontId="7" fillId="0" borderId="0" xfId="17" applyNumberFormat="1" applyFont="1" applyAlignment="1">
      <alignment vertical="center"/>
    </xf>
    <xf numFmtId="180" fontId="7" fillId="0" borderId="0" xfId="17" applyNumberFormat="1" applyFont="1" applyAlignment="1">
      <alignment vertical="center"/>
    </xf>
    <xf numFmtId="179" fontId="7" fillId="0" borderId="0" xfId="17" applyNumberFormat="1" applyFont="1" applyAlignment="1">
      <alignment/>
    </xf>
    <xf numFmtId="180" fontId="7" fillId="0" borderId="0" xfId="17" applyNumberFormat="1" applyFont="1" applyAlignment="1">
      <alignment/>
    </xf>
    <xf numFmtId="38" fontId="7" fillId="0" borderId="0" xfId="17" applyFont="1" applyBorder="1" applyAlignment="1">
      <alignment/>
    </xf>
    <xf numFmtId="179" fontId="7" fillId="0" borderId="0" xfId="17" applyNumberFormat="1" applyFont="1" applyBorder="1" applyAlignment="1">
      <alignment/>
    </xf>
    <xf numFmtId="180" fontId="7" fillId="0" borderId="0" xfId="17" applyNumberFormat="1" applyFont="1" applyBorder="1" applyAlignment="1">
      <alignment/>
    </xf>
    <xf numFmtId="38" fontId="7" fillId="0" borderId="6" xfId="17" applyFont="1" applyBorder="1" applyAlignment="1">
      <alignment/>
    </xf>
    <xf numFmtId="38" fontId="7" fillId="0" borderId="0" xfId="17" applyFont="1" applyFill="1" applyBorder="1" applyAlignment="1">
      <alignment/>
    </xf>
    <xf numFmtId="179" fontId="7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38" fontId="7" fillId="0" borderId="3" xfId="17" applyFont="1" applyFill="1" applyBorder="1" applyAlignment="1">
      <alignment/>
    </xf>
    <xf numFmtId="179" fontId="7" fillId="0" borderId="7" xfId="0" applyNumberFormat="1" applyFont="1" applyBorder="1" applyAlignment="1">
      <alignment/>
    </xf>
    <xf numFmtId="180" fontId="7" fillId="0" borderId="7" xfId="0" applyNumberFormat="1" applyFont="1" applyBorder="1" applyAlignment="1">
      <alignment/>
    </xf>
    <xf numFmtId="0" fontId="7" fillId="0" borderId="0" xfId="0" applyFont="1" applyBorder="1" applyAlignment="1">
      <alignment/>
    </xf>
    <xf numFmtId="38" fontId="7" fillId="0" borderId="7" xfId="17" applyFont="1" applyBorder="1" applyAlignment="1">
      <alignment/>
    </xf>
    <xf numFmtId="179" fontId="7" fillId="0" borderId="7" xfId="17" applyNumberFormat="1" applyFont="1" applyBorder="1" applyAlignment="1">
      <alignment/>
    </xf>
    <xf numFmtId="38" fontId="7" fillId="0" borderId="7" xfId="17" applyFont="1" applyFill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8" fontId="7" fillId="0" borderId="5" xfId="17" applyFont="1" applyBorder="1" applyAlignment="1">
      <alignment horizontal="right"/>
    </xf>
    <xf numFmtId="38" fontId="7" fillId="0" borderId="0" xfId="17" applyFont="1" applyAlignment="1">
      <alignment horizontal="right"/>
    </xf>
    <xf numFmtId="38" fontId="7" fillId="0" borderId="1" xfId="17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179" fontId="7" fillId="0" borderId="5" xfId="17" applyNumberFormat="1" applyFont="1" applyBorder="1" applyAlignment="1">
      <alignment horizontal="right"/>
    </xf>
    <xf numFmtId="179" fontId="7" fillId="0" borderId="0" xfId="17" applyNumberFormat="1" applyFont="1" applyAlignment="1">
      <alignment horizontal="right"/>
    </xf>
    <xf numFmtId="180" fontId="7" fillId="0" borderId="5" xfId="17" applyNumberFormat="1" applyFont="1" applyBorder="1" applyAlignment="1">
      <alignment horizontal="right"/>
    </xf>
    <xf numFmtId="180" fontId="7" fillId="0" borderId="0" xfId="17" applyNumberFormat="1" applyFont="1" applyAlignment="1">
      <alignment horizontal="right"/>
    </xf>
    <xf numFmtId="0" fontId="7" fillId="0" borderId="11" xfId="0" applyFont="1" applyBorder="1" applyAlignment="1">
      <alignment/>
    </xf>
    <xf numFmtId="0" fontId="7" fillId="0" borderId="8" xfId="0" applyFont="1" applyBorder="1" applyAlignment="1">
      <alignment/>
    </xf>
    <xf numFmtId="49" fontId="7" fillId="0" borderId="8" xfId="0" applyNumberFormat="1" applyFont="1" applyBorder="1" applyAlignment="1">
      <alignment/>
    </xf>
    <xf numFmtId="49" fontId="7" fillId="0" borderId="8" xfId="0" applyNumberFormat="1" applyFont="1" applyBorder="1" applyAlignment="1">
      <alignment/>
    </xf>
    <xf numFmtId="0" fontId="7" fillId="0" borderId="8" xfId="0" applyFont="1" applyBorder="1" applyAlignment="1">
      <alignment/>
    </xf>
    <xf numFmtId="49" fontId="7" fillId="0" borderId="4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="85" zoomScaleNormal="85" workbookViewId="0" topLeftCell="A1">
      <selection activeCell="H13" sqref="H13"/>
    </sheetView>
  </sheetViews>
  <sheetFormatPr defaultColWidth="9.00390625" defaultRowHeight="13.5"/>
  <cols>
    <col min="1" max="1" width="13.625" style="10" customWidth="1"/>
    <col min="2" max="8" width="11.125" style="10" customWidth="1"/>
    <col min="9" max="9" width="13.625" style="10" customWidth="1"/>
    <col min="10" max="16" width="11.125" style="10" customWidth="1"/>
    <col min="17" max="16384" width="9.00390625" style="10" customWidth="1"/>
  </cols>
  <sheetData>
    <row r="1" spans="1:16" ht="13.5">
      <c r="A1" s="2" t="s">
        <v>29</v>
      </c>
      <c r="O1" s="39" t="s">
        <v>30</v>
      </c>
      <c r="P1" s="40"/>
    </row>
    <row r="2" spans="1:16" ht="13.5">
      <c r="A2" s="2"/>
      <c r="O2" s="2"/>
      <c r="P2" s="11"/>
    </row>
    <row r="3" spans="1:16" ht="17.25">
      <c r="A3" s="1" t="s">
        <v>77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5" spans="1:16" s="5" customFormat="1" ht="12">
      <c r="A5" s="37" t="s">
        <v>0</v>
      </c>
      <c r="B5" s="37" t="s">
        <v>1</v>
      </c>
      <c r="C5" s="35" t="s">
        <v>2</v>
      </c>
      <c r="D5" s="36"/>
      <c r="E5" s="36"/>
      <c r="F5" s="3" t="s">
        <v>3</v>
      </c>
      <c r="G5" s="4" t="s">
        <v>4</v>
      </c>
      <c r="H5" s="4" t="s">
        <v>5</v>
      </c>
      <c r="I5" s="37" t="s">
        <v>0</v>
      </c>
      <c r="J5" s="37" t="s">
        <v>1</v>
      </c>
      <c r="K5" s="35" t="s">
        <v>2</v>
      </c>
      <c r="L5" s="36"/>
      <c r="M5" s="36"/>
      <c r="N5" s="3" t="s">
        <v>3</v>
      </c>
      <c r="O5" s="4" t="s">
        <v>4</v>
      </c>
      <c r="P5" s="4" t="s">
        <v>5</v>
      </c>
    </row>
    <row r="6" spans="1:16" s="5" customFormat="1" ht="12">
      <c r="A6" s="38"/>
      <c r="B6" s="38"/>
      <c r="C6" s="6" t="s">
        <v>6</v>
      </c>
      <c r="D6" s="6" t="s">
        <v>7</v>
      </c>
      <c r="E6" s="6" t="s">
        <v>8</v>
      </c>
      <c r="F6" s="7" t="s">
        <v>9</v>
      </c>
      <c r="G6" s="8" t="s">
        <v>31</v>
      </c>
      <c r="H6" s="7" t="s">
        <v>10</v>
      </c>
      <c r="I6" s="38"/>
      <c r="J6" s="38"/>
      <c r="K6" s="6" t="s">
        <v>6</v>
      </c>
      <c r="L6" s="6" t="s">
        <v>7</v>
      </c>
      <c r="M6" s="6" t="s">
        <v>8</v>
      </c>
      <c r="N6" s="7" t="s">
        <v>9</v>
      </c>
      <c r="O6" s="8" t="s">
        <v>31</v>
      </c>
      <c r="P6" s="7" t="s">
        <v>10</v>
      </c>
    </row>
    <row r="7" spans="1:16" s="5" customFormat="1" ht="15" customHeight="1">
      <c r="A7" s="49" t="s">
        <v>17</v>
      </c>
      <c r="B7" s="43">
        <v>129585</v>
      </c>
      <c r="C7" s="41">
        <v>235962</v>
      </c>
      <c r="D7" s="41">
        <v>118406</v>
      </c>
      <c r="E7" s="41">
        <v>117556</v>
      </c>
      <c r="F7" s="45">
        <v>1.8</v>
      </c>
      <c r="G7" s="47">
        <v>13.01</v>
      </c>
      <c r="H7" s="41">
        <v>18140</v>
      </c>
      <c r="I7" s="50" t="s">
        <v>32</v>
      </c>
      <c r="J7" s="12">
        <v>1065</v>
      </c>
      <c r="K7" s="12">
        <v>1633</v>
      </c>
      <c r="L7" s="12">
        <v>902</v>
      </c>
      <c r="M7" s="12">
        <v>731</v>
      </c>
      <c r="N7" s="13">
        <f aca="true" t="shared" si="0" ref="N7:N59">K7/J7</f>
        <v>1.5333333333333334</v>
      </c>
      <c r="O7" s="14">
        <v>0.114</v>
      </c>
      <c r="P7" s="12">
        <v>14386</v>
      </c>
    </row>
    <row r="8" spans="1:16" s="5" customFormat="1" ht="15" customHeight="1">
      <c r="A8" s="34"/>
      <c r="B8" s="44"/>
      <c r="C8" s="42"/>
      <c r="D8" s="42"/>
      <c r="E8" s="42"/>
      <c r="F8" s="46"/>
      <c r="G8" s="48"/>
      <c r="H8" s="42"/>
      <c r="I8" s="51" t="s">
        <v>33</v>
      </c>
      <c r="J8" s="15">
        <v>2838</v>
      </c>
      <c r="K8" s="15">
        <v>4646</v>
      </c>
      <c r="L8" s="15">
        <v>2439</v>
      </c>
      <c r="M8" s="15">
        <v>2207</v>
      </c>
      <c r="N8" s="16">
        <f t="shared" si="0"/>
        <v>1.6370683579985905</v>
      </c>
      <c r="O8" s="17">
        <v>0.238</v>
      </c>
      <c r="P8" s="15">
        <v>19580</v>
      </c>
    </row>
    <row r="9" spans="1:16" s="5" customFormat="1" ht="15" customHeight="1">
      <c r="A9" s="50"/>
      <c r="B9" s="15"/>
      <c r="C9" s="15"/>
      <c r="D9" s="15"/>
      <c r="E9" s="15"/>
      <c r="F9" s="18"/>
      <c r="G9" s="19"/>
      <c r="H9" s="15"/>
      <c r="I9" s="51" t="s">
        <v>34</v>
      </c>
      <c r="J9" s="15">
        <v>3854</v>
      </c>
      <c r="K9" s="15">
        <v>6451</v>
      </c>
      <c r="L9" s="15">
        <v>3436</v>
      </c>
      <c r="M9" s="15">
        <v>3015</v>
      </c>
      <c r="N9" s="18">
        <f t="shared" si="0"/>
        <v>1.6738453554748314</v>
      </c>
      <c r="O9" s="19">
        <v>0.269</v>
      </c>
      <c r="P9" s="15">
        <v>23993</v>
      </c>
    </row>
    <row r="10" spans="1:16" s="5" customFormat="1" ht="15" customHeight="1">
      <c r="A10" s="50" t="s">
        <v>35</v>
      </c>
      <c r="B10" s="15">
        <v>1600</v>
      </c>
      <c r="C10" s="15">
        <v>3009</v>
      </c>
      <c r="D10" s="15">
        <v>1392</v>
      </c>
      <c r="E10" s="15">
        <v>1617</v>
      </c>
      <c r="F10" s="18">
        <f>C10/B10</f>
        <v>1.880625</v>
      </c>
      <c r="G10" s="19">
        <v>0.133</v>
      </c>
      <c r="H10" s="15">
        <v>22654</v>
      </c>
      <c r="I10" s="51" t="s">
        <v>36</v>
      </c>
      <c r="J10" s="15">
        <v>1631</v>
      </c>
      <c r="K10" s="15">
        <v>2635</v>
      </c>
      <c r="L10" s="15">
        <v>1408</v>
      </c>
      <c r="M10" s="15">
        <v>1227</v>
      </c>
      <c r="N10" s="18">
        <f t="shared" si="0"/>
        <v>1.6155732679337829</v>
      </c>
      <c r="O10" s="19">
        <v>0.134</v>
      </c>
      <c r="P10" s="15">
        <v>19687</v>
      </c>
    </row>
    <row r="11" spans="1:16" s="5" customFormat="1" ht="15" customHeight="1">
      <c r="A11" s="51" t="s">
        <v>37</v>
      </c>
      <c r="B11" s="15">
        <v>1004</v>
      </c>
      <c r="C11" s="15">
        <v>1793</v>
      </c>
      <c r="D11" s="15">
        <v>850</v>
      </c>
      <c r="E11" s="15">
        <v>943</v>
      </c>
      <c r="F11" s="18">
        <f aca="true" t="shared" si="1" ref="F11:F57">C11/B11</f>
        <v>1.7858565737051793</v>
      </c>
      <c r="G11" s="19">
        <v>0.068</v>
      </c>
      <c r="H11" s="15">
        <v>26206</v>
      </c>
      <c r="I11" s="52"/>
      <c r="J11" s="15"/>
      <c r="L11" s="15"/>
      <c r="M11" s="15"/>
      <c r="N11" s="18"/>
      <c r="O11" s="19"/>
      <c r="P11" s="15"/>
    </row>
    <row r="12" spans="1:16" s="5" customFormat="1" ht="15" customHeight="1">
      <c r="A12" s="51" t="s">
        <v>11</v>
      </c>
      <c r="B12" s="15">
        <v>1179</v>
      </c>
      <c r="C12" s="15">
        <v>2162</v>
      </c>
      <c r="D12" s="15">
        <v>1038</v>
      </c>
      <c r="E12" s="15">
        <v>1124</v>
      </c>
      <c r="F12" s="18">
        <f t="shared" si="1"/>
        <v>1.8337574215436812</v>
      </c>
      <c r="G12" s="19">
        <v>0.115</v>
      </c>
      <c r="H12" s="15">
        <v>18843</v>
      </c>
      <c r="I12" s="50" t="s">
        <v>38</v>
      </c>
      <c r="J12" s="15">
        <v>1883</v>
      </c>
      <c r="K12" s="15">
        <v>3361</v>
      </c>
      <c r="L12" s="15">
        <v>1766</v>
      </c>
      <c r="M12" s="15">
        <v>1595</v>
      </c>
      <c r="N12" s="18">
        <f t="shared" si="0"/>
        <v>1.7849176845459374</v>
      </c>
      <c r="O12" s="19">
        <v>0.153</v>
      </c>
      <c r="P12" s="15">
        <v>21967</v>
      </c>
    </row>
    <row r="13" spans="1:16" s="5" customFormat="1" ht="15" customHeight="1">
      <c r="A13" s="51" t="s">
        <v>12</v>
      </c>
      <c r="B13" s="15">
        <v>868</v>
      </c>
      <c r="C13" s="15">
        <v>1895</v>
      </c>
      <c r="D13" s="15">
        <v>882</v>
      </c>
      <c r="E13" s="15">
        <v>1013</v>
      </c>
      <c r="F13" s="18">
        <f t="shared" si="1"/>
        <v>2.1831797235023043</v>
      </c>
      <c r="G13" s="19">
        <v>0.118</v>
      </c>
      <c r="H13" s="15">
        <v>16161</v>
      </c>
      <c r="I13" s="51" t="s">
        <v>39</v>
      </c>
      <c r="J13" s="15">
        <v>1684</v>
      </c>
      <c r="K13" s="15">
        <v>3295</v>
      </c>
      <c r="L13" s="15">
        <v>1760</v>
      </c>
      <c r="M13" s="15">
        <v>1535</v>
      </c>
      <c r="N13" s="18">
        <f t="shared" si="0"/>
        <v>1.9566508313539193</v>
      </c>
      <c r="O13" s="19">
        <v>0.151</v>
      </c>
      <c r="P13" s="15">
        <v>21821</v>
      </c>
    </row>
    <row r="14" spans="1:16" s="5" customFormat="1" ht="15" customHeight="1">
      <c r="A14" s="51" t="s">
        <v>13</v>
      </c>
      <c r="B14" s="15">
        <v>207</v>
      </c>
      <c r="C14" s="15">
        <v>637</v>
      </c>
      <c r="D14" s="15">
        <v>300</v>
      </c>
      <c r="E14" s="15">
        <v>337</v>
      </c>
      <c r="F14" s="18">
        <f t="shared" si="1"/>
        <v>3.077294685990338</v>
      </c>
      <c r="G14" s="19">
        <v>0.101</v>
      </c>
      <c r="H14" s="15">
        <v>6297</v>
      </c>
      <c r="I14" s="51" t="s">
        <v>25</v>
      </c>
      <c r="J14" s="15">
        <v>1784</v>
      </c>
      <c r="K14" s="15">
        <v>3335</v>
      </c>
      <c r="L14" s="15">
        <v>1700</v>
      </c>
      <c r="M14" s="15">
        <v>1635</v>
      </c>
      <c r="N14" s="18">
        <f t="shared" si="0"/>
        <v>1.8693946188340806</v>
      </c>
      <c r="O14" s="19">
        <v>0.131</v>
      </c>
      <c r="P14" s="15">
        <v>25458</v>
      </c>
    </row>
    <row r="15" spans="1:16" s="5" customFormat="1" ht="15" customHeight="1">
      <c r="A15" s="51" t="s">
        <v>14</v>
      </c>
      <c r="B15" s="15">
        <v>1591</v>
      </c>
      <c r="C15" s="15">
        <v>3346</v>
      </c>
      <c r="D15" s="15">
        <v>1672</v>
      </c>
      <c r="E15" s="15">
        <v>1674</v>
      </c>
      <c r="F15" s="18">
        <f t="shared" si="1"/>
        <v>2.1030798240100568</v>
      </c>
      <c r="G15" s="19">
        <v>0.122</v>
      </c>
      <c r="H15" s="15">
        <v>27328</v>
      </c>
      <c r="I15" s="51" t="s">
        <v>26</v>
      </c>
      <c r="J15" s="15">
        <v>2811</v>
      </c>
      <c r="K15" s="15">
        <v>5888</v>
      </c>
      <c r="L15" s="15">
        <v>2930</v>
      </c>
      <c r="M15" s="15">
        <v>2958</v>
      </c>
      <c r="N15" s="18">
        <f t="shared" si="0"/>
        <v>2.094628246175738</v>
      </c>
      <c r="O15" s="19">
        <v>0.201</v>
      </c>
      <c r="P15" s="15">
        <v>29294</v>
      </c>
    </row>
    <row r="16" spans="1:16" s="5" customFormat="1" ht="15" customHeight="1">
      <c r="A16" s="51" t="s">
        <v>15</v>
      </c>
      <c r="B16" s="15">
        <v>786</v>
      </c>
      <c r="C16" s="15">
        <v>1596</v>
      </c>
      <c r="D16" s="15">
        <v>798</v>
      </c>
      <c r="E16" s="15">
        <v>798</v>
      </c>
      <c r="F16" s="18">
        <f t="shared" si="1"/>
        <v>2.030534351145038</v>
      </c>
      <c r="G16" s="19">
        <v>0.095</v>
      </c>
      <c r="H16" s="15">
        <v>16821</v>
      </c>
      <c r="I16" s="52"/>
      <c r="J16" s="15"/>
      <c r="K16" s="15"/>
      <c r="L16" s="15"/>
      <c r="M16" s="15"/>
      <c r="N16" s="18"/>
      <c r="O16" s="19"/>
      <c r="P16" s="15"/>
    </row>
    <row r="17" spans="1:16" s="5" customFormat="1" ht="15" customHeight="1">
      <c r="A17" s="52"/>
      <c r="B17" s="15"/>
      <c r="C17" s="15"/>
      <c r="D17" s="15"/>
      <c r="E17" s="15"/>
      <c r="F17" s="18"/>
      <c r="G17" s="19"/>
      <c r="H17" s="15"/>
      <c r="I17" s="50" t="s">
        <v>40</v>
      </c>
      <c r="J17" s="15">
        <v>1776</v>
      </c>
      <c r="K17" s="15">
        <v>3248</v>
      </c>
      <c r="L17" s="15">
        <v>1468</v>
      </c>
      <c r="M17" s="15">
        <v>1780</v>
      </c>
      <c r="N17" s="18">
        <f t="shared" si="0"/>
        <v>1.8288288288288288</v>
      </c>
      <c r="O17" s="19">
        <v>0.185</v>
      </c>
      <c r="P17" s="15">
        <v>17557</v>
      </c>
    </row>
    <row r="18" spans="1:16" s="5" customFormat="1" ht="15" customHeight="1">
      <c r="A18" s="50" t="s">
        <v>41</v>
      </c>
      <c r="B18" s="15">
        <v>1506</v>
      </c>
      <c r="C18" s="15">
        <v>2832</v>
      </c>
      <c r="D18" s="15">
        <v>1376</v>
      </c>
      <c r="E18" s="15">
        <v>1456</v>
      </c>
      <c r="F18" s="18">
        <f t="shared" si="1"/>
        <v>1.8804780876494025</v>
      </c>
      <c r="G18" s="19">
        <v>0.171</v>
      </c>
      <c r="H18" s="15">
        <v>16550</v>
      </c>
      <c r="I18" s="51" t="s">
        <v>42</v>
      </c>
      <c r="J18" s="15">
        <v>1503</v>
      </c>
      <c r="K18" s="15">
        <v>2883</v>
      </c>
      <c r="L18" s="15">
        <v>1421</v>
      </c>
      <c r="M18" s="15">
        <v>1462</v>
      </c>
      <c r="N18" s="18">
        <f t="shared" si="0"/>
        <v>1.9181636726546907</v>
      </c>
      <c r="O18" s="19">
        <v>0.128</v>
      </c>
      <c r="P18" s="15">
        <v>22523</v>
      </c>
    </row>
    <row r="19" spans="1:16" s="5" customFormat="1" ht="15" customHeight="1">
      <c r="A19" s="51" t="s">
        <v>43</v>
      </c>
      <c r="B19" s="15">
        <v>360</v>
      </c>
      <c r="C19" s="15">
        <v>600</v>
      </c>
      <c r="D19" s="15">
        <v>312</v>
      </c>
      <c r="E19" s="15">
        <v>288</v>
      </c>
      <c r="F19" s="18">
        <f t="shared" si="1"/>
        <v>1.6666666666666667</v>
      </c>
      <c r="G19" s="19">
        <v>0.083</v>
      </c>
      <c r="H19" s="15">
        <v>7217</v>
      </c>
      <c r="I19" s="51" t="s">
        <v>25</v>
      </c>
      <c r="J19" s="15">
        <v>1184</v>
      </c>
      <c r="K19" s="15">
        <v>2045</v>
      </c>
      <c r="L19" s="15">
        <v>1050</v>
      </c>
      <c r="M19" s="15">
        <v>995</v>
      </c>
      <c r="N19" s="18">
        <f t="shared" si="0"/>
        <v>1.727195945945946</v>
      </c>
      <c r="O19" s="19">
        <v>0.091</v>
      </c>
      <c r="P19" s="15">
        <v>22473</v>
      </c>
    </row>
    <row r="20" spans="1:16" s="5" customFormat="1" ht="15" customHeight="1">
      <c r="A20" s="51" t="s">
        <v>44</v>
      </c>
      <c r="B20" s="15">
        <v>2012</v>
      </c>
      <c r="C20" s="15">
        <v>3748</v>
      </c>
      <c r="D20" s="15">
        <v>1863</v>
      </c>
      <c r="E20" s="15">
        <v>1885</v>
      </c>
      <c r="F20" s="18">
        <f t="shared" si="1"/>
        <v>1.8628230616302186</v>
      </c>
      <c r="G20" s="19">
        <v>0.182</v>
      </c>
      <c r="H20" s="15">
        <v>20159</v>
      </c>
      <c r="I20" s="51"/>
      <c r="J20" s="15"/>
      <c r="K20" s="15"/>
      <c r="L20" s="15"/>
      <c r="M20" s="15"/>
      <c r="N20" s="18"/>
      <c r="O20" s="19"/>
      <c r="P20" s="15"/>
    </row>
    <row r="21" spans="1:16" s="5" customFormat="1" ht="15" customHeight="1">
      <c r="A21" s="51" t="s">
        <v>45</v>
      </c>
      <c r="B21" s="15">
        <v>2487</v>
      </c>
      <c r="C21" s="15">
        <v>4756</v>
      </c>
      <c r="D21" s="15">
        <v>2342</v>
      </c>
      <c r="E21" s="15">
        <v>2414</v>
      </c>
      <c r="F21" s="18">
        <f t="shared" si="1"/>
        <v>1.9123441897868918</v>
      </c>
      <c r="G21" s="19">
        <v>0.183</v>
      </c>
      <c r="H21" s="15">
        <v>26093</v>
      </c>
      <c r="I21" s="50" t="s">
        <v>46</v>
      </c>
      <c r="J21" s="15">
        <v>1785</v>
      </c>
      <c r="K21" s="15">
        <v>3362</v>
      </c>
      <c r="L21" s="15">
        <v>1764</v>
      </c>
      <c r="M21" s="15">
        <v>1598</v>
      </c>
      <c r="N21" s="18">
        <f t="shared" si="0"/>
        <v>1.8834733893557423</v>
      </c>
      <c r="O21" s="19">
        <v>0.172</v>
      </c>
      <c r="P21" s="15">
        <v>19547</v>
      </c>
    </row>
    <row r="22" spans="1:16" s="5" customFormat="1" ht="15" customHeight="1">
      <c r="A22" s="51" t="s">
        <v>47</v>
      </c>
      <c r="B22" s="15">
        <v>1631</v>
      </c>
      <c r="C22" s="15">
        <v>3334</v>
      </c>
      <c r="D22" s="15">
        <v>1658</v>
      </c>
      <c r="E22" s="15">
        <v>1676</v>
      </c>
      <c r="F22" s="18">
        <f t="shared" si="1"/>
        <v>2.0441446965052115</v>
      </c>
      <c r="G22" s="19">
        <v>0.18</v>
      </c>
      <c r="H22" s="15">
        <v>18533</v>
      </c>
      <c r="I22" s="51" t="s">
        <v>48</v>
      </c>
      <c r="J22" s="15">
        <v>1288</v>
      </c>
      <c r="K22" s="15">
        <v>2377</v>
      </c>
      <c r="L22" s="15">
        <v>1224</v>
      </c>
      <c r="M22" s="15">
        <v>1153</v>
      </c>
      <c r="N22" s="18">
        <f t="shared" si="0"/>
        <v>1.845496894409938</v>
      </c>
      <c r="O22" s="19">
        <v>0.115</v>
      </c>
      <c r="P22" s="15">
        <v>20670</v>
      </c>
    </row>
    <row r="23" spans="1:16" s="5" customFormat="1" ht="15" customHeight="1">
      <c r="A23" s="52"/>
      <c r="B23" s="15"/>
      <c r="C23" s="15"/>
      <c r="D23" s="15"/>
      <c r="E23" s="15"/>
      <c r="F23" s="18"/>
      <c r="G23" s="19"/>
      <c r="H23" s="15"/>
      <c r="I23" s="51" t="s">
        <v>25</v>
      </c>
      <c r="J23" s="15">
        <v>1411</v>
      </c>
      <c r="K23" s="15">
        <v>2524</v>
      </c>
      <c r="L23" s="15">
        <v>1253</v>
      </c>
      <c r="M23" s="15">
        <v>1271</v>
      </c>
      <c r="N23" s="18">
        <f t="shared" si="0"/>
        <v>1.7888022678951099</v>
      </c>
      <c r="O23" s="19">
        <v>0.207</v>
      </c>
      <c r="P23" s="15">
        <v>12193</v>
      </c>
    </row>
    <row r="24" spans="1:16" s="5" customFormat="1" ht="15" customHeight="1">
      <c r="A24" s="52" t="s">
        <v>18</v>
      </c>
      <c r="B24" s="15">
        <v>1801</v>
      </c>
      <c r="C24" s="15">
        <v>3493</v>
      </c>
      <c r="D24" s="15">
        <v>1759</v>
      </c>
      <c r="E24" s="15">
        <v>1734</v>
      </c>
      <c r="F24" s="18">
        <f t="shared" si="1"/>
        <v>1.9394780677401444</v>
      </c>
      <c r="G24" s="19">
        <v>0.181</v>
      </c>
      <c r="H24" s="15">
        <v>19320</v>
      </c>
      <c r="I24" s="53"/>
      <c r="J24" s="15"/>
      <c r="K24" s="15"/>
      <c r="L24" s="15"/>
      <c r="M24" s="15"/>
      <c r="N24" s="18"/>
      <c r="O24" s="19"/>
      <c r="P24" s="15"/>
    </row>
    <row r="25" spans="1:16" s="5" customFormat="1" ht="15" customHeight="1">
      <c r="A25" s="51" t="s">
        <v>49</v>
      </c>
      <c r="B25" s="15">
        <v>2070</v>
      </c>
      <c r="C25" s="15">
        <v>3652</v>
      </c>
      <c r="D25" s="15">
        <v>1854</v>
      </c>
      <c r="E25" s="15">
        <v>1798</v>
      </c>
      <c r="F25" s="18">
        <f t="shared" si="1"/>
        <v>1.7642512077294685</v>
      </c>
      <c r="G25" s="19">
        <v>0.155</v>
      </c>
      <c r="H25" s="15">
        <v>23613</v>
      </c>
      <c r="I25" s="50" t="s">
        <v>50</v>
      </c>
      <c r="J25" s="15">
        <v>234</v>
      </c>
      <c r="K25" s="15">
        <v>466</v>
      </c>
      <c r="L25" s="15">
        <v>221</v>
      </c>
      <c r="M25" s="15">
        <v>245</v>
      </c>
      <c r="N25" s="18">
        <f t="shared" si="0"/>
        <v>1.9914529914529915</v>
      </c>
      <c r="O25" s="19">
        <v>0.261</v>
      </c>
      <c r="P25" s="15">
        <v>1785</v>
      </c>
    </row>
    <row r="26" spans="1:16" s="5" customFormat="1" ht="15" customHeight="1">
      <c r="A26" s="51" t="s">
        <v>51</v>
      </c>
      <c r="B26" s="15">
        <v>1049</v>
      </c>
      <c r="C26" s="20">
        <v>1962</v>
      </c>
      <c r="D26" s="20">
        <v>961</v>
      </c>
      <c r="E26" s="20">
        <v>1001</v>
      </c>
      <c r="F26" s="21">
        <f t="shared" si="1"/>
        <v>1.8703527168732126</v>
      </c>
      <c r="G26" s="22">
        <v>0.108</v>
      </c>
      <c r="H26" s="20">
        <v>18185</v>
      </c>
      <c r="I26" s="51" t="s">
        <v>52</v>
      </c>
      <c r="J26" s="20">
        <v>1618</v>
      </c>
      <c r="K26" s="20">
        <v>3154</v>
      </c>
      <c r="L26" s="20">
        <v>1435</v>
      </c>
      <c r="M26" s="20">
        <v>1719</v>
      </c>
      <c r="N26" s="21">
        <f t="shared" si="0"/>
        <v>1.9493201483312732</v>
      </c>
      <c r="O26" s="22">
        <v>0.182</v>
      </c>
      <c r="P26" s="20">
        <v>17330</v>
      </c>
    </row>
    <row r="27" spans="1:16" s="5" customFormat="1" ht="15" customHeight="1">
      <c r="A27" s="51" t="s">
        <v>53</v>
      </c>
      <c r="B27" s="20">
        <v>824</v>
      </c>
      <c r="C27" s="15">
        <v>1517</v>
      </c>
      <c r="D27" s="15">
        <v>738</v>
      </c>
      <c r="E27" s="15">
        <v>779</v>
      </c>
      <c r="F27" s="18">
        <f t="shared" si="1"/>
        <v>1.8410194174757282</v>
      </c>
      <c r="G27" s="19">
        <v>0.103</v>
      </c>
      <c r="H27" s="15">
        <v>14728</v>
      </c>
      <c r="I27" s="51" t="s">
        <v>25</v>
      </c>
      <c r="J27" s="15">
        <v>1053</v>
      </c>
      <c r="K27" s="15">
        <v>1941</v>
      </c>
      <c r="L27" s="15">
        <v>869</v>
      </c>
      <c r="M27" s="15">
        <v>1072</v>
      </c>
      <c r="N27" s="18">
        <f t="shared" si="0"/>
        <v>1.8433048433048433</v>
      </c>
      <c r="O27" s="19">
        <v>0.174</v>
      </c>
      <c r="P27" s="15">
        <v>11155</v>
      </c>
    </row>
    <row r="28" spans="1:16" s="5" customFormat="1" ht="15" customHeight="1">
      <c r="A28" s="51"/>
      <c r="B28" s="15"/>
      <c r="C28" s="15"/>
      <c r="D28" s="15"/>
      <c r="E28" s="15"/>
      <c r="F28" s="18"/>
      <c r="G28" s="19"/>
      <c r="H28" s="15"/>
      <c r="I28" s="51" t="s">
        <v>26</v>
      </c>
      <c r="J28" s="15">
        <v>1671</v>
      </c>
      <c r="K28" s="15">
        <v>3162</v>
      </c>
      <c r="L28" s="15">
        <v>1561</v>
      </c>
      <c r="M28" s="15">
        <v>1601</v>
      </c>
      <c r="N28" s="18">
        <f t="shared" si="0"/>
        <v>1.8922800718132855</v>
      </c>
      <c r="O28" s="19">
        <v>0.178</v>
      </c>
      <c r="P28" s="15">
        <v>17764</v>
      </c>
    </row>
    <row r="29" spans="1:16" s="5" customFormat="1" ht="15" customHeight="1">
      <c r="A29" s="52" t="s">
        <v>19</v>
      </c>
      <c r="B29" s="15">
        <v>1483</v>
      </c>
      <c r="C29" s="15">
        <v>2745</v>
      </c>
      <c r="D29" s="15">
        <v>1335</v>
      </c>
      <c r="E29" s="15">
        <v>1410</v>
      </c>
      <c r="F29" s="18">
        <f t="shared" si="1"/>
        <v>1.8509777478084963</v>
      </c>
      <c r="G29" s="19">
        <v>0.154</v>
      </c>
      <c r="H29" s="15">
        <v>17896</v>
      </c>
      <c r="I29" s="51" t="s">
        <v>27</v>
      </c>
      <c r="J29" s="15">
        <v>1501</v>
      </c>
      <c r="K29" s="15">
        <v>2764</v>
      </c>
      <c r="L29" s="15">
        <v>1344</v>
      </c>
      <c r="M29" s="15">
        <v>1420</v>
      </c>
      <c r="N29" s="18">
        <f t="shared" si="0"/>
        <v>1.8414390406395735</v>
      </c>
      <c r="O29" s="19">
        <v>0.139</v>
      </c>
      <c r="P29" s="15">
        <v>19885</v>
      </c>
    </row>
    <row r="30" spans="1:16" s="5" customFormat="1" ht="15" customHeight="1">
      <c r="A30" s="51" t="s">
        <v>54</v>
      </c>
      <c r="B30" s="15">
        <v>1690</v>
      </c>
      <c r="C30" s="15">
        <v>2750</v>
      </c>
      <c r="D30" s="15">
        <v>1362</v>
      </c>
      <c r="E30" s="15">
        <v>1388</v>
      </c>
      <c r="F30" s="18">
        <f t="shared" si="1"/>
        <v>1.6272189349112427</v>
      </c>
      <c r="G30" s="19">
        <v>0.124</v>
      </c>
      <c r="H30" s="15">
        <v>21944</v>
      </c>
      <c r="I30" s="53"/>
      <c r="J30" s="15"/>
      <c r="K30" s="15"/>
      <c r="L30" s="15"/>
      <c r="M30" s="15"/>
      <c r="N30" s="18"/>
      <c r="O30" s="19"/>
      <c r="P30" s="15"/>
    </row>
    <row r="31" spans="1:16" s="5" customFormat="1" ht="15" customHeight="1">
      <c r="A31" s="51" t="s">
        <v>44</v>
      </c>
      <c r="B31" s="15">
        <v>1957</v>
      </c>
      <c r="C31" s="15">
        <v>3258</v>
      </c>
      <c r="D31" s="15">
        <v>1693</v>
      </c>
      <c r="E31" s="15">
        <v>1565</v>
      </c>
      <c r="F31" s="18">
        <f t="shared" si="1"/>
        <v>1.664793050587634</v>
      </c>
      <c r="G31" s="19">
        <v>0.131</v>
      </c>
      <c r="H31" s="15">
        <v>24786</v>
      </c>
      <c r="I31" s="52" t="s">
        <v>16</v>
      </c>
      <c r="J31" s="15">
        <v>1485</v>
      </c>
      <c r="K31" s="15">
        <v>2690</v>
      </c>
      <c r="L31" s="15">
        <v>1336</v>
      </c>
      <c r="M31" s="15">
        <v>1354</v>
      </c>
      <c r="N31" s="18">
        <f t="shared" si="0"/>
        <v>1.8114478114478114</v>
      </c>
      <c r="O31" s="19">
        <v>0.127</v>
      </c>
      <c r="P31" s="15">
        <v>21181</v>
      </c>
    </row>
    <row r="32" spans="1:16" s="5" customFormat="1" ht="15" customHeight="1">
      <c r="A32" s="53"/>
      <c r="B32" s="15"/>
      <c r="C32" s="15"/>
      <c r="D32" s="15"/>
      <c r="E32" s="15"/>
      <c r="F32" s="18"/>
      <c r="G32" s="19"/>
      <c r="H32" s="15"/>
      <c r="I32" s="51" t="s">
        <v>55</v>
      </c>
      <c r="J32" s="15">
        <v>1462</v>
      </c>
      <c r="K32" s="15">
        <v>2607</v>
      </c>
      <c r="L32" s="15">
        <v>1315</v>
      </c>
      <c r="M32" s="15">
        <v>1292</v>
      </c>
      <c r="N32" s="18">
        <f t="shared" si="0"/>
        <v>1.783173734610123</v>
      </c>
      <c r="O32" s="19">
        <v>0.107</v>
      </c>
      <c r="P32" s="15">
        <v>24364</v>
      </c>
    </row>
    <row r="33" spans="1:16" s="5" customFormat="1" ht="15" customHeight="1">
      <c r="A33" s="52" t="s">
        <v>20</v>
      </c>
      <c r="B33" s="15">
        <v>2968</v>
      </c>
      <c r="C33" s="15">
        <v>5034</v>
      </c>
      <c r="D33" s="15">
        <v>2514</v>
      </c>
      <c r="E33" s="15">
        <v>2520</v>
      </c>
      <c r="F33" s="18">
        <f t="shared" si="1"/>
        <v>1.6960916442048517</v>
      </c>
      <c r="G33" s="19">
        <v>0.222</v>
      </c>
      <c r="H33" s="15">
        <v>22694</v>
      </c>
      <c r="I33" s="51" t="s">
        <v>25</v>
      </c>
      <c r="J33" s="15">
        <v>1981</v>
      </c>
      <c r="K33" s="15">
        <v>3616</v>
      </c>
      <c r="L33" s="15">
        <v>1863</v>
      </c>
      <c r="M33" s="15">
        <v>1753</v>
      </c>
      <c r="N33" s="18">
        <f t="shared" si="0"/>
        <v>1.8253407370015144</v>
      </c>
      <c r="O33" s="19">
        <v>0.147</v>
      </c>
      <c r="P33" s="15">
        <v>24599</v>
      </c>
    </row>
    <row r="34" spans="1:16" s="5" customFormat="1" ht="15" customHeight="1">
      <c r="A34" s="51" t="s">
        <v>56</v>
      </c>
      <c r="B34" s="15">
        <v>2478</v>
      </c>
      <c r="C34" s="15">
        <v>4560</v>
      </c>
      <c r="D34" s="15">
        <v>2139</v>
      </c>
      <c r="E34" s="15">
        <v>2421</v>
      </c>
      <c r="F34" s="18">
        <f t="shared" si="1"/>
        <v>1.8401937046004844</v>
      </c>
      <c r="G34" s="19">
        <v>0.203</v>
      </c>
      <c r="H34" s="15">
        <v>22483</v>
      </c>
      <c r="I34" s="51" t="s">
        <v>26</v>
      </c>
      <c r="J34" s="15">
        <v>1642</v>
      </c>
      <c r="K34" s="15">
        <v>3164</v>
      </c>
      <c r="L34" s="15">
        <v>1610</v>
      </c>
      <c r="M34" s="15">
        <v>1554</v>
      </c>
      <c r="N34" s="18">
        <f t="shared" si="0"/>
        <v>1.9269183922046285</v>
      </c>
      <c r="O34" s="19">
        <v>0.17</v>
      </c>
      <c r="P34" s="15">
        <v>18612</v>
      </c>
    </row>
    <row r="35" spans="1:16" s="5" customFormat="1" ht="15" customHeight="1">
      <c r="A35" s="51" t="s">
        <v>44</v>
      </c>
      <c r="B35" s="15">
        <v>2022</v>
      </c>
      <c r="C35" s="15">
        <v>3527</v>
      </c>
      <c r="D35" s="15">
        <v>1704</v>
      </c>
      <c r="E35" s="15">
        <v>1823</v>
      </c>
      <c r="F35" s="18">
        <f t="shared" si="1"/>
        <v>1.7443125618199802</v>
      </c>
      <c r="G35" s="19">
        <v>0.182</v>
      </c>
      <c r="H35" s="15">
        <v>19418</v>
      </c>
      <c r="I35" s="51" t="s">
        <v>27</v>
      </c>
      <c r="J35" s="15">
        <v>1837</v>
      </c>
      <c r="K35" s="15">
        <v>3196</v>
      </c>
      <c r="L35" s="15">
        <v>1604</v>
      </c>
      <c r="M35" s="15">
        <v>1592</v>
      </c>
      <c r="N35" s="18">
        <f t="shared" si="0"/>
        <v>1.739793140990746</v>
      </c>
      <c r="O35" s="19">
        <v>0.128</v>
      </c>
      <c r="P35" s="15">
        <v>24969</v>
      </c>
    </row>
    <row r="36" spans="1:16" s="5" customFormat="1" ht="15" customHeight="1">
      <c r="A36" s="53"/>
      <c r="B36" s="15"/>
      <c r="C36" s="15"/>
      <c r="D36" s="15"/>
      <c r="E36" s="15"/>
      <c r="F36" s="18"/>
      <c r="G36" s="19"/>
      <c r="H36" s="15"/>
      <c r="I36" s="51" t="s">
        <v>28</v>
      </c>
      <c r="J36" s="15">
        <v>1610</v>
      </c>
      <c r="K36" s="15">
        <v>2917</v>
      </c>
      <c r="L36" s="15">
        <v>1515</v>
      </c>
      <c r="M36" s="15">
        <v>1402</v>
      </c>
      <c r="N36" s="18">
        <f t="shared" si="0"/>
        <v>1.8118012422360248</v>
      </c>
      <c r="O36" s="19">
        <v>0.133</v>
      </c>
      <c r="P36" s="15">
        <v>21932</v>
      </c>
    </row>
    <row r="37" spans="1:16" s="5" customFormat="1" ht="15" customHeight="1">
      <c r="A37" s="52" t="s">
        <v>21</v>
      </c>
      <c r="B37" s="15">
        <v>1976</v>
      </c>
      <c r="C37" s="15">
        <v>3305</v>
      </c>
      <c r="D37" s="15">
        <v>1641</v>
      </c>
      <c r="E37" s="15">
        <v>1664</v>
      </c>
      <c r="F37" s="18">
        <f t="shared" si="1"/>
        <v>1.6725708502024292</v>
      </c>
      <c r="G37" s="19">
        <v>0.167</v>
      </c>
      <c r="H37" s="15">
        <v>19707</v>
      </c>
      <c r="I37" s="51"/>
      <c r="J37" s="15"/>
      <c r="K37" s="15"/>
      <c r="M37" s="15"/>
      <c r="N37" s="18"/>
      <c r="O37" s="19"/>
      <c r="P37" s="15"/>
    </row>
    <row r="38" spans="1:16" s="5" customFormat="1" ht="15" customHeight="1">
      <c r="A38" s="51" t="s">
        <v>57</v>
      </c>
      <c r="B38" s="15">
        <v>1875</v>
      </c>
      <c r="C38" s="15">
        <v>3139</v>
      </c>
      <c r="D38" s="15">
        <v>1710</v>
      </c>
      <c r="E38" s="15">
        <v>1429</v>
      </c>
      <c r="F38" s="18">
        <f t="shared" si="1"/>
        <v>1.6741333333333333</v>
      </c>
      <c r="G38" s="19">
        <v>0.216</v>
      </c>
      <c r="H38" s="15">
        <v>14491</v>
      </c>
      <c r="I38" s="50" t="s">
        <v>58</v>
      </c>
      <c r="J38" s="15">
        <v>1297</v>
      </c>
      <c r="K38" s="15">
        <v>2347</v>
      </c>
      <c r="L38" s="15">
        <v>1156</v>
      </c>
      <c r="M38" s="15">
        <v>1191</v>
      </c>
      <c r="N38" s="18">
        <f t="shared" si="0"/>
        <v>1.8095605242868158</v>
      </c>
      <c r="O38" s="19">
        <v>0.127</v>
      </c>
      <c r="P38" s="15">
        <v>18480</v>
      </c>
    </row>
    <row r="39" spans="1:16" s="5" customFormat="1" ht="15" customHeight="1">
      <c r="A39" s="51" t="s">
        <v>59</v>
      </c>
      <c r="B39" s="15">
        <v>2059</v>
      </c>
      <c r="C39" s="15">
        <v>3792</v>
      </c>
      <c r="D39" s="15">
        <v>1930</v>
      </c>
      <c r="E39" s="15">
        <v>1862</v>
      </c>
      <c r="F39" s="18">
        <f t="shared" si="1"/>
        <v>1.8416707139388053</v>
      </c>
      <c r="G39" s="19">
        <v>0.146</v>
      </c>
      <c r="H39" s="15">
        <v>26027</v>
      </c>
      <c r="I39" s="51" t="s">
        <v>60</v>
      </c>
      <c r="J39" s="15">
        <v>1919</v>
      </c>
      <c r="K39" s="15">
        <v>3391</v>
      </c>
      <c r="L39" s="15">
        <v>1724</v>
      </c>
      <c r="M39" s="15">
        <v>1667</v>
      </c>
      <c r="N39" s="18">
        <f t="shared" si="0"/>
        <v>1.7670661803022407</v>
      </c>
      <c r="O39" s="19">
        <v>0.142</v>
      </c>
      <c r="P39" s="15">
        <v>23880</v>
      </c>
    </row>
    <row r="40" spans="1:16" s="5" customFormat="1" ht="15" customHeight="1">
      <c r="A40" s="51" t="s">
        <v>61</v>
      </c>
      <c r="B40" s="15">
        <v>1765</v>
      </c>
      <c r="C40" s="15">
        <v>3461</v>
      </c>
      <c r="D40" s="15">
        <v>1754</v>
      </c>
      <c r="E40" s="15">
        <v>1707</v>
      </c>
      <c r="F40" s="18">
        <f t="shared" si="1"/>
        <v>1.9609065155807366</v>
      </c>
      <c r="G40" s="19">
        <v>0.152</v>
      </c>
      <c r="H40" s="15">
        <v>22717</v>
      </c>
      <c r="I40" s="51" t="s">
        <v>25</v>
      </c>
      <c r="J40" s="15">
        <v>1479</v>
      </c>
      <c r="K40" s="15">
        <v>2762</v>
      </c>
      <c r="L40" s="15">
        <v>1385</v>
      </c>
      <c r="M40" s="15">
        <v>1377</v>
      </c>
      <c r="N40" s="18">
        <f t="shared" si="0"/>
        <v>1.867478025693036</v>
      </c>
      <c r="O40" s="19">
        <v>0.122</v>
      </c>
      <c r="P40" s="15">
        <v>22639</v>
      </c>
    </row>
    <row r="41" spans="1:16" s="5" customFormat="1" ht="15" customHeight="1">
      <c r="A41" s="53"/>
      <c r="B41" s="15"/>
      <c r="C41" s="15"/>
      <c r="D41" s="15"/>
      <c r="E41" s="15"/>
      <c r="F41" s="18"/>
      <c r="G41" s="19"/>
      <c r="H41" s="15"/>
      <c r="I41" s="51" t="s">
        <v>26</v>
      </c>
      <c r="J41" s="15">
        <v>2029</v>
      </c>
      <c r="K41" s="15">
        <v>3688</v>
      </c>
      <c r="L41" s="15">
        <v>1774</v>
      </c>
      <c r="M41" s="15">
        <v>1914</v>
      </c>
      <c r="N41" s="18">
        <f t="shared" si="0"/>
        <v>1.8176441596845736</v>
      </c>
      <c r="O41" s="19">
        <v>0.151</v>
      </c>
      <c r="P41" s="15">
        <v>24424</v>
      </c>
    </row>
    <row r="42" spans="1:16" s="5" customFormat="1" ht="15" customHeight="1">
      <c r="A42" s="52" t="s">
        <v>22</v>
      </c>
      <c r="B42" s="15">
        <v>727</v>
      </c>
      <c r="C42" s="15">
        <v>1110</v>
      </c>
      <c r="D42" s="15">
        <v>620</v>
      </c>
      <c r="E42" s="15">
        <v>490</v>
      </c>
      <c r="F42" s="18">
        <f t="shared" si="1"/>
        <v>1.5268225584594224</v>
      </c>
      <c r="G42" s="19">
        <v>0.218</v>
      </c>
      <c r="H42" s="15">
        <v>5046</v>
      </c>
      <c r="I42" s="51" t="s">
        <v>27</v>
      </c>
      <c r="J42" s="15">
        <v>1569</v>
      </c>
      <c r="K42" s="15">
        <v>3030</v>
      </c>
      <c r="L42" s="15">
        <v>1513</v>
      </c>
      <c r="M42" s="15">
        <v>1517</v>
      </c>
      <c r="N42" s="18">
        <f t="shared" si="0"/>
        <v>1.9311663479923518</v>
      </c>
      <c r="O42" s="19">
        <v>0.152</v>
      </c>
      <c r="P42" s="15">
        <v>19934</v>
      </c>
    </row>
    <row r="43" spans="1:16" s="5" customFormat="1" ht="15" customHeight="1">
      <c r="A43" s="51" t="s">
        <v>62</v>
      </c>
      <c r="B43" s="15">
        <v>2739</v>
      </c>
      <c r="C43" s="15">
        <v>4621</v>
      </c>
      <c r="D43" s="15">
        <v>2334</v>
      </c>
      <c r="E43" s="15">
        <v>2287</v>
      </c>
      <c r="F43" s="18">
        <f t="shared" si="1"/>
        <v>1.6871120847024461</v>
      </c>
      <c r="G43" s="19">
        <v>0.19</v>
      </c>
      <c r="H43" s="15">
        <v>24405</v>
      </c>
      <c r="I43" s="51" t="s">
        <v>28</v>
      </c>
      <c r="J43" s="15">
        <v>1259</v>
      </c>
      <c r="K43" s="15">
        <v>2400</v>
      </c>
      <c r="L43" s="15">
        <v>1172</v>
      </c>
      <c r="M43" s="15">
        <v>1228</v>
      </c>
      <c r="N43" s="18">
        <f t="shared" si="0"/>
        <v>1.9062748212867355</v>
      </c>
      <c r="O43" s="19">
        <v>0.129</v>
      </c>
      <c r="P43" s="15">
        <v>18605</v>
      </c>
    </row>
    <row r="44" spans="1:16" s="5" customFormat="1" ht="15" customHeight="1">
      <c r="A44" s="51" t="s">
        <v>63</v>
      </c>
      <c r="B44" s="15">
        <v>871</v>
      </c>
      <c r="C44" s="15">
        <v>1350</v>
      </c>
      <c r="D44" s="15">
        <v>802</v>
      </c>
      <c r="E44" s="15">
        <v>548</v>
      </c>
      <c r="F44" s="18">
        <f t="shared" si="1"/>
        <v>1.5499425947187142</v>
      </c>
      <c r="G44" s="19">
        <v>0.191</v>
      </c>
      <c r="H44" s="15">
        <v>7058</v>
      </c>
      <c r="I44" s="51"/>
      <c r="K44" s="15"/>
      <c r="L44" s="15"/>
      <c r="M44" s="15"/>
      <c r="N44" s="18"/>
      <c r="O44" s="19"/>
      <c r="P44" s="15"/>
    </row>
    <row r="45" spans="1:16" s="5" customFormat="1" ht="15" customHeight="1">
      <c r="A45" s="51" t="s">
        <v>64</v>
      </c>
      <c r="B45" s="15">
        <v>1488</v>
      </c>
      <c r="C45" s="15">
        <v>2786</v>
      </c>
      <c r="D45" s="15">
        <v>1414</v>
      </c>
      <c r="E45" s="15">
        <v>1372</v>
      </c>
      <c r="F45" s="18">
        <f t="shared" si="1"/>
        <v>1.8723118279569892</v>
      </c>
      <c r="G45" s="19">
        <v>0.191</v>
      </c>
      <c r="H45" s="15">
        <v>14576</v>
      </c>
      <c r="I45" s="50" t="s">
        <v>65</v>
      </c>
      <c r="J45" s="15">
        <v>1780</v>
      </c>
      <c r="K45" s="15">
        <v>3143</v>
      </c>
      <c r="L45" s="15">
        <v>1574</v>
      </c>
      <c r="M45" s="15">
        <v>1569</v>
      </c>
      <c r="N45" s="18">
        <f t="shared" si="0"/>
        <v>1.7657303370786517</v>
      </c>
      <c r="O45" s="19">
        <v>0.152</v>
      </c>
      <c r="P45" s="15">
        <v>20678</v>
      </c>
    </row>
    <row r="46" spans="1:16" s="5" customFormat="1" ht="15" customHeight="1">
      <c r="A46" s="51" t="s">
        <v>66</v>
      </c>
      <c r="B46" s="15">
        <v>2385</v>
      </c>
      <c r="C46" s="15">
        <v>4234</v>
      </c>
      <c r="D46" s="15">
        <v>2114</v>
      </c>
      <c r="E46" s="15">
        <v>2120</v>
      </c>
      <c r="F46" s="18">
        <f t="shared" si="1"/>
        <v>1.7752620545073374</v>
      </c>
      <c r="G46" s="19">
        <v>0.145</v>
      </c>
      <c r="H46" s="15">
        <v>29297</v>
      </c>
      <c r="I46" s="51" t="s">
        <v>67</v>
      </c>
      <c r="J46" s="15">
        <v>1974</v>
      </c>
      <c r="K46" s="15">
        <v>3773</v>
      </c>
      <c r="L46" s="15">
        <v>1908</v>
      </c>
      <c r="M46" s="15">
        <v>1865</v>
      </c>
      <c r="N46" s="18">
        <f t="shared" si="0"/>
        <v>1.9113475177304964</v>
      </c>
      <c r="O46" s="19">
        <v>0.192</v>
      </c>
      <c r="P46" s="15">
        <v>19651</v>
      </c>
    </row>
    <row r="47" spans="1:16" s="5" customFormat="1" ht="15" customHeight="1">
      <c r="A47" s="53"/>
      <c r="B47" s="15"/>
      <c r="C47" s="15"/>
      <c r="D47" s="15"/>
      <c r="E47" s="15"/>
      <c r="F47" s="18"/>
      <c r="G47" s="19"/>
      <c r="H47" s="15"/>
      <c r="I47" s="51" t="s">
        <v>25</v>
      </c>
      <c r="J47" s="15">
        <v>1149</v>
      </c>
      <c r="K47" s="15">
        <v>2310</v>
      </c>
      <c r="L47" s="15">
        <v>1130</v>
      </c>
      <c r="M47" s="15">
        <v>1180</v>
      </c>
      <c r="N47" s="18">
        <f t="shared" si="0"/>
        <v>2.010443864229765</v>
      </c>
      <c r="O47" s="19">
        <v>0.158</v>
      </c>
      <c r="P47" s="15">
        <v>14620</v>
      </c>
    </row>
    <row r="48" spans="1:16" s="5" customFormat="1" ht="15" customHeight="1">
      <c r="A48" s="52" t="s">
        <v>23</v>
      </c>
      <c r="B48" s="15">
        <v>769</v>
      </c>
      <c r="C48" s="15">
        <v>1248</v>
      </c>
      <c r="D48" s="15">
        <v>660</v>
      </c>
      <c r="E48" s="15">
        <v>588</v>
      </c>
      <c r="F48" s="18">
        <f t="shared" si="1"/>
        <v>1.622886866059818</v>
      </c>
      <c r="G48" s="19">
        <v>0.212</v>
      </c>
      <c r="H48" s="15">
        <v>5835</v>
      </c>
      <c r="I48" s="51" t="s">
        <v>26</v>
      </c>
      <c r="J48" s="15">
        <v>1174</v>
      </c>
      <c r="K48" s="15">
        <v>2242</v>
      </c>
      <c r="L48" s="15">
        <v>1119</v>
      </c>
      <c r="M48" s="15">
        <v>1123</v>
      </c>
      <c r="N48" s="18">
        <f t="shared" si="0"/>
        <v>1.909710391822828</v>
      </c>
      <c r="O48" s="19">
        <v>0.138</v>
      </c>
      <c r="P48" s="15">
        <v>16246</v>
      </c>
    </row>
    <row r="49" spans="1:16" s="5" customFormat="1" ht="15" customHeight="1">
      <c r="A49" s="51" t="s">
        <v>68</v>
      </c>
      <c r="B49" s="15">
        <v>1203</v>
      </c>
      <c r="C49" s="15">
        <v>2181</v>
      </c>
      <c r="D49" s="15">
        <v>1123</v>
      </c>
      <c r="E49" s="15">
        <v>1058</v>
      </c>
      <c r="F49" s="18">
        <f t="shared" si="1"/>
        <v>1.8129675810473815</v>
      </c>
      <c r="G49" s="19">
        <v>0.207</v>
      </c>
      <c r="H49" s="15">
        <v>10527</v>
      </c>
      <c r="I49" s="53"/>
      <c r="J49" s="15"/>
      <c r="K49" s="15"/>
      <c r="L49" s="15"/>
      <c r="M49" s="15"/>
      <c r="N49" s="18"/>
      <c r="O49" s="19"/>
      <c r="P49" s="15"/>
    </row>
    <row r="50" spans="1:16" s="5" customFormat="1" ht="15" customHeight="1">
      <c r="A50" s="51" t="s">
        <v>69</v>
      </c>
      <c r="B50" s="15">
        <v>1014</v>
      </c>
      <c r="C50" s="15">
        <v>1814</v>
      </c>
      <c r="D50" s="15">
        <v>881</v>
      </c>
      <c r="E50" s="15">
        <v>933</v>
      </c>
      <c r="F50" s="18">
        <f t="shared" si="1"/>
        <v>1.7889546351084813</v>
      </c>
      <c r="G50" s="19">
        <v>0.144</v>
      </c>
      <c r="H50" s="15">
        <v>12597</v>
      </c>
      <c r="I50" s="50" t="s">
        <v>70</v>
      </c>
      <c r="J50" s="15">
        <v>2118</v>
      </c>
      <c r="K50" s="15">
        <v>3730</v>
      </c>
      <c r="L50" s="15">
        <v>1930</v>
      </c>
      <c r="M50" s="15">
        <v>1800</v>
      </c>
      <c r="N50" s="18">
        <f t="shared" si="0"/>
        <v>1.76109537299339</v>
      </c>
      <c r="O50" s="19">
        <v>0.181</v>
      </c>
      <c r="P50" s="15">
        <v>20608</v>
      </c>
    </row>
    <row r="51" spans="1:16" s="5" customFormat="1" ht="15" customHeight="1">
      <c r="A51" s="51" t="s">
        <v>71</v>
      </c>
      <c r="B51" s="15">
        <v>785</v>
      </c>
      <c r="C51" s="15">
        <v>1543</v>
      </c>
      <c r="D51" s="15">
        <v>795</v>
      </c>
      <c r="E51" s="15">
        <v>748</v>
      </c>
      <c r="F51" s="18">
        <f t="shared" si="1"/>
        <v>1.9656050955414013</v>
      </c>
      <c r="G51" s="19">
        <v>0.185</v>
      </c>
      <c r="H51" s="15">
        <v>8459</v>
      </c>
      <c r="I51" s="51" t="s">
        <v>72</v>
      </c>
      <c r="J51" s="15">
        <v>1126</v>
      </c>
      <c r="K51" s="15">
        <v>1947</v>
      </c>
      <c r="L51" s="15">
        <v>910</v>
      </c>
      <c r="M51" s="15">
        <v>1037</v>
      </c>
      <c r="N51" s="18">
        <f t="shared" si="0"/>
        <v>1.7291296625222026</v>
      </c>
      <c r="O51" s="19">
        <v>0.121</v>
      </c>
      <c r="P51" s="15">
        <v>16091</v>
      </c>
    </row>
    <row r="52" spans="1:16" s="5" customFormat="1" ht="15" customHeight="1">
      <c r="A52" s="53"/>
      <c r="B52" s="15"/>
      <c r="C52" s="15"/>
      <c r="D52" s="15"/>
      <c r="E52" s="15"/>
      <c r="F52" s="18"/>
      <c r="G52" s="19"/>
      <c r="H52" s="15"/>
      <c r="I52" s="51" t="s">
        <v>25</v>
      </c>
      <c r="J52" s="15">
        <v>1902</v>
      </c>
      <c r="K52" s="15">
        <v>3551</v>
      </c>
      <c r="L52" s="15">
        <v>1725</v>
      </c>
      <c r="M52" s="15">
        <v>1826</v>
      </c>
      <c r="N52" s="18">
        <f t="shared" si="0"/>
        <v>1.8669821240799158</v>
      </c>
      <c r="O52" s="19">
        <v>0.204</v>
      </c>
      <c r="P52" s="15">
        <v>17407</v>
      </c>
    </row>
    <row r="53" spans="1:16" s="5" customFormat="1" ht="15" customHeight="1">
      <c r="A53" s="52" t="s">
        <v>24</v>
      </c>
      <c r="B53" s="15">
        <v>237</v>
      </c>
      <c r="C53" s="15">
        <v>365</v>
      </c>
      <c r="D53" s="15">
        <v>217</v>
      </c>
      <c r="E53" s="15">
        <v>148</v>
      </c>
      <c r="F53" s="18">
        <f t="shared" si="1"/>
        <v>1.540084388185654</v>
      </c>
      <c r="G53" s="19">
        <v>0.19</v>
      </c>
      <c r="H53" s="15">
        <v>1911</v>
      </c>
      <c r="I53" s="53"/>
      <c r="J53" s="15"/>
      <c r="K53" s="15"/>
      <c r="L53" s="15"/>
      <c r="M53" s="15"/>
      <c r="N53" s="18"/>
      <c r="O53" s="19"/>
      <c r="P53" s="15"/>
    </row>
    <row r="54" spans="1:16" s="5" customFormat="1" ht="15" customHeight="1">
      <c r="A54" s="51" t="s">
        <v>73</v>
      </c>
      <c r="B54" s="15">
        <v>2032</v>
      </c>
      <c r="C54" s="15">
        <v>3387</v>
      </c>
      <c r="D54" s="15">
        <v>1798</v>
      </c>
      <c r="E54" s="15">
        <v>1589</v>
      </c>
      <c r="F54" s="18">
        <f t="shared" si="1"/>
        <v>1.6668307086614174</v>
      </c>
      <c r="G54" s="19">
        <v>0.176</v>
      </c>
      <c r="H54" s="15">
        <v>19284</v>
      </c>
      <c r="I54" s="50" t="s">
        <v>74</v>
      </c>
      <c r="J54" s="15">
        <v>749</v>
      </c>
      <c r="K54" s="15">
        <v>1336</v>
      </c>
      <c r="L54" s="15">
        <v>656</v>
      </c>
      <c r="M54" s="15">
        <v>680</v>
      </c>
      <c r="N54" s="18">
        <f t="shared" si="0"/>
        <v>1.7837116154873165</v>
      </c>
      <c r="O54" s="19">
        <v>0.075</v>
      </c>
      <c r="P54" s="15">
        <v>17813</v>
      </c>
    </row>
    <row r="55" spans="1:16" s="5" customFormat="1" ht="15" customHeight="1">
      <c r="A55" s="51" t="s">
        <v>69</v>
      </c>
      <c r="B55" s="15">
        <v>1352</v>
      </c>
      <c r="C55" s="20">
        <v>2361</v>
      </c>
      <c r="D55" s="20">
        <v>1223</v>
      </c>
      <c r="E55" s="20">
        <v>1138</v>
      </c>
      <c r="F55" s="21">
        <f t="shared" si="1"/>
        <v>1.746301775147929</v>
      </c>
      <c r="G55" s="22">
        <v>0.248</v>
      </c>
      <c r="H55" s="20">
        <v>9544</v>
      </c>
      <c r="I55" s="51" t="s">
        <v>48</v>
      </c>
      <c r="J55" s="23">
        <v>1820</v>
      </c>
      <c r="K55" s="20">
        <v>3503</v>
      </c>
      <c r="L55" s="20">
        <v>1737</v>
      </c>
      <c r="M55" s="20">
        <v>1766</v>
      </c>
      <c r="N55" s="21">
        <f t="shared" si="0"/>
        <v>1.9247252747252748</v>
      </c>
      <c r="O55" s="22">
        <v>0.176</v>
      </c>
      <c r="P55" s="20">
        <v>19903</v>
      </c>
    </row>
    <row r="56" spans="1:16" s="5" customFormat="1" ht="15" customHeight="1">
      <c r="A56" s="51" t="s">
        <v>71</v>
      </c>
      <c r="B56" s="20">
        <v>2267</v>
      </c>
      <c r="C56" s="24">
        <v>3898</v>
      </c>
      <c r="D56" s="24">
        <v>2047</v>
      </c>
      <c r="E56" s="24">
        <v>1851</v>
      </c>
      <c r="F56" s="25">
        <f t="shared" si="1"/>
        <v>1.7194530216144686</v>
      </c>
      <c r="G56" s="26">
        <v>0.172</v>
      </c>
      <c r="H56" s="24">
        <v>22890</v>
      </c>
      <c r="I56" s="51" t="s">
        <v>25</v>
      </c>
      <c r="J56" s="15">
        <v>936</v>
      </c>
      <c r="K56" s="15">
        <v>1944</v>
      </c>
      <c r="L56" s="15">
        <v>957</v>
      </c>
      <c r="M56" s="15">
        <v>987</v>
      </c>
      <c r="N56" s="25">
        <f t="shared" si="0"/>
        <v>2.076923076923077</v>
      </c>
      <c r="O56" s="26">
        <v>0.103</v>
      </c>
      <c r="P56" s="15">
        <v>18874</v>
      </c>
    </row>
    <row r="57" spans="1:16" s="5" customFormat="1" ht="15" customHeight="1">
      <c r="A57" s="54" t="s">
        <v>75</v>
      </c>
      <c r="B57" s="27">
        <v>1516</v>
      </c>
      <c r="C57" s="33">
        <v>2566</v>
      </c>
      <c r="D57" s="33">
        <v>1278</v>
      </c>
      <c r="E57" s="33">
        <v>1288</v>
      </c>
      <c r="F57" s="28">
        <f t="shared" si="1"/>
        <v>1.6926121372031662</v>
      </c>
      <c r="G57" s="29">
        <v>0.154</v>
      </c>
      <c r="H57" s="33">
        <v>16636</v>
      </c>
      <c r="I57" s="53"/>
      <c r="J57" s="15"/>
      <c r="K57" s="15"/>
      <c r="L57" s="15"/>
      <c r="M57" s="15"/>
      <c r="N57" s="25"/>
      <c r="O57" s="19"/>
      <c r="P57" s="15"/>
    </row>
    <row r="58" spans="2:16" s="5" customFormat="1" ht="15" customHeight="1">
      <c r="B58" s="30"/>
      <c r="I58" s="50" t="s">
        <v>76</v>
      </c>
      <c r="J58" s="15">
        <v>973</v>
      </c>
      <c r="K58" s="15">
        <v>1889</v>
      </c>
      <c r="L58" s="15">
        <v>865</v>
      </c>
      <c r="M58" s="15">
        <v>1024</v>
      </c>
      <c r="N58" s="18">
        <f t="shared" si="0"/>
        <v>1.9414182939362796</v>
      </c>
      <c r="O58" s="22">
        <v>0.113</v>
      </c>
      <c r="P58" s="15">
        <v>16717</v>
      </c>
    </row>
    <row r="59" spans="1:16" s="5" customFormat="1" ht="15" customHeight="1">
      <c r="A59" s="30"/>
      <c r="B59" s="30"/>
      <c r="C59" s="30"/>
      <c r="D59" s="30"/>
      <c r="E59" s="30"/>
      <c r="F59" s="30"/>
      <c r="G59" s="30"/>
      <c r="H59" s="30"/>
      <c r="I59" s="54" t="s">
        <v>67</v>
      </c>
      <c r="J59" s="31">
        <v>1108</v>
      </c>
      <c r="K59" s="31">
        <v>2249</v>
      </c>
      <c r="L59" s="31">
        <v>1094</v>
      </c>
      <c r="M59" s="31">
        <v>1155</v>
      </c>
      <c r="N59" s="32">
        <f t="shared" si="0"/>
        <v>2.029783393501805</v>
      </c>
      <c r="O59" s="29">
        <v>0.121</v>
      </c>
      <c r="P59" s="31">
        <v>18587</v>
      </c>
    </row>
    <row r="60" s="5" customFormat="1" ht="12"/>
    <row r="61" s="5" customFormat="1" ht="12"/>
  </sheetData>
  <mergeCells count="15">
    <mergeCell ref="O1:P1"/>
    <mergeCell ref="H7:H8"/>
    <mergeCell ref="A7:A8"/>
    <mergeCell ref="B7:B8"/>
    <mergeCell ref="C7:C8"/>
    <mergeCell ref="D7:D8"/>
    <mergeCell ref="A5:A6"/>
    <mergeCell ref="E7:E8"/>
    <mergeCell ref="F7:F8"/>
    <mergeCell ref="G7:G8"/>
    <mergeCell ref="K5:M5"/>
    <mergeCell ref="B5:B6"/>
    <mergeCell ref="I5:I6"/>
    <mergeCell ref="J5:J6"/>
    <mergeCell ref="C5:E5"/>
  </mergeCells>
  <printOptions/>
  <pageMargins left="0.5905511811023623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田村幹代</dc:creator>
  <cp:keywords/>
  <dc:description/>
  <cp:lastModifiedBy>02537486</cp:lastModifiedBy>
  <cp:lastPrinted>2001-02-03T09:12:28Z</cp:lastPrinted>
  <dcterms:created xsi:type="dcterms:W3CDTF">2000-09-03T07:39:26Z</dcterms:created>
  <dcterms:modified xsi:type="dcterms:W3CDTF">2002-08-06T00:36:16Z</dcterms:modified>
  <cp:category/>
  <cp:version/>
  <cp:contentType/>
  <cp:contentStatus/>
</cp:coreProperties>
</file>