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4065" activeTab="0"/>
  </bookViews>
  <sheets>
    <sheet name="同行援護明細書 " sheetId="1" r:id="rId1"/>
  </sheets>
  <definedNames>
    <definedName name="_xlnm.Print_Area" localSheetId="0">'同行援護明細書 '!$B$1:$BY$38</definedName>
  </definedNames>
  <calcPr fullCalcOnLoad="1"/>
</workbook>
</file>

<file path=xl/sharedStrings.xml><?xml version="1.0" encoding="utf-8"?>
<sst xmlns="http://schemas.openxmlformats.org/spreadsheetml/2006/main" count="85" uniqueCount="75">
  <si>
    <t>豊島区番号</t>
  </si>
  <si>
    <t>年</t>
  </si>
  <si>
    <t>月分</t>
  </si>
  <si>
    <t>受給者証番号</t>
  </si>
  <si>
    <t>請求事業者</t>
  </si>
  <si>
    <t>事業所番号</t>
  </si>
  <si>
    <r>
      <t xml:space="preserve">障害者氏名
</t>
    </r>
    <r>
      <rPr>
        <sz val="8"/>
        <rFont val="ＭＳ Ｐ明朝"/>
        <family val="1"/>
      </rPr>
      <t>(または保護者）</t>
    </r>
  </si>
  <si>
    <t>障害児氏名</t>
  </si>
  <si>
    <t>利用者負担上限月額</t>
  </si>
  <si>
    <t>地域区分</t>
  </si>
  <si>
    <t>①</t>
  </si>
  <si>
    <t>請求額集計欄</t>
  </si>
  <si>
    <t>事業者請求額</t>
  </si>
  <si>
    <t>利用者負担額</t>
  </si>
  <si>
    <t>20時間を超えた時間数</t>
  </si>
  <si>
    <t>負担額の発生する
サービス費用</t>
  </si>
  <si>
    <t>　※　③は　特別区１０．７２、特甲地区１０．６、甲地区１０．３６、乙地区１０．１８、丙地区１０</t>
  </si>
  <si>
    <t>（介護給付費・訓練等
給付費等明細書より）</t>
  </si>
  <si>
    <t>決定利用者負担額</t>
  </si>
  <si>
    <t>（同行援護サービス
提供実績記録票より）</t>
  </si>
  <si>
    <t>総費用額</t>
  </si>
  <si>
    <t>区助成分請求額</t>
  </si>
  <si>
    <t>利用者負担額集計・調整欄</t>
  </si>
  <si>
    <t>項番</t>
  </si>
  <si>
    <t>合計</t>
  </si>
  <si>
    <t>事業所名称</t>
  </si>
  <si>
    <t>利用時間数　　</t>
  </si>
  <si>
    <t>①－２０＝⑤</t>
  </si>
  <si>
    <t>(介護給付費・訓練等
給付費等明細書より）</t>
  </si>
  <si>
    <r>
      <t xml:space="preserve">⑥×３％＝⑦
</t>
    </r>
    <r>
      <rPr>
        <sz val="8"/>
        <rFont val="ＭＳ Ｐ明朝"/>
        <family val="1"/>
      </rPr>
      <t>（小数点以下切捨て）</t>
    </r>
  </si>
  <si>
    <r>
      <t xml:space="preserve">③×⑤／②＝⑥
</t>
    </r>
    <r>
      <rPr>
        <sz val="8"/>
        <rFont val="ＭＳ Ｐ明朝"/>
        <family val="1"/>
      </rPr>
      <t>（小数点以下切捨て）</t>
    </r>
  </si>
  <si>
    <t>区助成後
利用者負担額</t>
  </si>
  <si>
    <t>＊区助成後利用者負担額(d）は「項番１」から順に、「管理結果後利用者負担額」分まで補てんしていく。</t>
  </si>
  <si>
    <t>同行援護豊島区助成分　請求額明細書</t>
  </si>
  <si>
    <t>②</t>
  </si>
  <si>
    <t>③－⑥　＝⑦</t>
  </si>
  <si>
    <t>③</t>
  </si>
  <si>
    <t>④</t>
  </si>
  <si>
    <t>⑤</t>
  </si>
  <si>
    <t>⑥</t>
  </si>
  <si>
    <t>合計決定利用者負担額</t>
  </si>
  <si>
    <t>上記「a」欄より</t>
  </si>
  <si>
    <t>合計利用時間数</t>
  </si>
  <si>
    <t>合計総費用額</t>
  </si>
  <si>
    <t>上記「b」欄より</t>
  </si>
  <si>
    <r>
      <t xml:space="preserve">②×④／①＝⑤
</t>
    </r>
    <r>
      <rPr>
        <sz val="8"/>
        <rFont val="ＭＳ Ｐ明朝"/>
        <family val="1"/>
      </rPr>
      <t>（小数点以下切捨て）</t>
    </r>
  </si>
  <si>
    <r>
      <t xml:space="preserve">⑤×３％＝⑥
</t>
    </r>
    <r>
      <rPr>
        <sz val="8"/>
        <rFont val="ＭＳ Ｐ明朝"/>
        <family val="1"/>
      </rPr>
      <t>（小数点以下切捨て）</t>
    </r>
  </si>
  <si>
    <t>⑦</t>
  </si>
  <si>
    <t>a</t>
  </si>
  <si>
    <t>b</t>
  </si>
  <si>
    <t>c</t>
  </si>
  <si>
    <t>d</t>
  </si>
  <si>
    <t>e</t>
  </si>
  <si>
    <t>利用時間数　ⅰ</t>
  </si>
  <si>
    <t>総費用額　ⅱ</t>
  </si>
  <si>
    <t>決定利用者負担額　ⅲ</t>
  </si>
  <si>
    <t>区助成後利用者負担額
ⅳ</t>
  </si>
  <si>
    <r>
      <rPr>
        <b/>
        <sz val="9"/>
        <color indexed="8"/>
        <rFont val="ＭＳ Ｐ明朝"/>
        <family val="1"/>
      </rPr>
      <t>＊</t>
    </r>
    <r>
      <rPr>
        <sz val="9"/>
        <color indexed="8"/>
        <rFont val="ＭＳ Ｐ明朝"/>
        <family val="1"/>
      </rPr>
      <t xml:space="preserve"> 区助成分請求額
　ⅲ- ⅳ</t>
    </r>
  </si>
  <si>
    <t>★下記の表には①のみ入力すると、自動計算されます。</t>
  </si>
  <si>
    <t>①</t>
  </si>
  <si>
    <t>上記「c」欄より</t>
  </si>
  <si>
    <t>④</t>
  </si>
  <si>
    <t>②</t>
  </si>
  <si>
    <t>②－２０＝⑤</t>
  </si>
  <si>
    <t>⑤</t>
  </si>
  <si>
    <t>③</t>
  </si>
  <si>
    <t>⑥</t>
  </si>
  <si>
    <t>④－⑦　＝⑧</t>
  </si>
  <si>
    <t>⑧</t>
  </si>
  <si>
    <t>⑦</t>
  </si>
  <si>
    <t>★下記の表には①・②・③のみ入力すると、自動計算されます。</t>
  </si>
  <si>
    <t>第3号様式（第4条第2項関係）</t>
  </si>
  <si>
    <t>＜同行援護の請求事業所が1か所の場合（利用者負担額管理事務が必要ない場合）＞</t>
  </si>
  <si>
    <t>＜同行援護の請求事業所が複数か所の場合（利用者負担額管理事務が必要な場合）＞</t>
  </si>
  <si>
    <t>事業者及び
その事業所
の名称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</si>
</sst>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  <numFmt numFmtId="179" formatCode="0.0_ 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b/>
      <sz val="12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8"/>
      <color indexed="8"/>
      <name val="ＭＳ Ｐ明朝"/>
      <family val="1"/>
    </font>
    <font>
      <b/>
      <sz val="10"/>
      <color indexed="8"/>
      <name val="ＭＳ Ｐ明朝"/>
      <family val="1"/>
    </font>
    <font>
      <b/>
      <sz val="9"/>
      <color indexed="8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b/>
      <u val="single"/>
      <sz val="12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name val="Calibri"/>
      <family val="3"/>
    </font>
    <font>
      <b/>
      <sz val="10"/>
      <name val="Calibri"/>
      <family val="3"/>
    </font>
    <font>
      <b/>
      <sz val="14"/>
      <name val="Cambria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 diagonalUp="1">
      <left style="thin"/>
      <right/>
      <top style="thin"/>
      <bottom style="medium"/>
      <diagonal style="dotted"/>
    </border>
    <border diagonalUp="1">
      <left/>
      <right style="thin"/>
      <top style="thin"/>
      <bottom style="medium"/>
      <diagonal style="dotted"/>
    </border>
    <border diagonalUp="1">
      <left style="medium"/>
      <right style="thin"/>
      <top style="thin"/>
      <bottom style="medium"/>
      <diagonal style="dotted"/>
    </border>
    <border diagonalUp="1">
      <left style="thin"/>
      <right style="thin"/>
      <top style="thin"/>
      <bottom style="medium"/>
      <diagonal style="dotted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 style="thin"/>
      <bottom/>
    </border>
    <border>
      <left/>
      <right style="thin"/>
      <top/>
      <bottom style="medium"/>
    </border>
    <border>
      <left style="thin"/>
      <right/>
      <top style="thin"/>
      <bottom/>
    </border>
    <border>
      <left style="thin"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50" fillId="32" borderId="0" applyNumberFormat="0" applyBorder="0" applyAlignment="0" applyProtection="0"/>
  </cellStyleXfs>
  <cellXfs count="337">
    <xf numFmtId="0" fontId="0" fillId="0" borderId="0" xfId="0" applyAlignment="1">
      <alignment vertical="center"/>
    </xf>
    <xf numFmtId="0" fontId="2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textRotation="255"/>
    </xf>
    <xf numFmtId="38" fontId="7" fillId="33" borderId="0" xfId="48" applyFont="1" applyFill="1" applyBorder="1" applyAlignment="1">
      <alignment vertical="center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vertical="center"/>
    </xf>
    <xf numFmtId="0" fontId="4" fillId="33" borderId="0" xfId="61" applyFont="1" applyFill="1" applyBorder="1" applyAlignment="1">
      <alignment vertical="center"/>
      <protection/>
    </xf>
    <xf numFmtId="0" fontId="2" fillId="33" borderId="0" xfId="61" applyFont="1" applyFill="1" applyBorder="1" applyAlignment="1">
      <alignment vertical="center"/>
      <protection/>
    </xf>
    <xf numFmtId="0" fontId="2" fillId="33" borderId="10" xfId="61" applyFont="1" applyFill="1" applyBorder="1" applyAlignment="1">
      <alignment vertical="center"/>
      <protection/>
    </xf>
    <xf numFmtId="0" fontId="2" fillId="7" borderId="11" xfId="61" applyFont="1" applyFill="1" applyBorder="1" applyAlignment="1">
      <alignment vertical="center"/>
      <protection/>
    </xf>
    <xf numFmtId="0" fontId="14" fillId="33" borderId="0" xfId="0" applyFont="1" applyFill="1" applyBorder="1" applyAlignment="1">
      <alignment vertical="center"/>
    </xf>
    <xf numFmtId="176" fontId="7" fillId="34" borderId="21" xfId="61" applyNumberFormat="1" applyFont="1" applyFill="1" applyBorder="1" applyAlignment="1">
      <alignment horizontal="center" vertical="center"/>
      <protection/>
    </xf>
    <xf numFmtId="176" fontId="7" fillId="34" borderId="22" xfId="61" applyNumberFormat="1" applyFont="1" applyFill="1" applyBorder="1" applyAlignment="1">
      <alignment horizontal="center" vertical="center"/>
      <protection/>
    </xf>
    <xf numFmtId="176" fontId="7" fillId="34" borderId="23" xfId="61" applyNumberFormat="1" applyFont="1" applyFill="1" applyBorder="1" applyAlignment="1">
      <alignment horizontal="center" vertical="center"/>
      <protection/>
    </xf>
    <xf numFmtId="0" fontId="7" fillId="33" borderId="24" xfId="61" applyFont="1" applyFill="1" applyBorder="1" applyAlignment="1">
      <alignment horizontal="center" vertical="center"/>
      <protection/>
    </xf>
    <xf numFmtId="0" fontId="7" fillId="33" borderId="25" xfId="61" applyFont="1" applyFill="1" applyBorder="1" applyAlignment="1">
      <alignment horizontal="center" vertical="center"/>
      <protection/>
    </xf>
    <xf numFmtId="0" fontId="7" fillId="33" borderId="26" xfId="61" applyFont="1" applyFill="1" applyBorder="1" applyAlignment="1">
      <alignment horizontal="center" vertical="center"/>
      <protection/>
    </xf>
    <xf numFmtId="0" fontId="10" fillId="33" borderId="27" xfId="61" applyFont="1" applyFill="1" applyBorder="1" applyAlignment="1">
      <alignment horizontal="center" vertical="center"/>
      <protection/>
    </xf>
    <xf numFmtId="0" fontId="10" fillId="33" borderId="28" xfId="61" applyFont="1" applyFill="1" applyBorder="1" applyAlignment="1">
      <alignment horizontal="center" vertical="center"/>
      <protection/>
    </xf>
    <xf numFmtId="0" fontId="7" fillId="7" borderId="24" xfId="61" applyFont="1" applyFill="1" applyBorder="1" applyAlignment="1">
      <alignment horizontal="center" vertical="center"/>
      <protection/>
    </xf>
    <xf numFmtId="0" fontId="7" fillId="7" borderId="25" xfId="61" applyFont="1" applyFill="1" applyBorder="1" applyAlignment="1">
      <alignment horizontal="center" vertical="center"/>
      <protection/>
    </xf>
    <xf numFmtId="0" fontId="7" fillId="7" borderId="26" xfId="61" applyFont="1" applyFill="1" applyBorder="1" applyAlignment="1">
      <alignment horizontal="center" vertical="center"/>
      <protection/>
    </xf>
    <xf numFmtId="0" fontId="7" fillId="34" borderId="29" xfId="61" applyFont="1" applyFill="1" applyBorder="1" applyAlignment="1">
      <alignment horizontal="center" vertical="center"/>
      <protection/>
    </xf>
    <xf numFmtId="0" fontId="10" fillId="34" borderId="29" xfId="61" applyFont="1" applyFill="1" applyBorder="1" applyAlignment="1">
      <alignment horizontal="center" vertical="center"/>
      <protection/>
    </xf>
    <xf numFmtId="0" fontId="7" fillId="34" borderId="30" xfId="61" applyFont="1" applyFill="1" applyBorder="1" applyAlignment="1">
      <alignment horizontal="center" vertical="center"/>
      <protection/>
    </xf>
    <xf numFmtId="0" fontId="10" fillId="34" borderId="29" xfId="0" applyFont="1" applyFill="1" applyBorder="1" applyAlignment="1">
      <alignment horizontal="center" vertical="center"/>
    </xf>
    <xf numFmtId="0" fontId="10" fillId="34" borderId="30" xfId="0" applyFont="1" applyFill="1" applyBorder="1" applyAlignment="1">
      <alignment horizontal="center" vertical="center"/>
    </xf>
    <xf numFmtId="0" fontId="10" fillId="34" borderId="31" xfId="61" applyFont="1" applyFill="1" applyBorder="1" applyAlignment="1">
      <alignment horizontal="center" vertical="center"/>
      <protection/>
    </xf>
    <xf numFmtId="0" fontId="7" fillId="33" borderId="25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10" fillId="34" borderId="30" xfId="61" applyFont="1" applyFill="1" applyBorder="1" applyAlignment="1">
      <alignment horizontal="center" vertical="center"/>
      <protection/>
    </xf>
    <xf numFmtId="0" fontId="7" fillId="34" borderId="31" xfId="61" applyFont="1" applyFill="1" applyBorder="1" applyAlignment="1">
      <alignment horizontal="center" vertical="center"/>
      <protection/>
    </xf>
    <xf numFmtId="0" fontId="10" fillId="33" borderId="32" xfId="61" applyFont="1" applyFill="1" applyBorder="1" applyAlignment="1">
      <alignment horizontal="center" vertical="center"/>
      <protection/>
    </xf>
    <xf numFmtId="0" fontId="10" fillId="33" borderId="32" xfId="0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0" fontId="9" fillId="33" borderId="33" xfId="0" applyFont="1" applyFill="1" applyBorder="1" applyAlignment="1">
      <alignment horizontal="center" vertical="center" textRotation="255"/>
    </xf>
    <xf numFmtId="0" fontId="9" fillId="33" borderId="34" xfId="0" applyFont="1" applyFill="1" applyBorder="1" applyAlignment="1">
      <alignment horizontal="center" vertical="center" textRotation="255"/>
    </xf>
    <xf numFmtId="0" fontId="9" fillId="33" borderId="15" xfId="0" applyFont="1" applyFill="1" applyBorder="1" applyAlignment="1">
      <alignment horizontal="center" vertical="center" textRotation="255"/>
    </xf>
    <xf numFmtId="0" fontId="9" fillId="33" borderId="16" xfId="0" applyFont="1" applyFill="1" applyBorder="1" applyAlignment="1">
      <alignment horizontal="center" vertical="center" textRotation="255"/>
    </xf>
    <xf numFmtId="0" fontId="9" fillId="33" borderId="18" xfId="0" applyFont="1" applyFill="1" applyBorder="1" applyAlignment="1">
      <alignment horizontal="center" vertical="center" textRotation="255"/>
    </xf>
    <xf numFmtId="0" fontId="9" fillId="33" borderId="20" xfId="0" applyFont="1" applyFill="1" applyBorder="1" applyAlignment="1">
      <alignment horizontal="center" vertical="center" textRotation="255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 shrinkToFit="1"/>
    </xf>
    <xf numFmtId="0" fontId="7" fillId="33" borderId="22" xfId="0" applyFont="1" applyFill="1" applyBorder="1" applyAlignment="1">
      <alignment horizontal="center" vertical="center" shrinkToFit="1"/>
    </xf>
    <xf numFmtId="0" fontId="7" fillId="33" borderId="35" xfId="0" applyFont="1" applyFill="1" applyBorder="1" applyAlignment="1">
      <alignment horizontal="center" vertical="center" shrinkToFit="1"/>
    </xf>
    <xf numFmtId="0" fontId="7" fillId="33" borderId="36" xfId="0" applyFont="1" applyFill="1" applyBorder="1" applyAlignment="1">
      <alignment horizontal="center" vertical="center" shrinkToFit="1"/>
    </xf>
    <xf numFmtId="0" fontId="8" fillId="33" borderId="12" xfId="0" applyFont="1" applyFill="1" applyBorder="1" applyAlignment="1">
      <alignment horizontal="center" vertical="center" shrinkToFit="1"/>
    </xf>
    <xf numFmtId="0" fontId="8" fillId="33" borderId="13" xfId="0" applyFont="1" applyFill="1" applyBorder="1" applyAlignment="1">
      <alignment horizontal="center" vertical="center" shrinkToFit="1"/>
    </xf>
    <xf numFmtId="0" fontId="8" fillId="33" borderId="15" xfId="0" applyFont="1" applyFill="1" applyBorder="1" applyAlignment="1">
      <alignment horizontal="center" vertical="center" shrinkToFit="1"/>
    </xf>
    <xf numFmtId="0" fontId="8" fillId="33" borderId="0" xfId="0" applyFont="1" applyFill="1" applyBorder="1" applyAlignment="1">
      <alignment horizontal="center" vertical="center" shrinkToFit="1"/>
    </xf>
    <xf numFmtId="0" fontId="8" fillId="33" borderId="18" xfId="0" applyFont="1" applyFill="1" applyBorder="1" applyAlignment="1">
      <alignment horizontal="center" vertical="center" shrinkToFit="1"/>
    </xf>
    <xf numFmtId="0" fontId="8" fillId="33" borderId="19" xfId="0" applyFont="1" applyFill="1" applyBorder="1" applyAlignment="1">
      <alignment horizontal="center" vertical="center" shrinkToFit="1"/>
    </xf>
    <xf numFmtId="0" fontId="8" fillId="33" borderId="37" xfId="61" applyFont="1" applyFill="1" applyBorder="1" applyAlignment="1">
      <alignment horizontal="center" vertical="center" shrinkToFit="1"/>
      <protection/>
    </xf>
    <xf numFmtId="0" fontId="8" fillId="33" borderId="38" xfId="61" applyFont="1" applyFill="1" applyBorder="1" applyAlignment="1">
      <alignment horizontal="center" vertical="center" shrinkToFit="1"/>
      <protection/>
    </xf>
    <xf numFmtId="0" fontId="8" fillId="33" borderId="39" xfId="61" applyFont="1" applyFill="1" applyBorder="1" applyAlignment="1">
      <alignment horizontal="center" vertical="center" shrinkToFit="1"/>
      <protection/>
    </xf>
    <xf numFmtId="0" fontId="8" fillId="33" borderId="40" xfId="61" applyFont="1" applyFill="1" applyBorder="1" applyAlignment="1">
      <alignment horizontal="center" vertical="center" shrinkToFit="1"/>
      <protection/>
    </xf>
    <xf numFmtId="0" fontId="8" fillId="34" borderId="21" xfId="61" applyFont="1" applyFill="1" applyBorder="1" applyAlignment="1">
      <alignment horizontal="center" vertical="center" wrapText="1" shrinkToFit="1"/>
      <protection/>
    </xf>
    <xf numFmtId="0" fontId="8" fillId="34" borderId="22" xfId="61" applyFont="1" applyFill="1" applyBorder="1" applyAlignment="1">
      <alignment horizontal="center" vertical="center" wrapText="1" shrinkToFit="1"/>
      <protection/>
    </xf>
    <xf numFmtId="0" fontId="8" fillId="34" borderId="23" xfId="61" applyFont="1" applyFill="1" applyBorder="1" applyAlignment="1">
      <alignment horizontal="center" vertical="center" wrapText="1" shrinkToFit="1"/>
      <protection/>
    </xf>
    <xf numFmtId="0" fontId="8" fillId="7" borderId="41" xfId="61" applyFont="1" applyFill="1" applyBorder="1" applyAlignment="1">
      <alignment horizontal="center" vertical="center" wrapText="1" shrinkToFit="1"/>
      <protection/>
    </xf>
    <xf numFmtId="0" fontId="8" fillId="7" borderId="42" xfId="61" applyFont="1" applyFill="1" applyBorder="1" applyAlignment="1">
      <alignment horizontal="center" vertical="center" shrinkToFit="1"/>
      <protection/>
    </xf>
    <xf numFmtId="0" fontId="7" fillId="33" borderId="24" xfId="0" applyFont="1" applyFill="1" applyBorder="1" applyAlignment="1">
      <alignment horizontal="center" vertical="center"/>
    </xf>
    <xf numFmtId="0" fontId="10" fillId="34" borderId="3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7" borderId="24" xfId="0" applyFont="1" applyFill="1" applyBorder="1" applyAlignment="1">
      <alignment horizontal="center" vertical="center"/>
    </xf>
    <xf numFmtId="0" fontId="7" fillId="7" borderId="25" xfId="0" applyFont="1" applyFill="1" applyBorder="1" applyAlignment="1">
      <alignment horizontal="center" vertical="center"/>
    </xf>
    <xf numFmtId="0" fontId="7" fillId="7" borderId="26" xfId="0" applyFont="1" applyFill="1" applyBorder="1" applyAlignment="1">
      <alignment horizontal="center" vertical="center"/>
    </xf>
    <xf numFmtId="0" fontId="10" fillId="33" borderId="28" xfId="0" applyFont="1" applyFill="1" applyBorder="1" applyAlignment="1">
      <alignment horizontal="center" vertical="center"/>
    </xf>
    <xf numFmtId="0" fontId="2" fillId="34" borderId="43" xfId="61" applyFont="1" applyFill="1" applyBorder="1" applyAlignment="1">
      <alignment horizontal="center" vertical="center"/>
      <protection/>
    </xf>
    <xf numFmtId="0" fontId="2" fillId="34" borderId="44" xfId="61" applyFont="1" applyFill="1" applyBorder="1" applyAlignment="1">
      <alignment horizontal="center" vertical="center"/>
      <protection/>
    </xf>
    <xf numFmtId="0" fontId="2" fillId="7" borderId="41" xfId="61" applyFont="1" applyFill="1" applyBorder="1" applyAlignment="1">
      <alignment horizontal="left" vertical="center" wrapText="1"/>
      <protection/>
    </xf>
    <xf numFmtId="0" fontId="2" fillId="7" borderId="42" xfId="61" applyFont="1" applyFill="1" applyBorder="1" applyAlignment="1">
      <alignment horizontal="left" vertical="center" wrapText="1"/>
      <protection/>
    </xf>
    <xf numFmtId="0" fontId="2" fillId="7" borderId="45" xfId="61" applyFont="1" applyFill="1" applyBorder="1" applyAlignment="1">
      <alignment horizontal="left" vertical="center" wrapText="1"/>
      <protection/>
    </xf>
    <xf numFmtId="0" fontId="2" fillId="7" borderId="46" xfId="61" applyFont="1" applyFill="1" applyBorder="1" applyAlignment="1">
      <alignment horizontal="center" vertical="center" wrapText="1"/>
      <protection/>
    </xf>
    <xf numFmtId="0" fontId="2" fillId="7" borderId="42" xfId="61" applyFont="1" applyFill="1" applyBorder="1" applyAlignment="1">
      <alignment horizontal="center" vertical="center" wrapText="1"/>
      <protection/>
    </xf>
    <xf numFmtId="0" fontId="2" fillId="7" borderId="45" xfId="61" applyFont="1" applyFill="1" applyBorder="1" applyAlignment="1">
      <alignment horizontal="center" vertical="center" wrapText="1"/>
      <protection/>
    </xf>
    <xf numFmtId="0" fontId="5" fillId="33" borderId="24" xfId="61" applyFont="1" applyFill="1" applyBorder="1" applyAlignment="1">
      <alignment horizontal="left" vertical="center"/>
      <protection/>
    </xf>
    <xf numFmtId="0" fontId="5" fillId="33" borderId="25" xfId="61" applyFont="1" applyFill="1" applyBorder="1" applyAlignment="1">
      <alignment horizontal="left" vertical="center"/>
      <protection/>
    </xf>
    <xf numFmtId="0" fontId="5" fillId="33" borderId="25" xfId="61" applyFont="1" applyFill="1" applyBorder="1" applyAlignment="1">
      <alignment horizontal="right" vertical="center" wrapText="1"/>
      <protection/>
    </xf>
    <xf numFmtId="0" fontId="2" fillId="33" borderId="47" xfId="61" applyFont="1" applyFill="1" applyBorder="1" applyAlignment="1">
      <alignment horizontal="center" vertical="center"/>
      <protection/>
    </xf>
    <xf numFmtId="0" fontId="2" fillId="33" borderId="48" xfId="61" applyFont="1" applyFill="1" applyBorder="1" applyAlignment="1">
      <alignment horizontal="center" vertical="center"/>
      <protection/>
    </xf>
    <xf numFmtId="177" fontId="2" fillId="0" borderId="46" xfId="50" applyNumberFormat="1" applyFont="1" applyFill="1" applyBorder="1" applyAlignment="1">
      <alignment vertical="center"/>
    </xf>
    <xf numFmtId="177" fontId="2" fillId="0" borderId="42" xfId="50" applyNumberFormat="1" applyFont="1" applyFill="1" applyBorder="1" applyAlignment="1">
      <alignment vertical="center"/>
    </xf>
    <xf numFmtId="177" fontId="2" fillId="0" borderId="49" xfId="50" applyNumberFormat="1" applyFont="1" applyFill="1" applyBorder="1" applyAlignment="1">
      <alignment vertical="center"/>
    </xf>
    <xf numFmtId="0" fontId="2" fillId="33" borderId="40" xfId="61" applyFont="1" applyFill="1" applyBorder="1" applyAlignment="1">
      <alignment horizontal="left" vertical="center" wrapText="1"/>
      <protection/>
    </xf>
    <xf numFmtId="0" fontId="2" fillId="33" borderId="48" xfId="61" applyFont="1" applyFill="1" applyBorder="1" applyAlignment="1">
      <alignment horizontal="left" vertical="center" wrapText="1"/>
      <protection/>
    </xf>
    <xf numFmtId="0" fontId="2" fillId="33" borderId="47" xfId="61" applyFont="1" applyFill="1" applyBorder="1" applyAlignment="1">
      <alignment horizontal="center" vertical="center" wrapText="1"/>
      <protection/>
    </xf>
    <xf numFmtId="0" fontId="2" fillId="33" borderId="40" xfId="61" applyFont="1" applyFill="1" applyBorder="1" applyAlignment="1">
      <alignment horizontal="center" vertical="center" wrapText="1"/>
      <protection/>
    </xf>
    <xf numFmtId="0" fontId="2" fillId="33" borderId="48" xfId="61" applyFont="1" applyFill="1" applyBorder="1" applyAlignment="1">
      <alignment horizontal="center" vertical="center" wrapText="1"/>
      <protection/>
    </xf>
    <xf numFmtId="177" fontId="2" fillId="34" borderId="43" xfId="61" applyNumberFormat="1" applyFont="1" applyFill="1" applyBorder="1" applyAlignment="1">
      <alignment vertical="center"/>
      <protection/>
    </xf>
    <xf numFmtId="177" fontId="2" fillId="34" borderId="22" xfId="61" applyNumberFormat="1" applyFont="1" applyFill="1" applyBorder="1" applyAlignment="1">
      <alignment vertical="center"/>
      <protection/>
    </xf>
    <xf numFmtId="177" fontId="2" fillId="34" borderId="23" xfId="61" applyNumberFormat="1" applyFont="1" applyFill="1" applyBorder="1" applyAlignment="1">
      <alignment vertical="center"/>
      <protection/>
    </xf>
    <xf numFmtId="0" fontId="6" fillId="33" borderId="33" xfId="61" applyFont="1" applyFill="1" applyBorder="1" applyAlignment="1">
      <alignment horizontal="center" vertical="center" textRotation="255"/>
      <protection/>
    </xf>
    <xf numFmtId="0" fontId="6" fillId="33" borderId="34" xfId="61" applyFont="1" applyFill="1" applyBorder="1" applyAlignment="1">
      <alignment horizontal="center" vertical="center" textRotation="255"/>
      <protection/>
    </xf>
    <xf numFmtId="0" fontId="6" fillId="33" borderId="15" xfId="61" applyFont="1" applyFill="1" applyBorder="1" applyAlignment="1">
      <alignment horizontal="center" vertical="center" textRotation="255"/>
      <protection/>
    </xf>
    <xf numFmtId="0" fontId="6" fillId="33" borderId="16" xfId="61" applyFont="1" applyFill="1" applyBorder="1" applyAlignment="1">
      <alignment horizontal="center" vertical="center" textRotation="255"/>
      <protection/>
    </xf>
    <xf numFmtId="0" fontId="6" fillId="33" borderId="18" xfId="61" applyFont="1" applyFill="1" applyBorder="1" applyAlignment="1">
      <alignment horizontal="center" vertical="center" textRotation="255"/>
      <protection/>
    </xf>
    <xf numFmtId="0" fontId="6" fillId="33" borderId="20" xfId="61" applyFont="1" applyFill="1" applyBorder="1" applyAlignment="1">
      <alignment horizontal="center" vertical="center" textRotation="255"/>
      <protection/>
    </xf>
    <xf numFmtId="0" fontId="5" fillId="33" borderId="21" xfId="61" applyFont="1" applyFill="1" applyBorder="1" applyAlignment="1">
      <alignment horizontal="center" vertical="center"/>
      <protection/>
    </xf>
    <xf numFmtId="0" fontId="5" fillId="33" borderId="22" xfId="61" applyFont="1" applyFill="1" applyBorder="1" applyAlignment="1">
      <alignment horizontal="center" vertical="center"/>
      <protection/>
    </xf>
    <xf numFmtId="0" fontId="5" fillId="33" borderId="23" xfId="61" applyFont="1" applyFill="1" applyBorder="1" applyAlignment="1">
      <alignment horizontal="center" vertical="center"/>
      <protection/>
    </xf>
    <xf numFmtId="0" fontId="2" fillId="33" borderId="21" xfId="61" applyFont="1" applyFill="1" applyBorder="1" applyAlignment="1">
      <alignment horizontal="center" vertical="center"/>
      <protection/>
    </xf>
    <xf numFmtId="0" fontId="2" fillId="33" borderId="22" xfId="61" applyFont="1" applyFill="1" applyBorder="1" applyAlignment="1">
      <alignment horizontal="center" vertical="center"/>
      <protection/>
    </xf>
    <xf numFmtId="0" fontId="2" fillId="33" borderId="23" xfId="61" applyFont="1" applyFill="1" applyBorder="1" applyAlignment="1">
      <alignment horizontal="center" vertical="center"/>
      <protection/>
    </xf>
    <xf numFmtId="0" fontId="5" fillId="33" borderId="50" xfId="61" applyFont="1" applyFill="1" applyBorder="1" applyAlignment="1">
      <alignment horizontal="left" vertical="center"/>
      <protection/>
    </xf>
    <xf numFmtId="0" fontId="5" fillId="33" borderId="10" xfId="61" applyFont="1" applyFill="1" applyBorder="1" applyAlignment="1">
      <alignment horizontal="left" vertical="center"/>
      <protection/>
    </xf>
    <xf numFmtId="0" fontId="5" fillId="33" borderId="51" xfId="61" applyFont="1" applyFill="1" applyBorder="1" applyAlignment="1">
      <alignment horizontal="right" vertical="center" wrapText="1"/>
      <protection/>
    </xf>
    <xf numFmtId="177" fontId="2" fillId="12" borderId="10" xfId="61" applyNumberFormat="1" applyFont="1" applyFill="1" applyBorder="1" applyAlignment="1">
      <alignment vertical="center"/>
      <protection/>
    </xf>
    <xf numFmtId="177" fontId="2" fillId="12" borderId="52" xfId="61" applyNumberFormat="1" applyFont="1" applyFill="1" applyBorder="1" applyAlignment="1">
      <alignment vertical="center"/>
      <protection/>
    </xf>
    <xf numFmtId="0" fontId="2" fillId="33" borderId="53" xfId="61" applyFont="1" applyFill="1" applyBorder="1" applyAlignment="1">
      <alignment horizontal="left" vertical="center"/>
      <protection/>
    </xf>
    <xf numFmtId="0" fontId="2" fillId="33" borderId="10" xfId="61" applyFont="1" applyFill="1" applyBorder="1" applyAlignment="1">
      <alignment horizontal="left" vertical="center"/>
      <protection/>
    </xf>
    <xf numFmtId="0" fontId="5" fillId="33" borderId="54" xfId="61" applyFont="1" applyFill="1" applyBorder="1" applyAlignment="1">
      <alignment horizontal="right" vertical="center" wrapText="1"/>
      <protection/>
    </xf>
    <xf numFmtId="0" fontId="5" fillId="33" borderId="36" xfId="61" applyFont="1" applyFill="1" applyBorder="1" applyAlignment="1">
      <alignment horizontal="right" vertical="center" wrapText="1"/>
      <protection/>
    </xf>
    <xf numFmtId="0" fontId="5" fillId="33" borderId="53" xfId="61" applyFont="1" applyFill="1" applyBorder="1" applyAlignment="1">
      <alignment horizontal="right" vertical="center" wrapText="1"/>
      <protection/>
    </xf>
    <xf numFmtId="0" fontId="2" fillId="33" borderId="54" xfId="61" applyFont="1" applyFill="1" applyBorder="1" applyAlignment="1">
      <alignment horizontal="center" vertical="center"/>
      <protection/>
    </xf>
    <xf numFmtId="0" fontId="2" fillId="33" borderId="53" xfId="61" applyFont="1" applyFill="1" applyBorder="1" applyAlignment="1">
      <alignment horizontal="center" vertical="center"/>
      <protection/>
    </xf>
    <xf numFmtId="177" fontId="2" fillId="33" borderId="47" xfId="61" applyNumberFormat="1" applyFont="1" applyFill="1" applyBorder="1" applyAlignment="1">
      <alignment horizontal="right" vertical="center"/>
      <protection/>
    </xf>
    <xf numFmtId="177" fontId="2" fillId="33" borderId="40" xfId="61" applyNumberFormat="1" applyFont="1" applyFill="1" applyBorder="1" applyAlignment="1">
      <alignment horizontal="right" vertical="center"/>
      <protection/>
    </xf>
    <xf numFmtId="177" fontId="2" fillId="33" borderId="55" xfId="61" applyNumberFormat="1" applyFont="1" applyFill="1" applyBorder="1" applyAlignment="1">
      <alignment horizontal="right" vertical="center"/>
      <protection/>
    </xf>
    <xf numFmtId="177" fontId="2" fillId="7" borderId="46" xfId="50" applyNumberFormat="1" applyFont="1" applyFill="1" applyBorder="1" applyAlignment="1">
      <alignment horizontal="right" vertical="center"/>
    </xf>
    <xf numFmtId="177" fontId="2" fillId="7" borderId="42" xfId="50" applyNumberFormat="1" applyFont="1" applyFill="1" applyBorder="1" applyAlignment="1">
      <alignment horizontal="right" vertical="center"/>
    </xf>
    <xf numFmtId="177" fontId="2" fillId="7" borderId="49" xfId="50" applyNumberFormat="1" applyFont="1" applyFill="1" applyBorder="1" applyAlignment="1">
      <alignment horizontal="right" vertical="center"/>
    </xf>
    <xf numFmtId="177" fontId="2" fillId="0" borderId="54" xfId="61" applyNumberFormat="1" applyFont="1" applyFill="1" applyBorder="1" applyAlignment="1">
      <alignment horizontal="right" vertical="center"/>
      <protection/>
    </xf>
    <xf numFmtId="177" fontId="2" fillId="0" borderId="36" xfId="61" applyNumberFormat="1" applyFont="1" applyFill="1" applyBorder="1" applyAlignment="1">
      <alignment horizontal="right" vertical="center"/>
      <protection/>
    </xf>
    <xf numFmtId="177" fontId="2" fillId="0" borderId="56" xfId="61" applyNumberFormat="1" applyFont="1" applyFill="1" applyBorder="1" applyAlignment="1">
      <alignment horizontal="right" vertical="center"/>
      <protection/>
    </xf>
    <xf numFmtId="0" fontId="5" fillId="33" borderId="39" xfId="61" applyFont="1" applyFill="1" applyBorder="1" applyAlignment="1">
      <alignment horizontal="left" vertical="center"/>
      <protection/>
    </xf>
    <xf numFmtId="0" fontId="5" fillId="33" borderId="40" xfId="61" applyFont="1" applyFill="1" applyBorder="1" applyAlignment="1">
      <alignment horizontal="left" vertical="center"/>
      <protection/>
    </xf>
    <xf numFmtId="0" fontId="5" fillId="33" borderId="48" xfId="61" applyFont="1" applyFill="1" applyBorder="1" applyAlignment="1">
      <alignment horizontal="left" vertical="center"/>
      <protection/>
    </xf>
    <xf numFmtId="177" fontId="2" fillId="0" borderId="47" xfId="61" applyNumberFormat="1" applyFont="1" applyFill="1" applyBorder="1" applyAlignment="1">
      <alignment vertical="center"/>
      <protection/>
    </xf>
    <xf numFmtId="177" fontId="2" fillId="0" borderId="40" xfId="61" applyNumberFormat="1" applyFont="1" applyFill="1" applyBorder="1" applyAlignment="1">
      <alignment vertical="center"/>
      <protection/>
    </xf>
    <xf numFmtId="177" fontId="2" fillId="0" borderId="55" xfId="61" applyNumberFormat="1" applyFont="1" applyFill="1" applyBorder="1" applyAlignment="1">
      <alignment vertical="center"/>
      <protection/>
    </xf>
    <xf numFmtId="0" fontId="2" fillId="33" borderId="57" xfId="61" applyFont="1" applyFill="1" applyBorder="1" applyAlignment="1">
      <alignment horizontal="left" vertical="center"/>
      <protection/>
    </xf>
    <xf numFmtId="0" fontId="2" fillId="33" borderId="27" xfId="61" applyFont="1" applyFill="1" applyBorder="1" applyAlignment="1">
      <alignment horizontal="left" vertical="center"/>
      <protection/>
    </xf>
    <xf numFmtId="0" fontId="2" fillId="33" borderId="27" xfId="61" applyFont="1" applyFill="1" applyBorder="1" applyAlignment="1">
      <alignment horizontal="center" vertical="center"/>
      <protection/>
    </xf>
    <xf numFmtId="0" fontId="2" fillId="33" borderId="58" xfId="61" applyFont="1" applyFill="1" applyBorder="1" applyAlignment="1">
      <alignment horizontal="center" vertical="center"/>
      <protection/>
    </xf>
    <xf numFmtId="0" fontId="2" fillId="33" borderId="57" xfId="61" applyFont="1" applyFill="1" applyBorder="1" applyAlignment="1">
      <alignment horizontal="center" vertical="center"/>
      <protection/>
    </xf>
    <xf numFmtId="0" fontId="5" fillId="33" borderId="25" xfId="0" applyFont="1" applyFill="1" applyBorder="1" applyAlignment="1">
      <alignment horizontal="right" vertical="center" wrapText="1"/>
    </xf>
    <xf numFmtId="0" fontId="5" fillId="33" borderId="25" xfId="0" applyFont="1" applyFill="1" applyBorder="1" applyAlignment="1">
      <alignment horizontal="right" vertical="center"/>
    </xf>
    <xf numFmtId="178" fontId="2" fillId="33" borderId="58" xfId="61" applyNumberFormat="1" applyFont="1" applyFill="1" applyBorder="1" applyAlignment="1">
      <alignment horizontal="right" vertical="center"/>
      <protection/>
    </xf>
    <xf numFmtId="178" fontId="2" fillId="33" borderId="38" xfId="61" applyNumberFormat="1" applyFont="1" applyFill="1" applyBorder="1" applyAlignment="1">
      <alignment horizontal="right" vertical="center"/>
      <protection/>
    </xf>
    <xf numFmtId="178" fontId="2" fillId="33" borderId="59" xfId="61" applyNumberFormat="1" applyFont="1" applyFill="1" applyBorder="1" applyAlignment="1">
      <alignment horizontal="right" vertical="center"/>
      <protection/>
    </xf>
    <xf numFmtId="0" fontId="2" fillId="34" borderId="21" xfId="61" applyFont="1" applyFill="1" applyBorder="1" applyAlignment="1">
      <alignment horizontal="left" vertical="center"/>
      <protection/>
    </xf>
    <xf numFmtId="0" fontId="2" fillId="34" borderId="22" xfId="61" applyFont="1" applyFill="1" applyBorder="1" applyAlignment="1">
      <alignment horizontal="left" vertical="center"/>
      <protection/>
    </xf>
    <xf numFmtId="0" fontId="2" fillId="34" borderId="43" xfId="61" applyFont="1" applyFill="1" applyBorder="1" applyAlignment="1">
      <alignment horizontal="right" vertical="center" wrapText="1"/>
      <protection/>
    </xf>
    <xf numFmtId="0" fontId="2" fillId="34" borderId="22" xfId="61" applyFont="1" applyFill="1" applyBorder="1" applyAlignment="1">
      <alignment horizontal="right" vertical="center" wrapText="1"/>
      <protection/>
    </xf>
    <xf numFmtId="0" fontId="2" fillId="34" borderId="44" xfId="61" applyFont="1" applyFill="1" applyBorder="1" applyAlignment="1">
      <alignment horizontal="right" vertical="center" wrapText="1"/>
      <protection/>
    </xf>
    <xf numFmtId="0" fontId="51" fillId="33" borderId="19" xfId="0" applyFont="1" applyFill="1" applyBorder="1" applyAlignment="1">
      <alignment horizontal="center" vertical="center"/>
    </xf>
    <xf numFmtId="0" fontId="51" fillId="33" borderId="0" xfId="0" applyFont="1" applyFill="1" applyBorder="1" applyAlignment="1">
      <alignment horizontal="center" vertical="center"/>
    </xf>
    <xf numFmtId="0" fontId="2" fillId="33" borderId="60" xfId="0" applyFont="1" applyFill="1" applyBorder="1" applyAlignment="1">
      <alignment horizontal="center" vertical="center"/>
    </xf>
    <xf numFmtId="0" fontId="2" fillId="33" borderId="61" xfId="0" applyFont="1" applyFill="1" applyBorder="1" applyAlignment="1">
      <alignment horizontal="center" vertical="center"/>
    </xf>
    <xf numFmtId="38" fontId="2" fillId="34" borderId="43" xfId="0" applyNumberFormat="1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 textRotation="255"/>
    </xf>
    <xf numFmtId="0" fontId="6" fillId="33" borderId="34" xfId="0" applyFont="1" applyFill="1" applyBorder="1" applyAlignment="1">
      <alignment horizontal="center" vertical="center" textRotation="255"/>
    </xf>
    <xf numFmtId="0" fontId="6" fillId="33" borderId="15" xfId="0" applyFont="1" applyFill="1" applyBorder="1" applyAlignment="1">
      <alignment horizontal="center" vertical="center" textRotation="255"/>
    </xf>
    <xf numFmtId="0" fontId="6" fillId="33" borderId="16" xfId="0" applyFont="1" applyFill="1" applyBorder="1" applyAlignment="1">
      <alignment horizontal="center" vertical="center" textRotation="255"/>
    </xf>
    <xf numFmtId="0" fontId="6" fillId="33" borderId="18" xfId="0" applyFont="1" applyFill="1" applyBorder="1" applyAlignment="1">
      <alignment horizontal="center" vertical="center" textRotation="255"/>
    </xf>
    <xf numFmtId="0" fontId="6" fillId="33" borderId="20" xfId="0" applyFont="1" applyFill="1" applyBorder="1" applyAlignment="1">
      <alignment horizontal="center" vertical="center" textRotation="255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5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right" vertical="center" wrapText="1"/>
    </xf>
    <xf numFmtId="179" fontId="2" fillId="12" borderId="10" xfId="0" applyNumberFormat="1" applyFont="1" applyFill="1" applyBorder="1" applyAlignment="1">
      <alignment horizontal="right" vertical="center"/>
    </xf>
    <xf numFmtId="179" fontId="2" fillId="12" borderId="54" xfId="0" applyNumberFormat="1" applyFont="1" applyFill="1" applyBorder="1" applyAlignment="1">
      <alignment horizontal="right" vertical="center"/>
    </xf>
    <xf numFmtId="0" fontId="8" fillId="33" borderId="50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right" vertical="center" wrapText="1"/>
    </xf>
    <xf numFmtId="38" fontId="7" fillId="33" borderId="54" xfId="48" applyFont="1" applyFill="1" applyBorder="1" applyAlignment="1">
      <alignment horizontal="center" vertical="center"/>
    </xf>
    <xf numFmtId="38" fontId="7" fillId="33" borderId="53" xfId="48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/>
    </xf>
    <xf numFmtId="0" fontId="2" fillId="33" borderId="48" xfId="0" applyFont="1" applyFill="1" applyBorder="1" applyAlignment="1">
      <alignment horizontal="center" vertical="center"/>
    </xf>
    <xf numFmtId="38" fontId="7" fillId="12" borderId="25" xfId="48" applyFont="1" applyFill="1" applyBorder="1" applyAlignment="1">
      <alignment horizontal="right" vertical="center"/>
    </xf>
    <xf numFmtId="38" fontId="7" fillId="12" borderId="47" xfId="48" applyFont="1" applyFill="1" applyBorder="1" applyAlignment="1">
      <alignment horizontal="right" vertical="center"/>
    </xf>
    <xf numFmtId="0" fontId="2" fillId="33" borderId="32" xfId="0" applyFont="1" applyFill="1" applyBorder="1" applyAlignment="1">
      <alignment horizontal="left" vertical="center"/>
    </xf>
    <xf numFmtId="0" fontId="2" fillId="33" borderId="27" xfId="0" applyFont="1" applyFill="1" applyBorder="1" applyAlignment="1">
      <alignment horizontal="left" vertical="center"/>
    </xf>
    <xf numFmtId="0" fontId="2" fillId="33" borderId="27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left" vertical="center"/>
    </xf>
    <xf numFmtId="0" fontId="2" fillId="34" borderId="22" xfId="0" applyFont="1" applyFill="1" applyBorder="1" applyAlignment="1">
      <alignment horizontal="left" vertical="center"/>
    </xf>
    <xf numFmtId="0" fontId="2" fillId="34" borderId="43" xfId="0" applyFont="1" applyFill="1" applyBorder="1" applyAlignment="1">
      <alignment horizontal="right" vertical="center" wrapText="1"/>
    </xf>
    <xf numFmtId="0" fontId="2" fillId="34" borderId="22" xfId="0" applyFont="1" applyFill="1" applyBorder="1" applyAlignment="1">
      <alignment horizontal="right" vertical="center" wrapText="1"/>
    </xf>
    <xf numFmtId="0" fontId="2" fillId="34" borderId="44" xfId="0" applyFont="1" applyFill="1" applyBorder="1" applyAlignment="1">
      <alignment horizontal="right" vertical="center" wrapText="1"/>
    </xf>
    <xf numFmtId="0" fontId="2" fillId="34" borderId="43" xfId="0" applyFont="1" applyFill="1" applyBorder="1" applyAlignment="1">
      <alignment horizontal="center" vertical="center"/>
    </xf>
    <xf numFmtId="0" fontId="2" fillId="34" borderId="44" xfId="0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left" vertical="center" wrapText="1"/>
    </xf>
    <xf numFmtId="0" fontId="2" fillId="33" borderId="42" xfId="0" applyFont="1" applyFill="1" applyBorder="1" applyAlignment="1">
      <alignment horizontal="left" vertical="center" wrapText="1"/>
    </xf>
    <xf numFmtId="0" fontId="2" fillId="33" borderId="45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left" vertical="center"/>
    </xf>
    <xf numFmtId="0" fontId="5" fillId="33" borderId="25" xfId="0" applyFont="1" applyFill="1" applyBorder="1" applyAlignment="1">
      <alignment horizontal="left" vertical="center"/>
    </xf>
    <xf numFmtId="38" fontId="2" fillId="33" borderId="46" xfId="48" applyFont="1" applyFill="1" applyBorder="1" applyAlignment="1">
      <alignment horizontal="center" vertical="center"/>
    </xf>
    <xf numFmtId="38" fontId="2" fillId="33" borderId="42" xfId="48" applyFont="1" applyFill="1" applyBorder="1" applyAlignment="1">
      <alignment horizontal="center" vertical="center"/>
    </xf>
    <xf numFmtId="38" fontId="2" fillId="33" borderId="49" xfId="48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52" fillId="33" borderId="19" xfId="61" applyFont="1" applyFill="1" applyBorder="1" applyAlignment="1">
      <alignment horizontal="left" vertical="center"/>
      <protection/>
    </xf>
    <xf numFmtId="38" fontId="2" fillId="33" borderId="47" xfId="48" applyFont="1" applyFill="1" applyBorder="1" applyAlignment="1">
      <alignment horizontal="center" vertical="center"/>
    </xf>
    <xf numFmtId="38" fontId="2" fillId="33" borderId="40" xfId="48" applyFont="1" applyFill="1" applyBorder="1" applyAlignment="1">
      <alignment horizontal="center" vertical="center"/>
    </xf>
    <xf numFmtId="38" fontId="2" fillId="33" borderId="55" xfId="48" applyFont="1" applyFill="1" applyBorder="1" applyAlignment="1">
      <alignment horizontal="center" vertical="center"/>
    </xf>
    <xf numFmtId="0" fontId="5" fillId="33" borderId="62" xfId="0" applyFont="1" applyFill="1" applyBorder="1" applyAlignment="1">
      <alignment horizontal="left" vertical="center"/>
    </xf>
    <xf numFmtId="0" fontId="5" fillId="33" borderId="63" xfId="0" applyFont="1" applyFill="1" applyBorder="1" applyAlignment="1">
      <alignment horizontal="left" vertical="center"/>
    </xf>
    <xf numFmtId="0" fontId="5" fillId="33" borderId="63" xfId="0" applyFont="1" applyFill="1" applyBorder="1" applyAlignment="1">
      <alignment horizontal="right" vertical="center" wrapText="1"/>
    </xf>
    <xf numFmtId="0" fontId="5" fillId="33" borderId="63" xfId="0" applyFont="1" applyFill="1" applyBorder="1" applyAlignment="1">
      <alignment horizontal="right" vertical="center"/>
    </xf>
    <xf numFmtId="38" fontId="7" fillId="0" borderId="63" xfId="48" applyFont="1" applyFill="1" applyBorder="1" applyAlignment="1">
      <alignment horizontal="right" vertical="center"/>
    </xf>
    <xf numFmtId="38" fontId="7" fillId="0" borderId="60" xfId="48" applyFont="1" applyFill="1" applyBorder="1" applyAlignment="1">
      <alignment horizontal="right" vertical="center"/>
    </xf>
    <xf numFmtId="38" fontId="7" fillId="12" borderId="54" xfId="48" applyFont="1" applyFill="1" applyBorder="1" applyAlignment="1">
      <alignment horizontal="center" vertical="center"/>
    </xf>
    <xf numFmtId="38" fontId="7" fillId="12" borderId="36" xfId="48" applyFont="1" applyFill="1" applyBorder="1" applyAlignment="1">
      <alignment horizontal="center" vertical="center"/>
    </xf>
    <xf numFmtId="38" fontId="7" fillId="12" borderId="56" xfId="48" applyFont="1" applyFill="1" applyBorder="1" applyAlignment="1">
      <alignment horizontal="center" vertical="center"/>
    </xf>
    <xf numFmtId="0" fontId="5" fillId="33" borderId="64" xfId="0" applyFont="1" applyFill="1" applyBorder="1" applyAlignment="1">
      <alignment horizontal="center" vertical="center" wrapText="1" shrinkToFit="1"/>
    </xf>
    <xf numFmtId="0" fontId="5" fillId="33" borderId="65" xfId="0" applyFont="1" applyFill="1" applyBorder="1" applyAlignment="1">
      <alignment horizontal="center" vertical="center" shrinkToFit="1"/>
    </xf>
    <xf numFmtId="0" fontId="5" fillId="33" borderId="66" xfId="0" applyFont="1" applyFill="1" applyBorder="1" applyAlignment="1">
      <alignment horizontal="center" vertical="center" shrinkToFit="1"/>
    </xf>
    <xf numFmtId="0" fontId="2" fillId="33" borderId="11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left" vertical="center" wrapText="1"/>
    </xf>
    <xf numFmtId="0" fontId="2" fillId="33" borderId="25" xfId="0" applyFont="1" applyFill="1" applyBorder="1" applyAlignment="1">
      <alignment horizontal="left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58" xfId="0" applyFont="1" applyFill="1" applyBorder="1" applyAlignment="1">
      <alignment horizontal="center" vertical="center"/>
    </xf>
    <xf numFmtId="0" fontId="2" fillId="33" borderId="57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65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176" fontId="7" fillId="33" borderId="39" xfId="61" applyNumberFormat="1" applyFont="1" applyFill="1" applyBorder="1" applyAlignment="1">
      <alignment horizontal="center" vertical="center"/>
      <protection/>
    </xf>
    <xf numFmtId="176" fontId="7" fillId="33" borderId="40" xfId="61" applyNumberFormat="1" applyFont="1" applyFill="1" applyBorder="1" applyAlignment="1">
      <alignment horizontal="center" vertical="center"/>
      <protection/>
    </xf>
    <xf numFmtId="176" fontId="7" fillId="33" borderId="55" xfId="61" applyNumberFormat="1" applyFont="1" applyFill="1" applyBorder="1" applyAlignment="1">
      <alignment horizontal="center" vertical="center"/>
      <protection/>
    </xf>
    <xf numFmtId="0" fontId="7" fillId="33" borderId="33" xfId="0" applyFont="1" applyFill="1" applyBorder="1" applyAlignment="1">
      <alignment horizontal="center" vertical="center"/>
    </xf>
    <xf numFmtId="0" fontId="7" fillId="33" borderId="65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7" fillId="33" borderId="33" xfId="61" applyFont="1" applyFill="1" applyBorder="1" applyAlignment="1">
      <alignment horizontal="center" vertical="center"/>
      <protection/>
    </xf>
    <xf numFmtId="0" fontId="7" fillId="33" borderId="34" xfId="61" applyFont="1" applyFill="1" applyBorder="1" applyAlignment="1">
      <alignment horizontal="center" vertical="center"/>
      <protection/>
    </xf>
    <xf numFmtId="0" fontId="7" fillId="33" borderId="39" xfId="61" applyFont="1" applyFill="1" applyBorder="1" applyAlignment="1">
      <alignment horizontal="center" vertical="center"/>
      <protection/>
    </xf>
    <xf numFmtId="0" fontId="7" fillId="33" borderId="55" xfId="61" applyFont="1" applyFill="1" applyBorder="1" applyAlignment="1">
      <alignment horizontal="center" vertical="center"/>
      <protection/>
    </xf>
    <xf numFmtId="0" fontId="2" fillId="33" borderId="5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6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68" xfId="0" applyFont="1" applyFill="1" applyBorder="1" applyAlignment="1">
      <alignment horizontal="center" vertical="center"/>
    </xf>
    <xf numFmtId="0" fontId="2" fillId="33" borderId="69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70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64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distributed" vertical="center" wrapText="1"/>
    </xf>
    <xf numFmtId="0" fontId="2" fillId="33" borderId="40" xfId="0" applyFont="1" applyFill="1" applyBorder="1" applyAlignment="1">
      <alignment horizontal="distributed" vertical="center"/>
    </xf>
    <xf numFmtId="0" fontId="2" fillId="33" borderId="48" xfId="0" applyFont="1" applyFill="1" applyBorder="1" applyAlignment="1">
      <alignment horizontal="distributed" vertical="center"/>
    </xf>
    <xf numFmtId="0" fontId="2" fillId="33" borderId="40" xfId="0" applyFont="1" applyFill="1" applyBorder="1" applyAlignment="1">
      <alignment horizontal="center" vertical="center"/>
    </xf>
    <xf numFmtId="0" fontId="2" fillId="33" borderId="55" xfId="0" applyFont="1" applyFill="1" applyBorder="1" applyAlignment="1">
      <alignment horizontal="center" vertical="center"/>
    </xf>
    <xf numFmtId="0" fontId="2" fillId="33" borderId="69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67" xfId="0" applyFont="1" applyFill="1" applyBorder="1" applyAlignment="1">
      <alignment horizontal="center" vertical="center" wrapText="1"/>
    </xf>
    <xf numFmtId="0" fontId="2" fillId="33" borderId="71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72" xfId="0" applyFont="1" applyFill="1" applyBorder="1" applyAlignment="1">
      <alignment horizontal="center" vertical="center" wrapText="1"/>
    </xf>
    <xf numFmtId="0" fontId="2" fillId="33" borderId="70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68" xfId="0" applyFont="1" applyFill="1" applyBorder="1" applyAlignment="1">
      <alignment horizontal="center" vertical="center" wrapText="1"/>
    </xf>
    <xf numFmtId="0" fontId="2" fillId="33" borderId="7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2" fillId="33" borderId="59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2" fillId="33" borderId="50" xfId="0" applyFont="1" applyFill="1" applyBorder="1" applyAlignment="1">
      <alignment horizontal="center" vertical="center" textRotation="255"/>
    </xf>
    <xf numFmtId="0" fontId="2" fillId="33" borderId="10" xfId="0" applyFont="1" applyFill="1" applyBorder="1" applyAlignment="1">
      <alignment horizontal="center" vertical="center" textRotation="255"/>
    </xf>
    <xf numFmtId="0" fontId="2" fillId="33" borderId="24" xfId="0" applyFont="1" applyFill="1" applyBorder="1" applyAlignment="1">
      <alignment horizontal="center" vertical="center" textRotation="255"/>
    </xf>
    <xf numFmtId="0" fontId="2" fillId="33" borderId="25" xfId="0" applyFont="1" applyFill="1" applyBorder="1" applyAlignment="1">
      <alignment horizontal="center" vertical="center" textRotation="255"/>
    </xf>
    <xf numFmtId="0" fontId="2" fillId="33" borderId="73" xfId="0" applyFont="1" applyFill="1" applyBorder="1" applyAlignment="1">
      <alignment horizontal="center" vertical="center" textRotation="255"/>
    </xf>
    <xf numFmtId="0" fontId="2" fillId="33" borderId="11" xfId="0" applyFont="1" applyFill="1" applyBorder="1" applyAlignment="1">
      <alignment horizontal="center" vertical="center" textRotation="255"/>
    </xf>
    <xf numFmtId="0" fontId="2" fillId="33" borderId="15" xfId="0" applyFont="1" applyFill="1" applyBorder="1" applyAlignment="1">
      <alignment horizontal="distributed" vertical="center" wrapText="1"/>
    </xf>
    <xf numFmtId="0" fontId="2" fillId="33" borderId="0" xfId="0" applyFont="1" applyFill="1" applyBorder="1" applyAlignment="1">
      <alignment horizontal="distributed" vertical="center"/>
    </xf>
    <xf numFmtId="0" fontId="2" fillId="33" borderId="72" xfId="0" applyFont="1" applyFill="1" applyBorder="1" applyAlignment="1">
      <alignment horizontal="distributed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5" fillId="33" borderId="65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distributed" vertical="center"/>
    </xf>
    <xf numFmtId="0" fontId="2" fillId="33" borderId="65" xfId="0" applyFont="1" applyFill="1" applyBorder="1" applyAlignment="1">
      <alignment horizontal="distributed" vertical="center"/>
    </xf>
    <xf numFmtId="0" fontId="2" fillId="33" borderId="66" xfId="0" applyFont="1" applyFill="1" applyBorder="1" applyAlignment="1">
      <alignment horizontal="distributed" vertical="center"/>
    </xf>
    <xf numFmtId="0" fontId="2" fillId="33" borderId="43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left" vertical="center"/>
    </xf>
    <xf numFmtId="0" fontId="12" fillId="33" borderId="0" xfId="0" applyFont="1" applyFill="1" applyBorder="1" applyAlignment="1">
      <alignment horizontal="center" vertical="center"/>
    </xf>
    <xf numFmtId="0" fontId="7" fillId="33" borderId="37" xfId="61" applyFont="1" applyFill="1" applyBorder="1" applyAlignment="1">
      <alignment horizontal="center" vertical="center"/>
      <protection/>
    </xf>
    <xf numFmtId="0" fontId="7" fillId="33" borderId="59" xfId="61" applyFont="1" applyFill="1" applyBorder="1" applyAlignment="1">
      <alignment horizontal="center" vertical="center"/>
      <protection/>
    </xf>
    <xf numFmtId="0" fontId="7" fillId="7" borderId="37" xfId="61" applyFont="1" applyFill="1" applyBorder="1" applyAlignment="1">
      <alignment horizontal="center" vertical="center"/>
      <protection/>
    </xf>
    <xf numFmtId="0" fontId="7" fillId="7" borderId="59" xfId="61" applyFont="1" applyFill="1" applyBorder="1" applyAlignment="1">
      <alignment horizontal="center" vertical="center"/>
      <protection/>
    </xf>
    <xf numFmtId="0" fontId="2" fillId="34" borderId="21" xfId="61" applyFont="1" applyFill="1" applyBorder="1" applyAlignment="1">
      <alignment horizontal="center" vertical="center"/>
      <protection/>
    </xf>
    <xf numFmtId="0" fontId="2" fillId="34" borderId="23" xfId="61" applyFont="1" applyFill="1" applyBorder="1" applyAlignment="1">
      <alignment horizontal="center" vertical="center"/>
      <protection/>
    </xf>
    <xf numFmtId="176" fontId="7" fillId="33" borderId="33" xfId="61" applyNumberFormat="1" applyFont="1" applyFill="1" applyBorder="1" applyAlignment="1">
      <alignment horizontal="center" vertical="center"/>
      <protection/>
    </xf>
    <xf numFmtId="176" fontId="7" fillId="33" borderId="65" xfId="61" applyNumberFormat="1" applyFont="1" applyFill="1" applyBorder="1" applyAlignment="1">
      <alignment horizontal="center" vertical="center"/>
      <protection/>
    </xf>
    <xf numFmtId="176" fontId="7" fillId="33" borderId="34" xfId="61" applyNumberFormat="1" applyFont="1" applyFill="1" applyBorder="1" applyAlignment="1">
      <alignment horizontal="center" vertical="center"/>
      <protection/>
    </xf>
    <xf numFmtId="176" fontId="7" fillId="33" borderId="37" xfId="61" applyNumberFormat="1" applyFont="1" applyFill="1" applyBorder="1" applyAlignment="1">
      <alignment horizontal="center" vertical="center"/>
      <protection/>
    </xf>
    <xf numFmtId="176" fontId="7" fillId="33" borderId="38" xfId="61" applyNumberFormat="1" applyFont="1" applyFill="1" applyBorder="1" applyAlignment="1">
      <alignment horizontal="center" vertical="center"/>
      <protection/>
    </xf>
    <xf numFmtId="176" fontId="7" fillId="33" borderId="59" xfId="61" applyNumberFormat="1" applyFont="1" applyFill="1" applyBorder="1" applyAlignment="1">
      <alignment horizontal="center" vertical="center"/>
      <protection/>
    </xf>
    <xf numFmtId="176" fontId="7" fillId="7" borderId="37" xfId="61" applyNumberFormat="1" applyFont="1" applyFill="1" applyBorder="1" applyAlignment="1">
      <alignment horizontal="center" vertical="center"/>
      <protection/>
    </xf>
    <xf numFmtId="176" fontId="7" fillId="7" borderId="38" xfId="61" applyNumberFormat="1" applyFont="1" applyFill="1" applyBorder="1" applyAlignment="1">
      <alignment horizontal="center" vertical="center"/>
      <protection/>
    </xf>
    <xf numFmtId="176" fontId="7" fillId="7" borderId="59" xfId="61" applyNumberFormat="1" applyFont="1" applyFill="1" applyBorder="1" applyAlignment="1">
      <alignment horizontal="center" vertical="center"/>
      <protection/>
    </xf>
    <xf numFmtId="0" fontId="53" fillId="33" borderId="0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71</xdr:col>
      <xdr:colOff>85725</xdr:colOff>
      <xdr:row>7</xdr:row>
      <xdr:rowOff>190500</xdr:rowOff>
    </xdr:from>
    <xdr:to>
      <xdr:col>76</xdr:col>
      <xdr:colOff>66675</xdr:colOff>
      <xdr:row>8</xdr:row>
      <xdr:rowOff>171450</xdr:rowOff>
    </xdr:to>
    <xdr:sp>
      <xdr:nvSpPr>
        <xdr:cNvPr id="1" name="円/楕円 1"/>
        <xdr:cNvSpPr>
          <a:spLocks/>
        </xdr:cNvSpPr>
      </xdr:nvSpPr>
      <xdr:spPr>
        <a:xfrm>
          <a:off x="7324725" y="2057400"/>
          <a:ext cx="457200" cy="419100"/>
        </a:xfrm>
        <a:prstGeom prst="ellipse">
          <a:avLst/>
        </a:prstGeom>
        <a:noFill/>
        <a:ln w="25400" cmpd="sng">
          <a:solidFill>
            <a:srgbClr val="385D8A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BZ38"/>
  <sheetViews>
    <sheetView tabSelected="1" view="pageBreakPreview" zoomScaleNormal="130" zoomScaleSheetLayoutView="100" zoomScalePageLayoutView="0" workbookViewId="0" topLeftCell="A1">
      <selection activeCell="BB5" sqref="BB5"/>
    </sheetView>
  </sheetViews>
  <sheetFormatPr defaultColWidth="1.25" defaultRowHeight="16.5" customHeight="1"/>
  <cols>
    <col min="1" max="1" width="3.375" style="1" customWidth="1"/>
    <col min="2" max="5" width="1.25" style="1" customWidth="1"/>
    <col min="6" max="6" width="2.50390625" style="1" customWidth="1"/>
    <col min="7" max="17" width="1.4921875" style="1" customWidth="1"/>
    <col min="18" max="36" width="1.25" style="1" customWidth="1"/>
    <col min="37" max="37" width="1.37890625" style="1" customWidth="1"/>
    <col min="38" max="38" width="1.25" style="1" customWidth="1"/>
    <col min="39" max="16384" width="1.25" style="1" customWidth="1"/>
  </cols>
  <sheetData>
    <row r="1" spans="2:77" ht="19.5" customHeight="1">
      <c r="B1" s="317" t="s">
        <v>71</v>
      </c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BQ1" s="318"/>
      <c r="BR1" s="318"/>
      <c r="BS1" s="318"/>
      <c r="BT1" s="318"/>
      <c r="BU1" s="318"/>
      <c r="BV1" s="318"/>
      <c r="BW1" s="318"/>
      <c r="BX1" s="318"/>
      <c r="BY1" s="318"/>
    </row>
    <row r="2" spans="2:77" ht="23.25" customHeight="1">
      <c r="B2" s="334" t="s">
        <v>33</v>
      </c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334"/>
      <c r="AB2" s="334"/>
      <c r="AC2" s="334"/>
      <c r="AD2" s="334"/>
      <c r="AE2" s="334"/>
      <c r="AF2" s="334"/>
      <c r="AG2" s="334"/>
      <c r="AH2" s="334"/>
      <c r="AI2" s="334"/>
      <c r="AJ2" s="334"/>
      <c r="AK2" s="334"/>
      <c r="AL2" s="334"/>
      <c r="AM2" s="334"/>
      <c r="AN2" s="334"/>
      <c r="AO2" s="334"/>
      <c r="AP2" s="334"/>
      <c r="AQ2" s="334"/>
      <c r="AR2" s="334"/>
      <c r="AS2" s="334"/>
      <c r="AT2" s="334"/>
      <c r="AU2" s="334"/>
      <c r="AV2" s="334"/>
      <c r="AW2" s="334"/>
      <c r="AX2" s="334"/>
      <c r="AY2" s="334"/>
      <c r="AZ2" s="334"/>
      <c r="BA2" s="334"/>
      <c r="BB2" s="334"/>
      <c r="BC2" s="334"/>
      <c r="BD2" s="334"/>
      <c r="BE2" s="334"/>
      <c r="BF2" s="334"/>
      <c r="BG2" s="334"/>
      <c r="BH2" s="334"/>
      <c r="BI2" s="334"/>
      <c r="BJ2" s="334"/>
      <c r="BK2" s="334"/>
      <c r="BL2" s="334"/>
      <c r="BM2" s="334"/>
      <c r="BN2" s="334"/>
      <c r="BO2" s="334"/>
      <c r="BP2" s="334"/>
      <c r="BQ2" s="334"/>
      <c r="BR2" s="334"/>
      <c r="BS2" s="334"/>
      <c r="BT2" s="334"/>
      <c r="BU2" s="334"/>
      <c r="BV2" s="334"/>
      <c r="BW2" s="334"/>
      <c r="BX2" s="334"/>
      <c r="BY2" s="334"/>
    </row>
    <row r="3" spans="2:52" ht="11.25" customHeight="1" thickBot="1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</row>
    <row r="4" spans="2:77" ht="18.75" customHeight="1" thickBot="1">
      <c r="B4" s="21"/>
      <c r="C4" s="21"/>
      <c r="D4" s="335" t="s">
        <v>0</v>
      </c>
      <c r="E4" s="336"/>
      <c r="F4" s="336"/>
      <c r="G4" s="336"/>
      <c r="H4" s="336"/>
      <c r="I4" s="336"/>
      <c r="J4" s="336"/>
      <c r="K4" s="336"/>
      <c r="L4" s="336"/>
      <c r="M4" s="336"/>
      <c r="N4" s="309">
        <v>1</v>
      </c>
      <c r="O4" s="309"/>
      <c r="P4" s="309"/>
      <c r="Q4" s="309">
        <v>3</v>
      </c>
      <c r="R4" s="309"/>
      <c r="S4" s="309"/>
      <c r="T4" s="309">
        <v>1</v>
      </c>
      <c r="U4" s="309"/>
      <c r="V4" s="309"/>
      <c r="W4" s="309">
        <v>1</v>
      </c>
      <c r="X4" s="309"/>
      <c r="Y4" s="309"/>
      <c r="Z4" s="309">
        <v>6</v>
      </c>
      <c r="AA4" s="309"/>
      <c r="AB4" s="309"/>
      <c r="AC4" s="309">
        <v>4</v>
      </c>
      <c r="AD4" s="309"/>
      <c r="AE4" s="310"/>
      <c r="BB4" s="311"/>
      <c r="BC4" s="309"/>
      <c r="BD4" s="309"/>
      <c r="BE4" s="309"/>
      <c r="BF4" s="309"/>
      <c r="BG4" s="309"/>
      <c r="BH4" s="309"/>
      <c r="BI4" s="309"/>
      <c r="BJ4" s="309"/>
      <c r="BK4" s="309"/>
      <c r="BL4" s="309"/>
      <c r="BM4" s="309" t="s">
        <v>1</v>
      </c>
      <c r="BN4" s="309"/>
      <c r="BO4" s="309"/>
      <c r="BP4" s="316"/>
      <c r="BQ4" s="250"/>
      <c r="BR4" s="250"/>
      <c r="BS4" s="250"/>
      <c r="BT4" s="250"/>
      <c r="BU4" s="250"/>
      <c r="BV4" s="309" t="s">
        <v>2</v>
      </c>
      <c r="BW4" s="309"/>
      <c r="BX4" s="309"/>
      <c r="BY4" s="310"/>
    </row>
    <row r="5" spans="4:31" ht="15" customHeight="1" thickBot="1"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51"/>
      <c r="Z5" s="251"/>
      <c r="AA5" s="251"/>
      <c r="AB5" s="251"/>
      <c r="AC5" s="251"/>
      <c r="AD5" s="251"/>
      <c r="AE5" s="251"/>
    </row>
    <row r="6" spans="4:77" ht="24.75" customHeight="1">
      <c r="D6" s="313" t="s">
        <v>3</v>
      </c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5"/>
      <c r="P6" s="276"/>
      <c r="Q6" s="251"/>
      <c r="R6" s="276"/>
      <c r="S6" s="251"/>
      <c r="T6" s="276"/>
      <c r="U6" s="251"/>
      <c r="V6" s="276"/>
      <c r="W6" s="251"/>
      <c r="X6" s="276"/>
      <c r="Y6" s="251"/>
      <c r="Z6" s="276"/>
      <c r="AA6" s="251"/>
      <c r="AB6" s="276"/>
      <c r="AC6" s="251"/>
      <c r="AD6" s="276"/>
      <c r="AE6" s="251"/>
      <c r="AF6" s="276"/>
      <c r="AG6" s="251"/>
      <c r="AH6" s="276"/>
      <c r="AI6" s="299"/>
      <c r="AK6" s="300" t="s">
        <v>4</v>
      </c>
      <c r="AL6" s="301"/>
      <c r="AM6" s="240" t="s">
        <v>5</v>
      </c>
      <c r="AN6" s="241"/>
      <c r="AO6" s="241"/>
      <c r="AP6" s="241"/>
      <c r="AQ6" s="241"/>
      <c r="AR6" s="241"/>
      <c r="AS6" s="241"/>
      <c r="AT6" s="241"/>
      <c r="AU6" s="242"/>
      <c r="AV6" s="226"/>
      <c r="AW6" s="226"/>
      <c r="AX6" s="226"/>
      <c r="AY6" s="226"/>
      <c r="AZ6" s="226"/>
      <c r="BA6" s="226"/>
      <c r="BB6" s="226"/>
      <c r="BC6" s="226"/>
      <c r="BD6" s="226"/>
      <c r="BE6" s="226"/>
      <c r="BF6" s="226"/>
      <c r="BG6" s="226"/>
      <c r="BH6" s="226"/>
      <c r="BI6" s="226"/>
      <c r="BJ6" s="226"/>
      <c r="BK6" s="226"/>
      <c r="BL6" s="226"/>
      <c r="BM6" s="226"/>
      <c r="BN6" s="226"/>
      <c r="BO6" s="226"/>
      <c r="BP6" s="226"/>
      <c r="BQ6" s="226"/>
      <c r="BR6" s="226"/>
      <c r="BS6" s="226"/>
      <c r="BT6" s="226"/>
      <c r="BU6" s="226"/>
      <c r="BV6" s="226"/>
      <c r="BW6" s="226"/>
      <c r="BX6" s="226"/>
      <c r="BY6" s="263"/>
    </row>
    <row r="7" spans="4:77" ht="34.5" customHeight="1">
      <c r="D7" s="280" t="s">
        <v>6</v>
      </c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282"/>
      <c r="P7" s="203"/>
      <c r="Q7" s="283"/>
      <c r="R7" s="283"/>
      <c r="S7" s="283"/>
      <c r="T7" s="283"/>
      <c r="U7" s="283"/>
      <c r="V7" s="283"/>
      <c r="W7" s="283"/>
      <c r="X7" s="283"/>
      <c r="Y7" s="283"/>
      <c r="Z7" s="283"/>
      <c r="AA7" s="283"/>
      <c r="AB7" s="283"/>
      <c r="AC7" s="283"/>
      <c r="AD7" s="283"/>
      <c r="AE7" s="283"/>
      <c r="AF7" s="283"/>
      <c r="AG7" s="283"/>
      <c r="AH7" s="283"/>
      <c r="AI7" s="284"/>
      <c r="AK7" s="302"/>
      <c r="AL7" s="303"/>
      <c r="AM7" s="285" t="s">
        <v>74</v>
      </c>
      <c r="AN7" s="286"/>
      <c r="AO7" s="286"/>
      <c r="AP7" s="286"/>
      <c r="AQ7" s="286"/>
      <c r="AR7" s="286"/>
      <c r="AS7" s="286"/>
      <c r="AT7" s="286"/>
      <c r="AU7" s="287"/>
      <c r="AV7" s="270"/>
      <c r="AW7" s="271"/>
      <c r="AX7" s="271"/>
      <c r="AY7" s="271"/>
      <c r="AZ7" s="271"/>
      <c r="BA7" s="271"/>
      <c r="BB7" s="271"/>
      <c r="BC7" s="271"/>
      <c r="BD7" s="271"/>
      <c r="BE7" s="271"/>
      <c r="BF7" s="271"/>
      <c r="BG7" s="271"/>
      <c r="BH7" s="271"/>
      <c r="BI7" s="271"/>
      <c r="BJ7" s="271"/>
      <c r="BK7" s="271"/>
      <c r="BL7" s="271"/>
      <c r="BM7" s="271"/>
      <c r="BN7" s="271"/>
      <c r="BO7" s="271"/>
      <c r="BP7" s="271"/>
      <c r="BQ7" s="271"/>
      <c r="BR7" s="271"/>
      <c r="BS7" s="271"/>
      <c r="BT7" s="271"/>
      <c r="BU7" s="271"/>
      <c r="BV7" s="271"/>
      <c r="BW7" s="271"/>
      <c r="BX7" s="271"/>
      <c r="BY7" s="272"/>
    </row>
    <row r="8" spans="4:77" ht="34.5" customHeight="1">
      <c r="D8" s="306" t="s">
        <v>7</v>
      </c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8"/>
      <c r="P8" s="294"/>
      <c r="Q8" s="295"/>
      <c r="R8" s="295"/>
      <c r="S8" s="295"/>
      <c r="T8" s="295"/>
      <c r="U8" s="295"/>
      <c r="V8" s="295"/>
      <c r="W8" s="295"/>
      <c r="X8" s="295"/>
      <c r="Y8" s="295"/>
      <c r="Z8" s="295"/>
      <c r="AA8" s="295"/>
      <c r="AB8" s="295"/>
      <c r="AC8" s="295"/>
      <c r="AD8" s="295"/>
      <c r="AE8" s="295"/>
      <c r="AF8" s="295"/>
      <c r="AG8" s="295"/>
      <c r="AH8" s="295"/>
      <c r="AI8" s="296"/>
      <c r="AK8" s="302"/>
      <c r="AL8" s="303"/>
      <c r="AM8" s="288"/>
      <c r="AN8" s="289"/>
      <c r="AO8" s="289"/>
      <c r="AP8" s="289"/>
      <c r="AQ8" s="289"/>
      <c r="AR8" s="289"/>
      <c r="AS8" s="289"/>
      <c r="AT8" s="289"/>
      <c r="AU8" s="290"/>
      <c r="AV8" s="294"/>
      <c r="AW8" s="295"/>
      <c r="AX8" s="295"/>
      <c r="AY8" s="295"/>
      <c r="AZ8" s="295"/>
      <c r="BA8" s="295"/>
      <c r="BB8" s="295"/>
      <c r="BC8" s="295"/>
      <c r="BD8" s="295"/>
      <c r="BE8" s="295"/>
      <c r="BF8" s="295"/>
      <c r="BG8" s="295"/>
      <c r="BH8" s="295"/>
      <c r="BI8" s="295"/>
      <c r="BJ8" s="295"/>
      <c r="BK8" s="295"/>
      <c r="BL8" s="295"/>
      <c r="BM8" s="295"/>
      <c r="BN8" s="295"/>
      <c r="BO8" s="295"/>
      <c r="BP8" s="295"/>
      <c r="BQ8" s="295"/>
      <c r="BR8" s="295"/>
      <c r="BS8" s="295"/>
      <c r="BT8" s="295"/>
      <c r="BU8" s="295"/>
      <c r="BV8" s="295"/>
      <c r="BW8" s="295"/>
      <c r="BX8" s="295"/>
      <c r="BY8" s="296"/>
    </row>
    <row r="9" spans="4:77" ht="16.5" customHeight="1">
      <c r="D9" s="264" t="s">
        <v>8</v>
      </c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6"/>
      <c r="P9" s="270"/>
      <c r="Q9" s="271"/>
      <c r="R9" s="271"/>
      <c r="S9" s="271"/>
      <c r="T9" s="271"/>
      <c r="U9" s="271"/>
      <c r="V9" s="271"/>
      <c r="W9" s="271"/>
      <c r="X9" s="271"/>
      <c r="Y9" s="271"/>
      <c r="Z9" s="271"/>
      <c r="AA9" s="271"/>
      <c r="AB9" s="271"/>
      <c r="AC9" s="271"/>
      <c r="AD9" s="271"/>
      <c r="AE9" s="271"/>
      <c r="AF9" s="271"/>
      <c r="AG9" s="271"/>
      <c r="AH9" s="271"/>
      <c r="AI9" s="272"/>
      <c r="AK9" s="302"/>
      <c r="AL9" s="303"/>
      <c r="AM9" s="288"/>
      <c r="AN9" s="289"/>
      <c r="AO9" s="289"/>
      <c r="AP9" s="289"/>
      <c r="AQ9" s="289"/>
      <c r="AR9" s="289"/>
      <c r="AS9" s="289"/>
      <c r="AT9" s="289"/>
      <c r="AU9" s="290"/>
      <c r="AV9" s="247"/>
      <c r="AW9" s="297"/>
      <c r="AX9" s="297"/>
      <c r="AY9" s="297"/>
      <c r="AZ9" s="297"/>
      <c r="BA9" s="297"/>
      <c r="BB9" s="297"/>
      <c r="BC9" s="297"/>
      <c r="BD9" s="297"/>
      <c r="BE9" s="297"/>
      <c r="BF9" s="297"/>
      <c r="BG9" s="297"/>
      <c r="BH9" s="297"/>
      <c r="BI9" s="297"/>
      <c r="BJ9" s="297"/>
      <c r="BK9" s="297"/>
      <c r="BL9" s="297"/>
      <c r="BM9" s="297"/>
      <c r="BN9" s="297"/>
      <c r="BO9" s="297"/>
      <c r="BP9" s="297"/>
      <c r="BQ9" s="297"/>
      <c r="BR9" s="297"/>
      <c r="BS9" s="297"/>
      <c r="BT9" s="297"/>
      <c r="BU9" s="297"/>
      <c r="BV9" s="297"/>
      <c r="BW9" s="297"/>
      <c r="BX9" s="297"/>
      <c r="BY9" s="298"/>
    </row>
    <row r="10" spans="4:77" ht="16.5" customHeight="1" thickBot="1">
      <c r="D10" s="267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9"/>
      <c r="P10" s="273"/>
      <c r="Q10" s="274"/>
      <c r="R10" s="274"/>
      <c r="S10" s="274"/>
      <c r="T10" s="274"/>
      <c r="U10" s="274"/>
      <c r="V10" s="274"/>
      <c r="W10" s="274"/>
      <c r="X10" s="274"/>
      <c r="Y10" s="274"/>
      <c r="Z10" s="274"/>
      <c r="AA10" s="274"/>
      <c r="AB10" s="274"/>
      <c r="AC10" s="274"/>
      <c r="AD10" s="274"/>
      <c r="AE10" s="274"/>
      <c r="AF10" s="274"/>
      <c r="AG10" s="274"/>
      <c r="AH10" s="274"/>
      <c r="AI10" s="275"/>
      <c r="AK10" s="304"/>
      <c r="AL10" s="305"/>
      <c r="AM10" s="291"/>
      <c r="AN10" s="292"/>
      <c r="AO10" s="292"/>
      <c r="AP10" s="292"/>
      <c r="AQ10" s="292"/>
      <c r="AR10" s="292"/>
      <c r="AS10" s="292"/>
      <c r="AT10" s="292"/>
      <c r="AU10" s="293"/>
      <c r="AV10" s="243" t="s">
        <v>9</v>
      </c>
      <c r="AW10" s="243"/>
      <c r="AX10" s="243"/>
      <c r="AY10" s="243"/>
      <c r="AZ10" s="243"/>
      <c r="BA10" s="243"/>
      <c r="BB10" s="243"/>
      <c r="BC10" s="243"/>
      <c r="BD10" s="243"/>
      <c r="BE10" s="277"/>
      <c r="BF10" s="278"/>
      <c r="BG10" s="278"/>
      <c r="BH10" s="278"/>
      <c r="BI10" s="278"/>
      <c r="BJ10" s="278"/>
      <c r="BK10" s="278"/>
      <c r="BL10" s="278"/>
      <c r="BM10" s="278"/>
      <c r="BN10" s="278"/>
      <c r="BO10" s="278"/>
      <c r="BP10" s="278"/>
      <c r="BQ10" s="278"/>
      <c r="BR10" s="278"/>
      <c r="BS10" s="278"/>
      <c r="BT10" s="278"/>
      <c r="BU10" s="278"/>
      <c r="BV10" s="278"/>
      <c r="BW10" s="278"/>
      <c r="BX10" s="278"/>
      <c r="BY10" s="279"/>
    </row>
    <row r="11" spans="4:77" ht="14.25" customHeight="1"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K11" s="6"/>
      <c r="AL11" s="6"/>
      <c r="AM11" s="21"/>
      <c r="AN11" s="21"/>
      <c r="AO11" s="21"/>
      <c r="AP11" s="21"/>
      <c r="AQ11" s="21"/>
      <c r="AR11" s="21"/>
      <c r="AS11" s="21"/>
      <c r="AT11" s="21"/>
      <c r="AU11" s="21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</row>
    <row r="12" spans="4:77" ht="28.5" customHeight="1">
      <c r="D12" s="178" t="s">
        <v>72</v>
      </c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  <c r="AQ12" s="178"/>
      <c r="AR12" s="178"/>
      <c r="AS12" s="178"/>
      <c r="AT12" s="178"/>
      <c r="AU12" s="178"/>
      <c r="AV12" s="178"/>
      <c r="AW12" s="178"/>
      <c r="AX12" s="178"/>
      <c r="AY12" s="178"/>
      <c r="AZ12" s="178"/>
      <c r="BA12" s="178"/>
      <c r="BB12" s="178"/>
      <c r="BC12" s="178"/>
      <c r="BD12" s="178"/>
      <c r="BE12" s="178"/>
      <c r="BF12" s="178"/>
      <c r="BG12" s="178"/>
      <c r="BH12" s="178"/>
      <c r="BI12" s="178"/>
      <c r="BJ12" s="178"/>
      <c r="BK12" s="178"/>
      <c r="BL12" s="178"/>
      <c r="BM12" s="178"/>
      <c r="BN12" s="178"/>
      <c r="BO12" s="178"/>
      <c r="BP12" s="178"/>
      <c r="BQ12" s="178"/>
      <c r="BR12" s="178"/>
      <c r="BS12" s="178"/>
      <c r="BT12" s="178"/>
      <c r="BU12" s="178"/>
      <c r="BV12" s="178"/>
      <c r="BW12" s="178"/>
      <c r="BX12" s="178"/>
      <c r="BY12" s="178"/>
    </row>
    <row r="13" spans="4:77" s="28" customFormat="1" ht="12" customHeight="1" thickBot="1">
      <c r="D13" s="227" t="s">
        <v>70</v>
      </c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7"/>
      <c r="Y13" s="227"/>
      <c r="Z13" s="227"/>
      <c r="AA13" s="227"/>
      <c r="AB13" s="227"/>
      <c r="AC13" s="227"/>
      <c r="AD13" s="227"/>
      <c r="AE13" s="227"/>
      <c r="AF13" s="227"/>
      <c r="AG13" s="227"/>
      <c r="AH13" s="227"/>
      <c r="AI13" s="227"/>
      <c r="AJ13" s="227"/>
      <c r="AK13" s="227"/>
      <c r="AL13" s="227"/>
      <c r="AM13" s="227"/>
      <c r="AN13" s="227"/>
      <c r="AO13" s="227"/>
      <c r="AP13" s="227"/>
      <c r="AQ13" s="227"/>
      <c r="AR13" s="227"/>
      <c r="AS13" s="227"/>
      <c r="AT13" s="227"/>
      <c r="AU13" s="227"/>
      <c r="AV13" s="227"/>
      <c r="AW13" s="227"/>
      <c r="AX13" s="227"/>
      <c r="AY13" s="227"/>
      <c r="AZ13" s="227"/>
      <c r="BA13" s="227"/>
      <c r="BB13" s="227"/>
      <c r="BC13" s="227"/>
      <c r="BD13" s="227"/>
      <c r="BE13" s="227"/>
      <c r="BF13" s="227"/>
      <c r="BG13" s="227"/>
      <c r="BH13" s="227"/>
      <c r="BI13" s="227"/>
      <c r="BJ13" s="227"/>
      <c r="BK13" s="227"/>
      <c r="BL13" s="227"/>
      <c r="BM13" s="227"/>
      <c r="BN13" s="227"/>
      <c r="BO13" s="227"/>
      <c r="BP13" s="227"/>
      <c r="BQ13" s="227"/>
      <c r="BR13" s="227"/>
      <c r="BS13" s="227"/>
      <c r="BT13" s="227"/>
      <c r="BU13" s="227"/>
      <c r="BV13" s="227"/>
      <c r="BW13" s="227"/>
      <c r="BX13" s="227"/>
      <c r="BY13" s="227"/>
    </row>
    <row r="14" spans="4:77" ht="29.25" customHeight="1" thickBot="1">
      <c r="D14" s="184" t="s">
        <v>11</v>
      </c>
      <c r="E14" s="185"/>
      <c r="F14" s="190" t="s">
        <v>12</v>
      </c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2"/>
      <c r="AP14" s="249" t="s">
        <v>13</v>
      </c>
      <c r="AQ14" s="250"/>
      <c r="AR14" s="250"/>
      <c r="AS14" s="250"/>
      <c r="AT14" s="250"/>
      <c r="AU14" s="250"/>
      <c r="AV14" s="250"/>
      <c r="AW14" s="250"/>
      <c r="AX14" s="250"/>
      <c r="AY14" s="250"/>
      <c r="AZ14" s="250"/>
      <c r="BA14" s="250"/>
      <c r="BB14" s="250"/>
      <c r="BC14" s="250"/>
      <c r="BD14" s="250"/>
      <c r="BE14" s="250"/>
      <c r="BF14" s="250"/>
      <c r="BG14" s="250"/>
      <c r="BH14" s="250"/>
      <c r="BI14" s="250"/>
      <c r="BJ14" s="250"/>
      <c r="BK14" s="250"/>
      <c r="BL14" s="250"/>
      <c r="BM14" s="250"/>
      <c r="BN14" s="250"/>
      <c r="BO14" s="250"/>
      <c r="BP14" s="251"/>
      <c r="BQ14" s="251"/>
      <c r="BR14" s="250"/>
      <c r="BS14" s="250"/>
      <c r="BT14" s="250"/>
      <c r="BU14" s="250"/>
      <c r="BV14" s="250"/>
      <c r="BW14" s="250"/>
      <c r="BX14" s="250"/>
      <c r="BY14" s="252"/>
    </row>
    <row r="15" spans="4:78" ht="33" customHeight="1">
      <c r="D15" s="186"/>
      <c r="E15" s="187"/>
      <c r="F15" s="193" t="s">
        <v>26</v>
      </c>
      <c r="G15" s="194"/>
      <c r="H15" s="194"/>
      <c r="I15" s="194"/>
      <c r="J15" s="194"/>
      <c r="K15" s="194"/>
      <c r="L15" s="194"/>
      <c r="M15" s="194"/>
      <c r="N15" s="194"/>
      <c r="O15" s="195" t="s">
        <v>19</v>
      </c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3" t="s">
        <v>10</v>
      </c>
      <c r="AC15" s="3"/>
      <c r="AD15" s="196"/>
      <c r="AE15" s="196"/>
      <c r="AF15" s="196"/>
      <c r="AG15" s="196"/>
      <c r="AH15" s="196"/>
      <c r="AI15" s="196"/>
      <c r="AJ15" s="196"/>
      <c r="AK15" s="196"/>
      <c r="AL15" s="196"/>
      <c r="AM15" s="196"/>
      <c r="AN15" s="196"/>
      <c r="AO15" s="197"/>
      <c r="AP15" s="198" t="s">
        <v>18</v>
      </c>
      <c r="AQ15" s="199"/>
      <c r="AR15" s="199"/>
      <c r="AS15" s="199"/>
      <c r="AT15" s="199"/>
      <c r="AU15" s="199"/>
      <c r="AV15" s="199"/>
      <c r="AW15" s="199"/>
      <c r="AX15" s="199"/>
      <c r="AY15" s="199"/>
      <c r="AZ15" s="199"/>
      <c r="BA15" s="199"/>
      <c r="BB15" s="199"/>
      <c r="BC15" s="199"/>
      <c r="BD15" s="200" t="s">
        <v>28</v>
      </c>
      <c r="BE15" s="200"/>
      <c r="BF15" s="200"/>
      <c r="BG15" s="200"/>
      <c r="BH15" s="200"/>
      <c r="BI15" s="200"/>
      <c r="BJ15" s="200"/>
      <c r="BK15" s="200"/>
      <c r="BL15" s="200"/>
      <c r="BM15" s="200"/>
      <c r="BN15" s="200"/>
      <c r="BO15" s="200"/>
      <c r="BP15" s="201" t="s">
        <v>36</v>
      </c>
      <c r="BQ15" s="202"/>
      <c r="BR15" s="237"/>
      <c r="BS15" s="238"/>
      <c r="BT15" s="238"/>
      <c r="BU15" s="238"/>
      <c r="BV15" s="238"/>
      <c r="BW15" s="238"/>
      <c r="BX15" s="238"/>
      <c r="BY15" s="239"/>
      <c r="BZ15" s="7"/>
    </row>
    <row r="16" spans="4:77" ht="33" customHeight="1">
      <c r="D16" s="186"/>
      <c r="E16" s="187"/>
      <c r="F16" s="221" t="s">
        <v>20</v>
      </c>
      <c r="G16" s="222"/>
      <c r="H16" s="222"/>
      <c r="I16" s="222"/>
      <c r="J16" s="222"/>
      <c r="K16" s="222"/>
      <c r="L16" s="222"/>
      <c r="M16" s="222"/>
      <c r="N16" s="222"/>
      <c r="O16" s="167" t="s">
        <v>17</v>
      </c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203" t="s">
        <v>34</v>
      </c>
      <c r="AC16" s="204"/>
      <c r="AD16" s="205"/>
      <c r="AE16" s="205"/>
      <c r="AF16" s="205"/>
      <c r="AG16" s="205"/>
      <c r="AH16" s="205"/>
      <c r="AI16" s="205"/>
      <c r="AJ16" s="205"/>
      <c r="AK16" s="205"/>
      <c r="AL16" s="205"/>
      <c r="AM16" s="205"/>
      <c r="AN16" s="205"/>
      <c r="AO16" s="206"/>
      <c r="AP16" s="207" t="s">
        <v>14</v>
      </c>
      <c r="AQ16" s="208"/>
      <c r="AR16" s="208"/>
      <c r="AS16" s="208"/>
      <c r="AT16" s="208"/>
      <c r="AU16" s="208"/>
      <c r="AV16" s="208"/>
      <c r="AW16" s="208"/>
      <c r="AX16" s="208"/>
      <c r="AY16" s="208"/>
      <c r="AZ16" s="208"/>
      <c r="BA16" s="208"/>
      <c r="BB16" s="208"/>
      <c r="BC16" s="208"/>
      <c r="BD16" s="209" t="s">
        <v>27</v>
      </c>
      <c r="BE16" s="209"/>
      <c r="BF16" s="209"/>
      <c r="BG16" s="209"/>
      <c r="BH16" s="209"/>
      <c r="BI16" s="209"/>
      <c r="BJ16" s="209"/>
      <c r="BK16" s="209"/>
      <c r="BL16" s="209"/>
      <c r="BM16" s="209"/>
      <c r="BN16" s="209"/>
      <c r="BO16" s="209"/>
      <c r="BP16" s="247" t="s">
        <v>37</v>
      </c>
      <c r="BQ16" s="248"/>
      <c r="BR16" s="169">
        <f>IF(AD15-20&lt;0,0,AD15-20)</f>
        <v>0</v>
      </c>
      <c r="BS16" s="170"/>
      <c r="BT16" s="170"/>
      <c r="BU16" s="170"/>
      <c r="BV16" s="170"/>
      <c r="BW16" s="170"/>
      <c r="BX16" s="170"/>
      <c r="BY16" s="171"/>
    </row>
    <row r="17" spans="4:77" ht="33" customHeight="1" thickBot="1">
      <c r="D17" s="186"/>
      <c r="E17" s="187"/>
      <c r="F17" s="231"/>
      <c r="G17" s="232"/>
      <c r="H17" s="232"/>
      <c r="I17" s="232"/>
      <c r="J17" s="232"/>
      <c r="K17" s="232"/>
      <c r="L17" s="232"/>
      <c r="M17" s="232"/>
      <c r="N17" s="232"/>
      <c r="O17" s="233"/>
      <c r="P17" s="234"/>
      <c r="Q17" s="234"/>
      <c r="R17" s="234"/>
      <c r="S17" s="234"/>
      <c r="T17" s="234"/>
      <c r="U17" s="234"/>
      <c r="V17" s="234"/>
      <c r="W17" s="234"/>
      <c r="X17" s="234"/>
      <c r="Y17" s="234"/>
      <c r="Z17" s="234"/>
      <c r="AA17" s="234"/>
      <c r="AB17" s="179"/>
      <c r="AC17" s="180"/>
      <c r="AD17" s="235"/>
      <c r="AE17" s="235"/>
      <c r="AF17" s="235"/>
      <c r="AG17" s="235"/>
      <c r="AH17" s="235"/>
      <c r="AI17" s="235"/>
      <c r="AJ17" s="235"/>
      <c r="AK17" s="235"/>
      <c r="AL17" s="235"/>
      <c r="AM17" s="235"/>
      <c r="AN17" s="235"/>
      <c r="AO17" s="236"/>
      <c r="AP17" s="244" t="s">
        <v>15</v>
      </c>
      <c r="AQ17" s="245"/>
      <c r="AR17" s="245"/>
      <c r="AS17" s="245"/>
      <c r="AT17" s="245"/>
      <c r="AU17" s="245"/>
      <c r="AV17" s="245"/>
      <c r="AW17" s="245"/>
      <c r="AX17" s="245"/>
      <c r="AY17" s="245"/>
      <c r="AZ17" s="245"/>
      <c r="BA17" s="245"/>
      <c r="BB17" s="245"/>
      <c r="BC17" s="245"/>
      <c r="BD17" s="246" t="s">
        <v>45</v>
      </c>
      <c r="BE17" s="246"/>
      <c r="BF17" s="246"/>
      <c r="BG17" s="246"/>
      <c r="BH17" s="246"/>
      <c r="BI17" s="246"/>
      <c r="BJ17" s="246"/>
      <c r="BK17" s="246"/>
      <c r="BL17" s="246"/>
      <c r="BM17" s="246"/>
      <c r="BN17" s="246"/>
      <c r="BO17" s="246"/>
      <c r="BP17" s="203" t="s">
        <v>38</v>
      </c>
      <c r="BQ17" s="204"/>
      <c r="BR17" s="228" t="str">
        <f>IF(ISERROR(ROUNDDOWN(AD16*BR16/AD15,0))," ",ROUNDDOWN(AD16*BR16/AD15,0))</f>
        <v> </v>
      </c>
      <c r="BS17" s="229"/>
      <c r="BT17" s="229"/>
      <c r="BU17" s="229"/>
      <c r="BV17" s="229"/>
      <c r="BW17" s="229"/>
      <c r="BX17" s="229"/>
      <c r="BY17" s="230"/>
    </row>
    <row r="18" spans="4:77" ht="33" customHeight="1" thickBot="1">
      <c r="D18" s="188"/>
      <c r="E18" s="189"/>
      <c r="F18" s="210" t="s">
        <v>21</v>
      </c>
      <c r="G18" s="211"/>
      <c r="H18" s="211"/>
      <c r="I18" s="211"/>
      <c r="J18" s="211"/>
      <c r="K18" s="211"/>
      <c r="L18" s="211"/>
      <c r="M18" s="211"/>
      <c r="N18" s="211"/>
      <c r="O18" s="212" t="s">
        <v>35</v>
      </c>
      <c r="P18" s="213"/>
      <c r="Q18" s="213"/>
      <c r="R18" s="213"/>
      <c r="S18" s="213"/>
      <c r="T18" s="213"/>
      <c r="U18" s="213"/>
      <c r="V18" s="213"/>
      <c r="W18" s="213"/>
      <c r="X18" s="213"/>
      <c r="Y18" s="213"/>
      <c r="Z18" s="213"/>
      <c r="AA18" s="214"/>
      <c r="AB18" s="215" t="s">
        <v>47</v>
      </c>
      <c r="AC18" s="216"/>
      <c r="AD18" s="181" t="str">
        <f>IF(ISERROR(BR15-BR18)," ",(BR15-BR18))</f>
        <v> </v>
      </c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3"/>
      <c r="AP18" s="217" t="s">
        <v>31</v>
      </c>
      <c r="AQ18" s="218"/>
      <c r="AR18" s="218"/>
      <c r="AS18" s="218"/>
      <c r="AT18" s="218"/>
      <c r="AU18" s="218"/>
      <c r="AV18" s="218"/>
      <c r="AW18" s="218"/>
      <c r="AX18" s="218"/>
      <c r="AY18" s="218"/>
      <c r="AZ18" s="218"/>
      <c r="BA18" s="218"/>
      <c r="BB18" s="218"/>
      <c r="BC18" s="219"/>
      <c r="BD18" s="220" t="s">
        <v>46</v>
      </c>
      <c r="BE18" s="220"/>
      <c r="BF18" s="220"/>
      <c r="BG18" s="220"/>
      <c r="BH18" s="220"/>
      <c r="BI18" s="220"/>
      <c r="BJ18" s="220"/>
      <c r="BK18" s="220"/>
      <c r="BL18" s="220"/>
      <c r="BM18" s="220"/>
      <c r="BN18" s="220"/>
      <c r="BO18" s="220"/>
      <c r="BP18" s="4" t="s">
        <v>39</v>
      </c>
      <c r="BQ18" s="4"/>
      <c r="BR18" s="223" t="str">
        <f>IF(ISERROR(ROUNDDOWN(BR17*0.03,0))," ",ROUNDDOWN(BR17*0.03,0))</f>
        <v> </v>
      </c>
      <c r="BS18" s="224"/>
      <c r="BT18" s="224"/>
      <c r="BU18" s="224"/>
      <c r="BV18" s="224"/>
      <c r="BW18" s="224"/>
      <c r="BX18" s="224"/>
      <c r="BY18" s="225"/>
    </row>
    <row r="19" spans="2:77" s="2" customFormat="1" ht="21" customHeight="1" thickBot="1">
      <c r="B19" s="14"/>
      <c r="C19" s="14"/>
      <c r="D19" s="15" t="s">
        <v>16</v>
      </c>
      <c r="E19" s="15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</row>
    <row r="20" spans="4:77" s="2" customFormat="1" ht="36" customHeight="1" thickBot="1" thickTop="1">
      <c r="D20" s="177" t="s">
        <v>73</v>
      </c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  <c r="AZ20" s="177"/>
      <c r="BA20" s="177"/>
      <c r="BB20" s="177"/>
      <c r="BC20" s="177"/>
      <c r="BD20" s="177"/>
      <c r="BE20" s="177"/>
      <c r="BF20" s="177"/>
      <c r="BG20" s="177"/>
      <c r="BH20" s="177"/>
      <c r="BI20" s="177"/>
      <c r="BJ20" s="177"/>
      <c r="BK20" s="177"/>
      <c r="BL20" s="177"/>
      <c r="BM20" s="177"/>
      <c r="BN20" s="177"/>
      <c r="BO20" s="177"/>
      <c r="BP20" s="177"/>
      <c r="BQ20" s="177"/>
      <c r="BR20" s="177"/>
      <c r="BS20" s="177"/>
      <c r="BT20" s="177"/>
      <c r="BU20" s="177"/>
      <c r="BV20" s="177"/>
      <c r="BW20" s="177"/>
      <c r="BX20" s="177"/>
      <c r="BY20" s="178"/>
    </row>
    <row r="21" spans="4:77" s="2" customFormat="1" ht="18.75" customHeight="1" thickBot="1">
      <c r="D21" s="56" t="s">
        <v>22</v>
      </c>
      <c r="E21" s="57"/>
      <c r="F21" s="65" t="s">
        <v>23</v>
      </c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2">
        <v>1</v>
      </c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4"/>
      <c r="AC21" s="62">
        <v>2</v>
      </c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4"/>
      <c r="AO21" s="62">
        <v>3</v>
      </c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4"/>
      <c r="BA21" s="62">
        <v>4</v>
      </c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4"/>
      <c r="BM21" s="256" t="s">
        <v>24</v>
      </c>
      <c r="BN21" s="257"/>
      <c r="BO21" s="257"/>
      <c r="BP21" s="257"/>
      <c r="BQ21" s="257"/>
      <c r="BR21" s="257"/>
      <c r="BS21" s="257"/>
      <c r="BT21" s="257"/>
      <c r="BU21" s="257"/>
      <c r="BV21" s="257"/>
      <c r="BW21" s="257"/>
      <c r="BX21" s="258"/>
      <c r="BY21" s="26"/>
    </row>
    <row r="22" spans="4:76" s="2" customFormat="1" ht="18.75" customHeight="1">
      <c r="D22" s="58"/>
      <c r="E22" s="59"/>
      <c r="F22" s="67" t="s">
        <v>5</v>
      </c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18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20"/>
      <c r="AC22" s="18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20"/>
      <c r="AO22" s="18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20"/>
      <c r="BA22" s="18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20"/>
      <c r="BM22" s="89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1"/>
    </row>
    <row r="23" spans="4:76" s="2" customFormat="1" ht="18.75" customHeight="1">
      <c r="D23" s="58"/>
      <c r="E23" s="59"/>
      <c r="F23" s="69" t="s">
        <v>25</v>
      </c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86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8"/>
      <c r="AC23" s="8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0"/>
      <c r="AO23" s="86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8"/>
      <c r="BA23" s="86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8"/>
      <c r="BM23" s="89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1"/>
    </row>
    <row r="24" spans="4:76" s="2" customFormat="1" ht="18.75" customHeight="1">
      <c r="D24" s="58"/>
      <c r="E24" s="59"/>
      <c r="F24" s="71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89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1"/>
      <c r="AC24" s="11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3"/>
      <c r="AO24" s="89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1"/>
      <c r="BA24" s="89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1"/>
      <c r="BM24" s="89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1"/>
    </row>
    <row r="25" spans="4:76" s="2" customFormat="1" ht="18.75" customHeight="1" thickBot="1">
      <c r="D25" s="58"/>
      <c r="E25" s="59"/>
      <c r="F25" s="73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92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4"/>
      <c r="AC25" s="23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5"/>
      <c r="AO25" s="92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4"/>
      <c r="BA25" s="92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4"/>
      <c r="BM25" s="92"/>
      <c r="BN25" s="93"/>
      <c r="BO25" s="93"/>
      <c r="BP25" s="93"/>
      <c r="BQ25" s="93"/>
      <c r="BR25" s="93"/>
      <c r="BS25" s="93"/>
      <c r="BT25" s="93"/>
      <c r="BU25" s="93"/>
      <c r="BV25" s="93"/>
      <c r="BW25" s="93"/>
      <c r="BX25" s="94"/>
    </row>
    <row r="26" spans="4:76" s="2" customFormat="1" ht="19.5" customHeight="1">
      <c r="D26" s="58"/>
      <c r="E26" s="59"/>
      <c r="F26" s="77" t="s">
        <v>53</v>
      </c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84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50"/>
      <c r="AC26" s="35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7"/>
      <c r="AO26" s="35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7"/>
      <c r="BA26" s="35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7"/>
      <c r="BM26" s="259" t="s">
        <v>48</v>
      </c>
      <c r="BN26" s="260"/>
      <c r="BO26" s="325"/>
      <c r="BP26" s="326"/>
      <c r="BQ26" s="326"/>
      <c r="BR26" s="326"/>
      <c r="BS26" s="326"/>
      <c r="BT26" s="326"/>
      <c r="BU26" s="326"/>
      <c r="BV26" s="326"/>
      <c r="BW26" s="326"/>
      <c r="BX26" s="327"/>
    </row>
    <row r="27" spans="4:76" s="2" customFormat="1" ht="19.5" customHeight="1">
      <c r="D27" s="58"/>
      <c r="E27" s="59"/>
      <c r="F27" s="75" t="s">
        <v>54</v>
      </c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54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98"/>
      <c r="AC27" s="53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9"/>
      <c r="AO27" s="53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9"/>
      <c r="BA27" s="53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9"/>
      <c r="BM27" s="261" t="s">
        <v>49</v>
      </c>
      <c r="BN27" s="262"/>
      <c r="BO27" s="253"/>
      <c r="BP27" s="254"/>
      <c r="BQ27" s="254"/>
      <c r="BR27" s="254"/>
      <c r="BS27" s="254"/>
      <c r="BT27" s="254"/>
      <c r="BU27" s="254"/>
      <c r="BV27" s="254"/>
      <c r="BW27" s="254"/>
      <c r="BX27" s="255"/>
    </row>
    <row r="28" spans="4:76" s="2" customFormat="1" ht="19.5" customHeight="1">
      <c r="D28" s="58"/>
      <c r="E28" s="59"/>
      <c r="F28" s="77" t="s">
        <v>55</v>
      </c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84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50"/>
      <c r="AC28" s="35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7"/>
      <c r="AO28" s="35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7"/>
      <c r="BA28" s="35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7"/>
      <c r="BM28" s="319" t="s">
        <v>50</v>
      </c>
      <c r="BN28" s="320"/>
      <c r="BO28" s="328"/>
      <c r="BP28" s="329"/>
      <c r="BQ28" s="329"/>
      <c r="BR28" s="329"/>
      <c r="BS28" s="329"/>
      <c r="BT28" s="329"/>
      <c r="BU28" s="329"/>
      <c r="BV28" s="329"/>
      <c r="BW28" s="329"/>
      <c r="BX28" s="330"/>
    </row>
    <row r="29" spans="4:76" s="2" customFormat="1" ht="27.75" customHeight="1" thickBot="1">
      <c r="D29" s="58"/>
      <c r="E29" s="59"/>
      <c r="F29" s="82" t="s">
        <v>56</v>
      </c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95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7"/>
      <c r="AC29" s="40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2"/>
      <c r="AO29" s="40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2"/>
      <c r="BA29" s="40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2"/>
      <c r="BM29" s="321" t="s">
        <v>51</v>
      </c>
      <c r="BN29" s="322"/>
      <c r="BO29" s="331"/>
      <c r="BP29" s="332"/>
      <c r="BQ29" s="332"/>
      <c r="BR29" s="332"/>
      <c r="BS29" s="332"/>
      <c r="BT29" s="332"/>
      <c r="BU29" s="332"/>
      <c r="BV29" s="332"/>
      <c r="BW29" s="332"/>
      <c r="BX29" s="333"/>
    </row>
    <row r="30" spans="4:76" s="2" customFormat="1" ht="24" customHeight="1" thickBot="1">
      <c r="D30" s="60"/>
      <c r="E30" s="61"/>
      <c r="F30" s="79" t="s">
        <v>57</v>
      </c>
      <c r="G30" s="80"/>
      <c r="H30" s="80"/>
      <c r="I30" s="80"/>
      <c r="J30" s="80"/>
      <c r="K30" s="80"/>
      <c r="L30" s="80"/>
      <c r="M30" s="80"/>
      <c r="N30" s="80"/>
      <c r="O30" s="80"/>
      <c r="P30" s="81"/>
      <c r="Q30" s="85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7"/>
      <c r="AC30" s="48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51"/>
      <c r="AO30" s="48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51"/>
      <c r="BA30" s="52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5"/>
      <c r="BM30" s="323" t="s">
        <v>52</v>
      </c>
      <c r="BN30" s="324"/>
      <c r="BO30" s="32"/>
      <c r="BP30" s="33"/>
      <c r="BQ30" s="33"/>
      <c r="BR30" s="33"/>
      <c r="BS30" s="33"/>
      <c r="BT30" s="33"/>
      <c r="BU30" s="33"/>
      <c r="BV30" s="33"/>
      <c r="BW30" s="33"/>
      <c r="BX30" s="34"/>
    </row>
    <row r="31" ht="29.25" customHeight="1">
      <c r="D31" s="31" t="s">
        <v>32</v>
      </c>
    </row>
    <row r="32" spans="4:77" ht="18" customHeight="1" thickBot="1">
      <c r="D32" s="27"/>
      <c r="E32" s="28" t="s">
        <v>58</v>
      </c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</row>
    <row r="33" spans="4:77" ht="29.25" customHeight="1" thickBot="1">
      <c r="D33" s="123" t="s">
        <v>11</v>
      </c>
      <c r="E33" s="124"/>
      <c r="F33" s="129" t="s">
        <v>12</v>
      </c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1"/>
      <c r="AP33" s="132" t="s">
        <v>13</v>
      </c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  <c r="BD33" s="133"/>
      <c r="BE33" s="133"/>
      <c r="BF33" s="133"/>
      <c r="BG33" s="133"/>
      <c r="BH33" s="133"/>
      <c r="BI33" s="133"/>
      <c r="BJ33" s="133"/>
      <c r="BK33" s="133"/>
      <c r="BL33" s="133"/>
      <c r="BM33" s="133"/>
      <c r="BN33" s="133"/>
      <c r="BO33" s="133"/>
      <c r="BP33" s="133"/>
      <c r="BQ33" s="133"/>
      <c r="BR33" s="133"/>
      <c r="BS33" s="133"/>
      <c r="BT33" s="133"/>
      <c r="BU33" s="133"/>
      <c r="BV33" s="133"/>
      <c r="BW33" s="133"/>
      <c r="BX33" s="133"/>
      <c r="BY33" s="134"/>
    </row>
    <row r="34" spans="4:77" ht="33" customHeight="1">
      <c r="D34" s="125"/>
      <c r="E34" s="126"/>
      <c r="F34" s="135" t="s">
        <v>26</v>
      </c>
      <c r="G34" s="136"/>
      <c r="H34" s="136"/>
      <c r="I34" s="136"/>
      <c r="J34" s="136"/>
      <c r="K34" s="136"/>
      <c r="L34" s="136"/>
      <c r="M34" s="136"/>
      <c r="N34" s="136"/>
      <c r="O34" s="137" t="s">
        <v>19</v>
      </c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29" t="s">
        <v>59</v>
      </c>
      <c r="AC34" s="29"/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  <c r="AN34" s="138"/>
      <c r="AO34" s="139"/>
      <c r="AP34" s="140" t="s">
        <v>40</v>
      </c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2" t="s">
        <v>60</v>
      </c>
      <c r="BE34" s="143"/>
      <c r="BF34" s="143"/>
      <c r="BG34" s="143"/>
      <c r="BH34" s="143"/>
      <c r="BI34" s="143"/>
      <c r="BJ34" s="143"/>
      <c r="BK34" s="143"/>
      <c r="BL34" s="143"/>
      <c r="BM34" s="143"/>
      <c r="BN34" s="143"/>
      <c r="BO34" s="144"/>
      <c r="BP34" s="145" t="s">
        <v>61</v>
      </c>
      <c r="BQ34" s="146"/>
      <c r="BR34" s="153">
        <f>BO28</f>
        <v>0</v>
      </c>
      <c r="BS34" s="154"/>
      <c r="BT34" s="154"/>
      <c r="BU34" s="154"/>
      <c r="BV34" s="154"/>
      <c r="BW34" s="154"/>
      <c r="BX34" s="154"/>
      <c r="BY34" s="155"/>
    </row>
    <row r="35" spans="4:77" ht="33" customHeight="1">
      <c r="D35" s="125"/>
      <c r="E35" s="126"/>
      <c r="F35" s="156" t="s">
        <v>42</v>
      </c>
      <c r="G35" s="157"/>
      <c r="H35" s="157"/>
      <c r="I35" s="157"/>
      <c r="J35" s="157"/>
      <c r="K35" s="157"/>
      <c r="L35" s="157"/>
      <c r="M35" s="157"/>
      <c r="N35" s="158"/>
      <c r="O35" s="109" t="s">
        <v>41</v>
      </c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10" t="s">
        <v>62</v>
      </c>
      <c r="AC35" s="111"/>
      <c r="AD35" s="159">
        <f>BO26</f>
        <v>0</v>
      </c>
      <c r="AE35" s="160"/>
      <c r="AF35" s="160"/>
      <c r="AG35" s="160"/>
      <c r="AH35" s="160"/>
      <c r="AI35" s="160"/>
      <c r="AJ35" s="160"/>
      <c r="AK35" s="160"/>
      <c r="AL35" s="160"/>
      <c r="AM35" s="160"/>
      <c r="AN35" s="160"/>
      <c r="AO35" s="161"/>
      <c r="AP35" s="162" t="s">
        <v>14</v>
      </c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  <c r="BB35" s="163"/>
      <c r="BC35" s="163"/>
      <c r="BD35" s="164" t="s">
        <v>63</v>
      </c>
      <c r="BE35" s="164"/>
      <c r="BF35" s="164"/>
      <c r="BG35" s="164"/>
      <c r="BH35" s="164"/>
      <c r="BI35" s="164"/>
      <c r="BJ35" s="164"/>
      <c r="BK35" s="164"/>
      <c r="BL35" s="164"/>
      <c r="BM35" s="164"/>
      <c r="BN35" s="164"/>
      <c r="BO35" s="164"/>
      <c r="BP35" s="165" t="s">
        <v>64</v>
      </c>
      <c r="BQ35" s="166"/>
      <c r="BR35" s="169">
        <f>IF(AD35-20&lt;0,0,AD35-20)</f>
        <v>0</v>
      </c>
      <c r="BS35" s="170"/>
      <c r="BT35" s="170"/>
      <c r="BU35" s="170"/>
      <c r="BV35" s="170"/>
      <c r="BW35" s="170"/>
      <c r="BX35" s="170"/>
      <c r="BY35" s="171"/>
    </row>
    <row r="36" spans="4:77" ht="33" customHeight="1" thickBot="1">
      <c r="D36" s="125"/>
      <c r="E36" s="126"/>
      <c r="F36" s="107" t="s">
        <v>43</v>
      </c>
      <c r="G36" s="108"/>
      <c r="H36" s="108"/>
      <c r="I36" s="108"/>
      <c r="J36" s="108"/>
      <c r="K36" s="108"/>
      <c r="L36" s="108"/>
      <c r="M36" s="108"/>
      <c r="N36" s="108"/>
      <c r="O36" s="109" t="s">
        <v>44</v>
      </c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10" t="s">
        <v>65</v>
      </c>
      <c r="AC36" s="111"/>
      <c r="AD36" s="112">
        <f>BO27</f>
        <v>0</v>
      </c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4"/>
      <c r="AP36" s="115" t="s">
        <v>15</v>
      </c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6"/>
      <c r="BD36" s="117" t="s">
        <v>30</v>
      </c>
      <c r="BE36" s="118"/>
      <c r="BF36" s="118"/>
      <c r="BG36" s="118"/>
      <c r="BH36" s="118"/>
      <c r="BI36" s="118"/>
      <c r="BJ36" s="118"/>
      <c r="BK36" s="118"/>
      <c r="BL36" s="118"/>
      <c r="BM36" s="118"/>
      <c r="BN36" s="118"/>
      <c r="BO36" s="119"/>
      <c r="BP36" s="110" t="s">
        <v>66</v>
      </c>
      <c r="BQ36" s="111"/>
      <c r="BR36" s="147" t="str">
        <f>IF(ISERROR(ROUNDDOWN(AD36*BR35/AD35,0))," ",ROUNDDOWN(AD36*BR35/AD35,0))</f>
        <v> </v>
      </c>
      <c r="BS36" s="148"/>
      <c r="BT36" s="148"/>
      <c r="BU36" s="148"/>
      <c r="BV36" s="148"/>
      <c r="BW36" s="148"/>
      <c r="BX36" s="148"/>
      <c r="BY36" s="149"/>
    </row>
    <row r="37" spans="4:77" ht="33" customHeight="1" thickBot="1">
      <c r="D37" s="127"/>
      <c r="E37" s="128"/>
      <c r="F37" s="172" t="s">
        <v>21</v>
      </c>
      <c r="G37" s="173"/>
      <c r="H37" s="173"/>
      <c r="I37" s="173"/>
      <c r="J37" s="173"/>
      <c r="K37" s="173"/>
      <c r="L37" s="173"/>
      <c r="M37" s="173"/>
      <c r="N37" s="173"/>
      <c r="O37" s="174" t="s">
        <v>67</v>
      </c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6"/>
      <c r="AB37" s="99" t="s">
        <v>68</v>
      </c>
      <c r="AC37" s="100"/>
      <c r="AD37" s="120" t="str">
        <f>IF(ISERROR(BR34-BR37)," ",(BR34-BR37))</f>
        <v> </v>
      </c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2"/>
      <c r="AP37" s="101" t="s">
        <v>31</v>
      </c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3"/>
      <c r="BD37" s="104" t="s">
        <v>29</v>
      </c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6"/>
      <c r="BP37" s="30" t="s">
        <v>69</v>
      </c>
      <c r="BQ37" s="30"/>
      <c r="BR37" s="150" t="str">
        <f>IF(ISERROR(ROUNDDOWN(BR36*0.03,0))," ",ROUNDDOWN(BR36*0.03,0))</f>
        <v> </v>
      </c>
      <c r="BS37" s="151"/>
      <c r="BT37" s="151"/>
      <c r="BU37" s="151"/>
      <c r="BV37" s="151"/>
      <c r="BW37" s="151"/>
      <c r="BX37" s="151"/>
      <c r="BY37" s="152"/>
    </row>
    <row r="38" ht="9.75" customHeight="1">
      <c r="BZ38" s="2"/>
    </row>
    <row r="39" ht="29.25" customHeight="1"/>
    <row r="40" ht="29.25" customHeight="1"/>
    <row r="41" ht="29.25" customHeight="1"/>
    <row r="42" ht="29.25" customHeight="1"/>
    <row r="43" ht="29.25" customHeight="1"/>
  </sheetData>
  <sheetProtection/>
  <mergeCells count="272">
    <mergeCell ref="B2:BY2"/>
    <mergeCell ref="D4:M4"/>
    <mergeCell ref="N4:P4"/>
    <mergeCell ref="BA21:BL21"/>
    <mergeCell ref="BA29:BB29"/>
    <mergeCell ref="BC29:BD29"/>
    <mergeCell ref="BA23:BL25"/>
    <mergeCell ref="BG27:BH27"/>
    <mergeCell ref="BI27:BJ27"/>
    <mergeCell ref="BK27:BL27"/>
    <mergeCell ref="BA27:BB27"/>
    <mergeCell ref="B1:Q1"/>
    <mergeCell ref="BQ1:BY1"/>
    <mergeCell ref="BM28:BN28"/>
    <mergeCell ref="BM29:BN29"/>
    <mergeCell ref="BM30:BN30"/>
    <mergeCell ref="AC21:AN21"/>
    <mergeCell ref="BO26:BX26"/>
    <mergeCell ref="BO28:BX28"/>
    <mergeCell ref="BO29:BX29"/>
    <mergeCell ref="AO21:AZ21"/>
    <mergeCell ref="BG4:BI4"/>
    <mergeCell ref="BJ4:BL4"/>
    <mergeCell ref="BM4:BO4"/>
    <mergeCell ref="BP4:BU4"/>
    <mergeCell ref="BV4:BY4"/>
    <mergeCell ref="BT6:BV6"/>
    <mergeCell ref="BB6:BD6"/>
    <mergeCell ref="BE6:BG6"/>
    <mergeCell ref="BH6:BJ6"/>
    <mergeCell ref="BB4:BF4"/>
    <mergeCell ref="Q4:S4"/>
    <mergeCell ref="D5:M5"/>
    <mergeCell ref="N5:P5"/>
    <mergeCell ref="D6:O6"/>
    <mergeCell ref="P6:Q6"/>
    <mergeCell ref="R6:S6"/>
    <mergeCell ref="T6:U6"/>
    <mergeCell ref="Q5:S5"/>
    <mergeCell ref="T5:V5"/>
    <mergeCell ref="D8:O8"/>
    <mergeCell ref="P8:AI8"/>
    <mergeCell ref="T4:V4"/>
    <mergeCell ref="W4:Y4"/>
    <mergeCell ref="Z4:AB4"/>
    <mergeCell ref="AC4:AE4"/>
    <mergeCell ref="W5:Y5"/>
    <mergeCell ref="AB6:AC6"/>
    <mergeCell ref="AD6:AE6"/>
    <mergeCell ref="Z5:AB5"/>
    <mergeCell ref="AC5:AE5"/>
    <mergeCell ref="BE10:BY10"/>
    <mergeCell ref="D12:BY12"/>
    <mergeCell ref="D7:O7"/>
    <mergeCell ref="P7:AI7"/>
    <mergeCell ref="AM7:AU10"/>
    <mergeCell ref="AV7:BY9"/>
    <mergeCell ref="AF6:AG6"/>
    <mergeCell ref="AH6:AI6"/>
    <mergeCell ref="AK6:AL10"/>
    <mergeCell ref="BO27:BX27"/>
    <mergeCell ref="BM21:BX25"/>
    <mergeCell ref="BM26:BN26"/>
    <mergeCell ref="BM27:BN27"/>
    <mergeCell ref="BW6:BY6"/>
    <mergeCell ref="D9:O10"/>
    <mergeCell ref="P9:AI10"/>
    <mergeCell ref="V6:W6"/>
    <mergeCell ref="X6:Y6"/>
    <mergeCell ref="Z6:AA6"/>
    <mergeCell ref="BR15:BY15"/>
    <mergeCell ref="AM6:AU6"/>
    <mergeCell ref="AV6:AX6"/>
    <mergeCell ref="AY6:BA6"/>
    <mergeCell ref="AV10:BD10"/>
    <mergeCell ref="AP17:BC17"/>
    <mergeCell ref="BD17:BO17"/>
    <mergeCell ref="BP16:BQ16"/>
    <mergeCell ref="BR16:BY16"/>
    <mergeCell ref="AP14:BY14"/>
    <mergeCell ref="BR18:BY18"/>
    <mergeCell ref="BP17:BQ17"/>
    <mergeCell ref="BK6:BM6"/>
    <mergeCell ref="BN6:BP6"/>
    <mergeCell ref="BQ6:BS6"/>
    <mergeCell ref="D13:BY13"/>
    <mergeCell ref="BR17:BY17"/>
    <mergeCell ref="F17:N17"/>
    <mergeCell ref="O17:AA17"/>
    <mergeCell ref="AD17:AO17"/>
    <mergeCell ref="AB16:AC16"/>
    <mergeCell ref="AD16:AO16"/>
    <mergeCell ref="AP16:BC16"/>
    <mergeCell ref="BD16:BO16"/>
    <mergeCell ref="F18:N18"/>
    <mergeCell ref="O18:AA18"/>
    <mergeCell ref="AB18:AC18"/>
    <mergeCell ref="AP18:BC18"/>
    <mergeCell ref="BD18:BO18"/>
    <mergeCell ref="F16:N16"/>
    <mergeCell ref="F15:N15"/>
    <mergeCell ref="O15:AA15"/>
    <mergeCell ref="AD15:AO15"/>
    <mergeCell ref="AP15:BC15"/>
    <mergeCell ref="BD15:BO15"/>
    <mergeCell ref="BP15:BQ15"/>
    <mergeCell ref="O16:AA16"/>
    <mergeCell ref="BR35:BY35"/>
    <mergeCell ref="BP36:BQ36"/>
    <mergeCell ref="F37:N37"/>
    <mergeCell ref="O37:AA37"/>
    <mergeCell ref="D20:BY20"/>
    <mergeCell ref="AB17:AC17"/>
    <mergeCell ref="AD18:AO18"/>
    <mergeCell ref="D14:E18"/>
    <mergeCell ref="F14:AO14"/>
    <mergeCell ref="BR36:BY36"/>
    <mergeCell ref="BR37:BY37"/>
    <mergeCell ref="BR34:BY34"/>
    <mergeCell ref="F35:N35"/>
    <mergeCell ref="O35:AA35"/>
    <mergeCell ref="AB35:AC35"/>
    <mergeCell ref="AD35:AO35"/>
    <mergeCell ref="AP35:BC35"/>
    <mergeCell ref="BD35:BO35"/>
    <mergeCell ref="BP35:BQ35"/>
    <mergeCell ref="AD37:AO37"/>
    <mergeCell ref="D33:E37"/>
    <mergeCell ref="F33:AO33"/>
    <mergeCell ref="AP33:BY33"/>
    <mergeCell ref="F34:N34"/>
    <mergeCell ref="O34:AA34"/>
    <mergeCell ref="AD34:AO34"/>
    <mergeCell ref="AP34:BC34"/>
    <mergeCell ref="BD34:BO34"/>
    <mergeCell ref="BP34:BQ34"/>
    <mergeCell ref="F36:N36"/>
    <mergeCell ref="O36:AA36"/>
    <mergeCell ref="AB36:AC36"/>
    <mergeCell ref="AD36:AO36"/>
    <mergeCell ref="AP36:BC36"/>
    <mergeCell ref="BD36:BO36"/>
    <mergeCell ref="AE28:AF28"/>
    <mergeCell ref="AK28:AL28"/>
    <mergeCell ref="AG27:AH27"/>
    <mergeCell ref="AB37:AC37"/>
    <mergeCell ref="AP37:BC37"/>
    <mergeCell ref="BC27:BD27"/>
    <mergeCell ref="AU27:AV27"/>
    <mergeCell ref="AW27:AX27"/>
    <mergeCell ref="AY27:AZ27"/>
    <mergeCell ref="BD37:BO37"/>
    <mergeCell ref="AQ27:AR27"/>
    <mergeCell ref="AS27:AT27"/>
    <mergeCell ref="U27:V27"/>
    <mergeCell ref="W27:X27"/>
    <mergeCell ref="Y27:Z27"/>
    <mergeCell ref="AA27:AB27"/>
    <mergeCell ref="AC27:AD27"/>
    <mergeCell ref="AE27:AF27"/>
    <mergeCell ref="AI27:AJ27"/>
    <mergeCell ref="AK27:AL27"/>
    <mergeCell ref="Q23:AB25"/>
    <mergeCell ref="AO23:AZ25"/>
    <mergeCell ref="Q29:R29"/>
    <mergeCell ref="S29:T29"/>
    <mergeCell ref="U29:V29"/>
    <mergeCell ref="W29:X29"/>
    <mergeCell ref="Y29:Z29"/>
    <mergeCell ref="AA29:AB29"/>
    <mergeCell ref="AO29:AP29"/>
    <mergeCell ref="AQ29:AR29"/>
    <mergeCell ref="Y28:Z28"/>
    <mergeCell ref="Q26:R26"/>
    <mergeCell ref="S26:T26"/>
    <mergeCell ref="U26:V26"/>
    <mergeCell ref="W26:X26"/>
    <mergeCell ref="Y26:Z26"/>
    <mergeCell ref="F29:P29"/>
    <mergeCell ref="Q28:R28"/>
    <mergeCell ref="S28:T28"/>
    <mergeCell ref="U28:V28"/>
    <mergeCell ref="Q30:R30"/>
    <mergeCell ref="S30:T30"/>
    <mergeCell ref="U30:V30"/>
    <mergeCell ref="AM30:AN30"/>
    <mergeCell ref="D21:E30"/>
    <mergeCell ref="Q21:AB21"/>
    <mergeCell ref="F21:P21"/>
    <mergeCell ref="F22:P22"/>
    <mergeCell ref="F23:P25"/>
    <mergeCell ref="F27:P27"/>
    <mergeCell ref="F28:P28"/>
    <mergeCell ref="F26:P26"/>
    <mergeCell ref="F30:P30"/>
    <mergeCell ref="W30:X30"/>
    <mergeCell ref="BC30:BD30"/>
    <mergeCell ref="AQ28:AR28"/>
    <mergeCell ref="AS28:AT28"/>
    <mergeCell ref="AU28:AV28"/>
    <mergeCell ref="AW28:AX28"/>
    <mergeCell ref="AY28:AZ28"/>
    <mergeCell ref="AO28:AP28"/>
    <mergeCell ref="AG29:AH29"/>
    <mergeCell ref="AI29:AJ29"/>
    <mergeCell ref="AO27:AP27"/>
    <mergeCell ref="BC28:BD28"/>
    <mergeCell ref="Q27:R27"/>
    <mergeCell ref="S27:T27"/>
    <mergeCell ref="BA28:BB28"/>
    <mergeCell ref="AA28:AB28"/>
    <mergeCell ref="AC28:AD28"/>
    <mergeCell ref="AG28:AH28"/>
    <mergeCell ref="AI28:AJ28"/>
    <mergeCell ref="W28:X28"/>
    <mergeCell ref="AA26:AB26"/>
    <mergeCell ref="AO26:AP26"/>
    <mergeCell ref="AQ26:AR26"/>
    <mergeCell ref="AY30:AZ30"/>
    <mergeCell ref="BA30:BB30"/>
    <mergeCell ref="AK30:AL30"/>
    <mergeCell ref="AO30:AP30"/>
    <mergeCell ref="AQ30:AR30"/>
    <mergeCell ref="AS30:AT30"/>
    <mergeCell ref="AS26:AT26"/>
    <mergeCell ref="AU26:AV26"/>
    <mergeCell ref="AW26:AX26"/>
    <mergeCell ref="AY26:AZ26"/>
    <mergeCell ref="BA26:BB26"/>
    <mergeCell ref="Y30:Z30"/>
    <mergeCell ref="AA30:AB30"/>
    <mergeCell ref="AC30:AD30"/>
    <mergeCell ref="AE30:AF30"/>
    <mergeCell ref="AG30:AH30"/>
    <mergeCell ref="AE29:AF29"/>
    <mergeCell ref="BK30:BL30"/>
    <mergeCell ref="BE28:BF28"/>
    <mergeCell ref="BG28:BH28"/>
    <mergeCell ref="BI28:BJ28"/>
    <mergeCell ref="BK28:BL28"/>
    <mergeCell ref="BE27:BF27"/>
    <mergeCell ref="BE30:BF30"/>
    <mergeCell ref="BI30:BJ30"/>
    <mergeCell ref="BK26:BL26"/>
    <mergeCell ref="BC26:BD26"/>
    <mergeCell ref="BE29:BF29"/>
    <mergeCell ref="BG29:BH29"/>
    <mergeCell ref="BI29:BJ29"/>
    <mergeCell ref="BK29:BL29"/>
    <mergeCell ref="BE26:BF26"/>
    <mergeCell ref="BG26:BH26"/>
    <mergeCell ref="BI26:BJ26"/>
    <mergeCell ref="AK29:AL29"/>
    <mergeCell ref="AM29:AN29"/>
    <mergeCell ref="BG30:BH30"/>
    <mergeCell ref="AI30:AJ30"/>
    <mergeCell ref="AU30:AV30"/>
    <mergeCell ref="AW30:AX30"/>
    <mergeCell ref="AS29:AT29"/>
    <mergeCell ref="AU29:AV29"/>
    <mergeCell ref="AW29:AX29"/>
    <mergeCell ref="AY29:AZ29"/>
    <mergeCell ref="BO30:BX30"/>
    <mergeCell ref="AC26:AD26"/>
    <mergeCell ref="AE26:AF26"/>
    <mergeCell ref="AG26:AH26"/>
    <mergeCell ref="AI26:AJ26"/>
    <mergeCell ref="AK26:AL26"/>
    <mergeCell ref="AM26:AN26"/>
    <mergeCell ref="AM27:AN27"/>
    <mergeCell ref="AM28:AN28"/>
    <mergeCell ref="AC29:AD29"/>
  </mergeCells>
  <printOptions horizontalCentered="1"/>
  <pageMargins left="0.1968503937007874" right="0.1968503937007874" top="0.1968503937007874" bottom="0.1968503937007874" header="0.11811023622047245" footer="0.11811023622047245"/>
  <pageSetup horizontalDpi="300" verticalDpi="300" orientation="portrait" paperSize="9" scale="97" r:id="rId2"/>
  <rowBreaks count="2" manualBreakCount="2">
    <brk id="39" min="1" max="76" man="1"/>
    <brk id="41" min="1" max="7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city-toshima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02544466</dc:creator>
  <cp:keywords/>
  <dc:description/>
  <cp:lastModifiedBy>西山 亜湖</cp:lastModifiedBy>
  <cp:lastPrinted>2011-10-11T08:05:35Z</cp:lastPrinted>
  <dcterms:created xsi:type="dcterms:W3CDTF">2011-08-17T00:50:20Z</dcterms:created>
  <dcterms:modified xsi:type="dcterms:W3CDTF">2020-11-18T01:33:06Z</dcterms:modified>
  <cp:category/>
  <cp:version/>
  <cp:contentType/>
  <cp:contentStatus/>
</cp:coreProperties>
</file>