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730" windowHeight="11355" tabRatio="731"/>
  </bookViews>
  <sheets>
    <sheet name="概算見積書" sheetId="4" r:id="rId1"/>
  </sheets>
  <externalReferences>
    <externalReference r:id="rId2"/>
  </externalReferences>
  <definedNames>
    <definedName name="_xlnm.Print_Titles" localSheetId="0">概算見積書!#REF!</definedName>
    <definedName name="経費資産">[1]データ!$G$3:$G$5</definedName>
    <definedName name="支払方法">[1]データ!$B$3:$B$6</definedName>
    <definedName name="償却年数">[1]データ!$H$3:$H$8</definedName>
    <definedName name="仲介手数料">[1]データ!$C$3:$C$5</definedName>
    <definedName name="調達区分">[1]データ!$A$2:$A$6</definedName>
    <definedName name="撤去コメント">[1]データ!$J$1:$J$4</definedName>
    <definedName name="費用回収方法区分">[1]データ!$F$3:$F$6</definedName>
  </definedNames>
  <calcPr calcId="152511"/>
</workbook>
</file>

<file path=xl/calcChain.xml><?xml version="1.0" encoding="utf-8"?>
<calcChain xmlns="http://schemas.openxmlformats.org/spreadsheetml/2006/main">
  <c r="G63" i="4" l="1"/>
  <c r="G22" i="4"/>
  <c r="G10" i="4"/>
  <c r="G59" i="4"/>
  <c r="G55" i="4"/>
  <c r="G51" i="4"/>
  <c r="G47" i="4"/>
  <c r="G43" i="4"/>
  <c r="G39" i="4"/>
  <c r="G35" i="4"/>
  <c r="G31" i="4"/>
  <c r="G26" i="4"/>
  <c r="G18" i="4"/>
  <c r="G14" i="4"/>
  <c r="G30" i="4"/>
  <c r="G9" i="4"/>
  <c r="G8" i="4"/>
  <c r="F5" i="4"/>
</calcChain>
</file>

<file path=xl/sharedStrings.xml><?xml version="1.0" encoding="utf-8"?>
<sst xmlns="http://schemas.openxmlformats.org/spreadsheetml/2006/main" count="30" uniqueCount="30">
  <si>
    <t>ハードウェア保守（本番環境）</t>
    <rPh sb="9" eb="11">
      <t>ホンバン</t>
    </rPh>
    <rPh sb="11" eb="13">
      <t>カンキョウ</t>
    </rPh>
    <phoneticPr fontId="2"/>
  </si>
  <si>
    <t>ハードウェア保守（テスト環境）</t>
    <rPh sb="12" eb="14">
      <t>カンキョウ</t>
    </rPh>
    <phoneticPr fontId="2"/>
  </si>
  <si>
    <t>ソフトウェア保守（本番環境）</t>
    <rPh sb="9" eb="11">
      <t>ホンバン</t>
    </rPh>
    <rPh sb="11" eb="13">
      <t>カンキョウ</t>
    </rPh>
    <phoneticPr fontId="2"/>
  </si>
  <si>
    <t>ソフトウェア保守（テスト環境）</t>
    <rPh sb="12" eb="14">
      <t>カンキョウ</t>
    </rPh>
    <phoneticPr fontId="2"/>
  </si>
  <si>
    <t>その他</t>
    <rPh sb="2" eb="3">
      <t>ホカ</t>
    </rPh>
    <phoneticPr fontId="2"/>
  </si>
  <si>
    <t>運用保守に係る年額の総額</t>
    <rPh sb="0" eb="2">
      <t>ウンヨウ</t>
    </rPh>
    <rPh sb="2" eb="4">
      <t>ホシュ</t>
    </rPh>
    <rPh sb="5" eb="6">
      <t>カカ</t>
    </rPh>
    <rPh sb="7" eb="9">
      <t>ネンガク</t>
    </rPh>
    <rPh sb="10" eb="12">
      <t>ソウガク</t>
    </rPh>
    <phoneticPr fontId="2"/>
  </si>
  <si>
    <t>パッケージライセンス費用（年額）</t>
    <rPh sb="10" eb="11">
      <t>ヒ</t>
    </rPh>
    <rPh sb="11" eb="12">
      <t>ヨウ</t>
    </rPh>
    <phoneticPr fontId="2"/>
  </si>
  <si>
    <t>その他（年額）</t>
    <rPh sb="2" eb="3">
      <t>タ</t>
    </rPh>
    <phoneticPr fontId="2"/>
  </si>
  <si>
    <t>システム運用（年額）</t>
    <rPh sb="4" eb="6">
      <t>ウンヨウ</t>
    </rPh>
    <rPh sb="7" eb="9">
      <t>ネンガク</t>
    </rPh>
    <phoneticPr fontId="2"/>
  </si>
  <si>
    <t>システム保守（年額）</t>
    <rPh sb="4" eb="6">
      <t>ホシュ</t>
    </rPh>
    <phoneticPr fontId="2"/>
  </si>
  <si>
    <t>コールセンター運用（年額）</t>
    <rPh sb="7" eb="9">
      <t>ウンヨウ</t>
    </rPh>
    <rPh sb="10" eb="12">
      <t>ネンガク</t>
    </rPh>
    <phoneticPr fontId="2"/>
  </si>
  <si>
    <t>人件費</t>
    <rPh sb="0" eb="3">
      <t>ジンケンヒ</t>
    </rPh>
    <phoneticPr fontId="2"/>
  </si>
  <si>
    <t>コールセンター運用の費用</t>
    <rPh sb="7" eb="9">
      <t>ウンヨウ</t>
    </rPh>
    <rPh sb="10" eb="12">
      <t>ヒヨウ</t>
    </rPh>
    <phoneticPr fontId="2"/>
  </si>
  <si>
    <t>通信費（電話）</t>
    <rPh sb="0" eb="3">
      <t>ツウシンヒ</t>
    </rPh>
    <rPh sb="4" eb="6">
      <t>デンワ</t>
    </rPh>
    <phoneticPr fontId="2"/>
  </si>
  <si>
    <t>通信費（データ通信）</t>
    <rPh sb="0" eb="3">
      <t>ツウシンヒ</t>
    </rPh>
    <rPh sb="7" eb="9">
      <t>ツウシン</t>
    </rPh>
    <phoneticPr fontId="2"/>
  </si>
  <si>
    <t>ネットワーク保守</t>
    <rPh sb="6" eb="8">
      <t>ホシュ</t>
    </rPh>
    <phoneticPr fontId="2"/>
  </si>
  <si>
    <t>コールセンター運営に係る人件費用</t>
    <rPh sb="7" eb="9">
      <t>ウンエイ</t>
    </rPh>
    <rPh sb="10" eb="11">
      <t>カカワ</t>
    </rPh>
    <rPh sb="12" eb="15">
      <t>ジンケンヒ</t>
    </rPh>
    <rPh sb="15" eb="16">
      <t>ヨウ</t>
    </rPh>
    <phoneticPr fontId="2"/>
  </si>
  <si>
    <t>設備維持費</t>
    <rPh sb="0" eb="2">
      <t>セツビ</t>
    </rPh>
    <rPh sb="2" eb="5">
      <t>イジヒ</t>
    </rPh>
    <phoneticPr fontId="2"/>
  </si>
  <si>
    <t>パッケージ保守</t>
    <phoneticPr fontId="2"/>
  </si>
  <si>
    <t>事業者名</t>
    <rPh sb="0" eb="3">
      <t>ジギョウシャ</t>
    </rPh>
    <rPh sb="3" eb="4">
      <t>メイ</t>
    </rPh>
    <phoneticPr fontId="2"/>
  </si>
  <si>
    <t>コールセンター運用・保守費用（年額）</t>
    <rPh sb="7" eb="9">
      <t>ウンヨウ</t>
    </rPh>
    <rPh sb="10" eb="12">
      <t>ホシュ</t>
    </rPh>
    <rPh sb="12" eb="14">
      <t>ヒヨウ</t>
    </rPh>
    <rPh sb="15" eb="17">
      <t>ネンガク</t>
    </rPh>
    <phoneticPr fontId="2"/>
  </si>
  <si>
    <t>概算見積書</t>
    <rPh sb="0" eb="5">
      <t>ガイサンミツモリショ</t>
    </rPh>
    <phoneticPr fontId="2"/>
  </si>
  <si>
    <t>システム運用費用の総額</t>
    <rPh sb="4" eb="6">
      <t>ウンヨウ</t>
    </rPh>
    <rPh sb="6" eb="8">
      <t>ヒヨウ</t>
    </rPh>
    <rPh sb="9" eb="11">
      <t>ソウガク</t>
    </rPh>
    <phoneticPr fontId="2"/>
  </si>
  <si>
    <t>システム開発費用の総額</t>
    <rPh sb="4" eb="6">
      <t>カイハツ</t>
    </rPh>
    <rPh sb="6" eb="8">
      <t>ヒヨウ</t>
    </rPh>
    <rPh sb="9" eb="11">
      <t>ソウガク</t>
    </rPh>
    <phoneticPr fontId="2"/>
  </si>
  <si>
    <t>【留意事項】
・以下の一覧表の白色のセルに入力をお願いします。
　※色の付いているセルには入力しないでください。
・仕様書等に掲げる条件に留意し、作成してください。
・見積金額は千円単位で記載してください。
・各積算項目について、可能な限り、詳細な内訳を記載してください。
・詳細な内訳を記載するにあたり、必要に応じて列を追加してください。
・計算式を設定してあるため、列を追加する際にはご注意ください。
・金額に誤りがないか、計算式を含め、十分に確認してください。</t>
    <rPh sb="1" eb="5">
      <t>リュウイジコウ</t>
    </rPh>
    <rPh sb="8" eb="10">
      <t>イカ</t>
    </rPh>
    <rPh sb="11" eb="14">
      <t>イチランヒョウ</t>
    </rPh>
    <rPh sb="15" eb="17">
      <t>シロイロ</t>
    </rPh>
    <rPh sb="21" eb="23">
      <t>ニュウリョク</t>
    </rPh>
    <rPh sb="25" eb="26">
      <t>ネガ</t>
    </rPh>
    <rPh sb="34" eb="35">
      <t>イロ</t>
    </rPh>
    <rPh sb="36" eb="37">
      <t>ツ</t>
    </rPh>
    <rPh sb="45" eb="47">
      <t>ニュウリョク</t>
    </rPh>
    <rPh sb="195" eb="197">
      <t>チュウイ</t>
    </rPh>
    <rPh sb="214" eb="217">
      <t>ケイサンシキ</t>
    </rPh>
    <rPh sb="218" eb="219">
      <t>フク</t>
    </rPh>
    <phoneticPr fontId="2"/>
  </si>
  <si>
    <t>見積額（税込）</t>
    <rPh sb="2" eb="3">
      <t>ガク</t>
    </rPh>
    <rPh sb="4" eb="6">
      <t>ゼイコ</t>
    </rPh>
    <phoneticPr fontId="2"/>
  </si>
  <si>
    <t>項目</t>
    <rPh sb="0" eb="2">
      <t>コウモク</t>
    </rPh>
    <phoneticPr fontId="2"/>
  </si>
  <si>
    <t>項目定義</t>
    <rPh sb="0" eb="2">
      <t>コウモク</t>
    </rPh>
    <rPh sb="2" eb="4">
      <t>テイギ</t>
    </rPh>
    <phoneticPr fontId="2"/>
  </si>
  <si>
    <t>金額（税込）</t>
    <rPh sb="0" eb="2">
      <t>キンガク</t>
    </rPh>
    <rPh sb="3" eb="5">
      <t>ゼイコミ</t>
    </rPh>
    <phoneticPr fontId="2"/>
  </si>
  <si>
    <t>備考（明細、前提条件等）</t>
    <rPh sb="0" eb="2">
      <t>ビコウ</t>
    </rPh>
    <rPh sb="3" eb="5">
      <t>メイサイ</t>
    </rPh>
    <rPh sb="6" eb="8">
      <t>ゼンテイ</t>
    </rPh>
    <rPh sb="8" eb="10">
      <t>ジョウケン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</si>
</sst>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8" formatCode="#,##0_ \(&quot;千&quot;&quot;円&quot;\)"/>
    <numFmt numFmtId="207" formatCode="#,##0,_ \(&quot;千&quot;&quot;円&quot;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3" borderId="32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36" borderId="4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5" applyNumberFormat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0" fillId="37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4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6" fontId="8" fillId="0" borderId="0" xfId="0" applyNumberFormat="1" applyFont="1" applyFill="1" applyBorder="1" applyAlignment="1">
      <alignment vertical="center"/>
    </xf>
    <xf numFmtId="207" fontId="0" fillId="0" borderId="0" xfId="0" applyNumberFormat="1" applyFont="1" applyAlignment="1">
      <alignment vertical="center"/>
    </xf>
    <xf numFmtId="58" fontId="10" fillId="0" borderId="0" xfId="0" applyNumberFormat="1" applyFont="1" applyFill="1" applyAlignment="1">
      <alignment horizontal="left" vertical="top" wrapText="1"/>
    </xf>
    <xf numFmtId="0" fontId="0" fillId="38" borderId="6" xfId="0" applyFont="1" applyFill="1" applyBorder="1" applyAlignment="1">
      <alignment horizontal="left" vertical="center" wrapText="1"/>
    </xf>
    <xf numFmtId="0" fontId="0" fillId="38" borderId="4" xfId="0" applyFont="1" applyFill="1" applyBorder="1" applyAlignment="1">
      <alignment vertical="center"/>
    </xf>
    <xf numFmtId="0" fontId="0" fillId="38" borderId="2" xfId="0" applyFont="1" applyFill="1" applyBorder="1" applyAlignment="1">
      <alignment vertical="center"/>
    </xf>
    <xf numFmtId="0" fontId="0" fillId="38" borderId="1" xfId="0" applyFont="1" applyFill="1" applyBorder="1" applyAlignment="1">
      <alignment vertical="center" wrapText="1"/>
    </xf>
    <xf numFmtId="0" fontId="0" fillId="38" borderId="5" xfId="0" applyFont="1" applyFill="1" applyBorder="1" applyAlignment="1">
      <alignment horizontal="center" vertical="center"/>
    </xf>
    <xf numFmtId="0" fontId="0" fillId="38" borderId="6" xfId="0" applyFont="1" applyFill="1" applyBorder="1" applyAlignment="1">
      <alignment horizontal="center" vertical="center"/>
    </xf>
    <xf numFmtId="0" fontId="0" fillId="38" borderId="7" xfId="0" applyFont="1" applyFill="1" applyBorder="1" applyAlignment="1">
      <alignment horizontal="center" vertical="center"/>
    </xf>
    <xf numFmtId="0" fontId="0" fillId="38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0" fillId="4" borderId="8" xfId="0" applyNumberFormat="1" applyFont="1" applyFill="1" applyBorder="1" applyAlignment="1">
      <alignment vertical="center"/>
    </xf>
    <xf numFmtId="178" fontId="0" fillId="2" borderId="8" xfId="0" applyNumberFormat="1" applyFont="1" applyFill="1" applyBorder="1" applyAlignment="1">
      <alignment vertical="center"/>
    </xf>
    <xf numFmtId="178" fontId="0" fillId="7" borderId="9" xfId="0" applyNumberFormat="1" applyFont="1" applyFill="1" applyBorder="1" applyAlignment="1" applyProtection="1">
      <alignment vertical="center"/>
      <protection locked="0"/>
    </xf>
    <xf numFmtId="178" fontId="0" fillId="38" borderId="9" xfId="0" applyNumberFormat="1" applyFont="1" applyFill="1" applyBorder="1" applyAlignment="1" applyProtection="1">
      <alignment vertical="center"/>
      <protection locked="0"/>
    </xf>
    <xf numFmtId="178" fontId="0" fillId="0" borderId="9" xfId="0" applyNumberFormat="1" applyFont="1" applyFill="1" applyBorder="1" applyAlignment="1" applyProtection="1">
      <alignment vertical="center"/>
      <protection locked="0"/>
    </xf>
    <xf numFmtId="178" fontId="0" fillId="7" borderId="8" xfId="0" applyNumberFormat="1" applyFont="1" applyFill="1" applyBorder="1" applyAlignment="1" applyProtection="1">
      <alignment vertical="center"/>
      <protection locked="0"/>
    </xf>
    <xf numFmtId="178" fontId="0" fillId="38" borderId="8" xfId="0" applyNumberFormat="1" applyFont="1" applyFill="1" applyBorder="1" applyAlignment="1">
      <alignment vertical="center"/>
    </xf>
    <xf numFmtId="178" fontId="0" fillId="38" borderId="9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38" borderId="5" xfId="0" applyFont="1" applyFill="1" applyBorder="1" applyAlignment="1">
      <alignment horizontal="left" vertical="center" wrapText="1"/>
    </xf>
    <xf numFmtId="0" fontId="0" fillId="38" borderId="5" xfId="0" applyFont="1" applyFill="1" applyBorder="1" applyAlignment="1">
      <alignment horizontal="left" vertical="center"/>
    </xf>
    <xf numFmtId="0" fontId="0" fillId="38" borderId="7" xfId="0" applyFont="1" applyFill="1" applyBorder="1" applyAlignment="1">
      <alignment horizontal="left" vertical="center"/>
    </xf>
    <xf numFmtId="0" fontId="0" fillId="38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 wrapText="1"/>
    </xf>
    <xf numFmtId="176" fontId="7" fillId="0" borderId="13" xfId="0" applyNumberFormat="1" applyFont="1" applyFill="1" applyBorder="1" applyAlignment="1">
      <alignment vertical="center" wrapText="1"/>
    </xf>
    <xf numFmtId="0" fontId="0" fillId="8" borderId="14" xfId="0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top" wrapText="1"/>
    </xf>
    <xf numFmtId="0" fontId="0" fillId="8" borderId="15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78" fontId="0" fillId="0" borderId="18" xfId="0" applyNumberFormat="1" applyFont="1" applyFill="1" applyBorder="1" applyAlignment="1" applyProtection="1">
      <alignment vertical="center"/>
      <protection locked="0"/>
    </xf>
    <xf numFmtId="176" fontId="0" fillId="0" borderId="19" xfId="0" applyNumberFormat="1" applyFont="1" applyFill="1" applyBorder="1" applyAlignment="1">
      <alignment vertical="center" wrapText="1"/>
    </xf>
    <xf numFmtId="0" fontId="4" fillId="8" borderId="20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0" fillId="8" borderId="21" xfId="0" applyFont="1" applyFill="1" applyBorder="1" applyAlignment="1">
      <alignment vertical="center"/>
    </xf>
    <xf numFmtId="0" fontId="0" fillId="8" borderId="11" xfId="0" applyFont="1" applyFill="1" applyBorder="1" applyAlignment="1">
      <alignment vertical="center" wrapText="1"/>
    </xf>
    <xf numFmtId="178" fontId="0" fillId="8" borderId="22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3" fillId="39" borderId="29" xfId="0" applyFont="1" applyFill="1" applyBorder="1" applyAlignment="1">
      <alignment horizontal="center" vertical="center" wrapText="1"/>
    </xf>
    <xf numFmtId="0" fontId="13" fillId="39" borderId="29" xfId="0" applyFont="1" applyFill="1" applyBorder="1" applyAlignment="1">
      <alignment horizontal="center" vertical="center"/>
    </xf>
    <xf numFmtId="178" fontId="13" fillId="39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6" fillId="38" borderId="5" xfId="0" applyFont="1" applyFill="1" applyBorder="1" applyAlignment="1">
      <alignment horizontal="left" vertical="center" wrapText="1"/>
    </xf>
    <xf numFmtId="0" fontId="6" fillId="38" borderId="7" xfId="0" applyFont="1" applyFill="1" applyBorder="1" applyAlignment="1">
      <alignment horizontal="left" vertical="center" wrapText="1"/>
    </xf>
    <xf numFmtId="0" fontId="0" fillId="38" borderId="5" xfId="0" applyFont="1" applyFill="1" applyBorder="1" applyAlignment="1">
      <alignment horizontal="left" vertical="center"/>
    </xf>
    <xf numFmtId="0" fontId="0" fillId="38" borderId="7" xfId="0" applyFont="1" applyFill="1" applyBorder="1" applyAlignment="1">
      <alignment horizontal="left" vertical="center"/>
    </xf>
    <xf numFmtId="58" fontId="12" fillId="0" borderId="0" xfId="0" applyNumberFormat="1" applyFont="1" applyFill="1" applyAlignment="1">
      <alignment horizontal="left" vertical="center" wrapText="1"/>
    </xf>
    <xf numFmtId="58" fontId="12" fillId="0" borderId="0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0" fillId="38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0" fillId="38" borderId="5" xfId="0" applyFont="1" applyFill="1" applyBorder="1" applyAlignment="1">
      <alignment horizontal="left" vertical="center" wrapText="1"/>
    </xf>
    <xf numFmtId="0" fontId="0" fillId="38" borderId="7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5" xfId="42"/>
    <cellStyle name="標準 2 2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3316941</xdr:colOff>
      <xdr:row>0</xdr:row>
      <xdr:rowOff>235324</xdr:rowOff>
    </xdr:from>
    <xdr:to>
      <xdr:col>7</xdr:col>
      <xdr:colOff>5804647</xdr:colOff>
      <xdr:row>2</xdr:row>
      <xdr:rowOff>181536</xdr:rowOff>
    </xdr:to>
    <xdr:sp macro="" textlink="">
      <xdr:nvSpPr>
        <xdr:cNvPr id="5" name="テキスト ボックス 4"/>
        <xdr:cNvSpPr txBox="1"/>
      </xdr:nvSpPr>
      <xdr:spPr>
        <a:xfrm>
          <a:off x="11194676" y="235324"/>
          <a:ext cx="2487706" cy="4953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6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提案募集要項　別紙３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0</xdr:colOff>
      <xdr:row>6</xdr:row>
      <xdr:rowOff>180975</xdr:rowOff>
    </xdr:to>
    <xdr:sp macro="" textlink="">
      <xdr:nvSpPr>
        <xdr:cNvPr id="12523" name="Line 1"/>
        <xdr:cNvSpPr>
          <a:spLocks noChangeShapeType="1"/>
        </xdr:cNvSpPr>
      </xdr:nvSpPr>
      <xdr:spPr bwMode="auto">
        <a:xfrm>
          <a:off x="13811250" y="28289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0</xdr:colOff>
      <xdr:row>6</xdr:row>
      <xdr:rowOff>180975</xdr:rowOff>
    </xdr:to>
    <xdr:sp macro="" textlink="">
      <xdr:nvSpPr>
        <xdr:cNvPr id="12524" name="Line 1"/>
        <xdr:cNvSpPr>
          <a:spLocks noChangeShapeType="1"/>
        </xdr:cNvSpPr>
      </xdr:nvSpPr>
      <xdr:spPr bwMode="auto">
        <a:xfrm>
          <a:off x="13811250" y="28289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0</xdr:colOff>
      <xdr:row>6</xdr:row>
      <xdr:rowOff>180975</xdr:rowOff>
    </xdr:to>
    <xdr:sp macro="" textlink="">
      <xdr:nvSpPr>
        <xdr:cNvPr id="12525" name="Line 1"/>
        <xdr:cNvSpPr>
          <a:spLocks noChangeShapeType="1"/>
        </xdr:cNvSpPr>
      </xdr:nvSpPr>
      <xdr:spPr bwMode="auto">
        <a:xfrm>
          <a:off x="13811250" y="28289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himoshi.co.jp\shares\Users\konno_min\Downloads\&#9632;35-210&#12304;&#35914;&#23798;&#21306;&#24441;&#25152;&#12467;&#12540;&#12523;&#12475;&#12531;&#12479;&#12540;&#12305;&#35201;&#20214;&#26360;&#12539;&#35211;&#31309;&#26360;_2021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件書"/>
      <sheetName val="システム・設備見積り"/>
      <sheetName val="減価償却計算表"/>
      <sheetName val="【資産計上ガイド】"/>
      <sheetName val="(20201204更新)振替について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J2" t="str">
            <v>選択すること。</v>
          </cell>
        </row>
        <row r="3">
          <cell r="A3" t="str">
            <v>-</v>
          </cell>
          <cell r="B3" t="str">
            <v>なし</v>
          </cell>
          <cell r="C3" t="str">
            <v>・撤去費用は含まれておりません。業務終了時に別途発生します。</v>
          </cell>
        </row>
        <row r="4">
          <cell r="A4" t="str">
            <v>購入</v>
          </cell>
          <cell r="B4" t="str">
            <v>一括</v>
          </cell>
          <cell r="C4" t="str">
            <v>有</v>
          </cell>
          <cell r="F4" t="str">
            <v>5年(定額)</v>
          </cell>
          <cell r="G4" t="str">
            <v>・こちらの費用には撤去費用が含まれております。</v>
          </cell>
        </row>
        <row r="5">
          <cell r="A5" t="str">
            <v>レンタル</v>
          </cell>
          <cell r="B5" t="str">
            <v>分割</v>
          </cell>
          <cell r="C5" t="str">
            <v>無</v>
          </cell>
          <cell r="F5" t="str">
            <v>6年(定額)</v>
          </cell>
        </row>
        <row r="6">
          <cell r="A6" t="str">
            <v>振替</v>
          </cell>
          <cell r="B6" t="str">
            <v>両方</v>
          </cell>
        </row>
        <row r="7">
          <cell r="H7" t="str">
            <v>15年(定額)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6"/>
  <sheetViews>
    <sheetView showGridLines="0" tabSelected="1" view="pageBreakPreview" zoomScale="85" zoomScaleNormal="98" zoomScaleSheetLayoutView="85" workbookViewId="0">
      <selection activeCell="F5" sqref="F5:G5"/>
    </sheetView>
  </sheetViews>
  <sheetFormatPr defaultRowHeight="13.5" x14ac:dyDescent="0.15"/>
  <cols>
    <col min="1" max="4" width="3.625" style="1" customWidth="1"/>
    <col min="5" max="5" width="31.5" style="1" customWidth="1"/>
    <col min="6" max="6" width="38.375" style="12" customWidth="1"/>
    <col min="7" max="7" width="18.75" style="1" customWidth="1"/>
    <col min="8" max="8" width="78.125" style="1" customWidth="1"/>
    <col min="9" max="16384" width="9" style="1"/>
  </cols>
  <sheetData>
    <row r="1" spans="1:8" ht="24" x14ac:dyDescent="0.15">
      <c r="A1" s="65" t="s">
        <v>21</v>
      </c>
      <c r="G1" s="17"/>
    </row>
    <row r="2" spans="1:8" ht="18" customHeight="1" thickBot="1" x14ac:dyDescent="0.2"/>
    <row r="3" spans="1:8" ht="45" customHeight="1" thickBot="1" x14ac:dyDescent="0.2">
      <c r="A3" s="73" t="s">
        <v>19</v>
      </c>
      <c r="B3" s="73"/>
      <c r="C3" s="73"/>
      <c r="D3" s="73"/>
      <c r="E3" s="74"/>
      <c r="F3" s="74"/>
      <c r="G3" s="16"/>
      <c r="H3" s="18"/>
    </row>
    <row r="4" spans="1:8" ht="45" customHeight="1" thickBot="1" x14ac:dyDescent="0.2">
      <c r="A4" s="44"/>
      <c r="B4" s="28"/>
      <c r="C4" s="28"/>
      <c r="D4" s="28"/>
      <c r="E4" s="27"/>
      <c r="F4" s="27"/>
      <c r="G4" s="16"/>
      <c r="H4" s="82" t="s">
        <v>24</v>
      </c>
    </row>
    <row r="5" spans="1:8" ht="45" customHeight="1" thickBot="1" x14ac:dyDescent="0.2">
      <c r="A5" s="70" t="s">
        <v>25</v>
      </c>
      <c r="B5" s="71"/>
      <c r="C5" s="71"/>
      <c r="D5" s="71"/>
      <c r="E5" s="71"/>
      <c r="F5" s="72">
        <f>G8</f>
        <v>0</v>
      </c>
      <c r="G5" s="72"/>
      <c r="H5" s="82"/>
    </row>
    <row r="6" spans="1:8" ht="45" customHeight="1" thickBot="1" x14ac:dyDescent="0.2">
      <c r="A6" s="45"/>
      <c r="B6" s="28"/>
      <c r="C6" s="28"/>
      <c r="D6" s="28"/>
      <c r="E6" s="27"/>
      <c r="F6" s="27"/>
      <c r="G6" s="16"/>
      <c r="H6" s="83"/>
    </row>
    <row r="7" spans="1:8" ht="24" customHeight="1" thickBot="1" x14ac:dyDescent="0.2">
      <c r="A7" s="75" t="s">
        <v>26</v>
      </c>
      <c r="B7" s="76"/>
      <c r="C7" s="76"/>
      <c r="D7" s="76"/>
      <c r="E7" s="77"/>
      <c r="F7" s="62" t="s">
        <v>27</v>
      </c>
      <c r="G7" s="63" t="s">
        <v>28</v>
      </c>
      <c r="H7" s="64" t="s">
        <v>29</v>
      </c>
    </row>
    <row r="8" spans="1:8" ht="15" customHeight="1" thickTop="1" x14ac:dyDescent="0.15">
      <c r="A8" s="56" t="s">
        <v>20</v>
      </c>
      <c r="B8" s="57"/>
      <c r="C8" s="57"/>
      <c r="D8" s="57"/>
      <c r="E8" s="58"/>
      <c r="F8" s="59" t="s">
        <v>5</v>
      </c>
      <c r="G8" s="60">
        <f>SUM(G9,G26,G30,G59,G63)</f>
        <v>0</v>
      </c>
      <c r="H8" s="61"/>
    </row>
    <row r="9" spans="1:8" ht="15" customHeight="1" x14ac:dyDescent="0.15">
      <c r="A9" s="46"/>
      <c r="B9" s="13" t="s">
        <v>10</v>
      </c>
      <c r="C9" s="2"/>
      <c r="D9" s="2"/>
      <c r="E9" s="3"/>
      <c r="F9" s="4" t="s">
        <v>12</v>
      </c>
      <c r="G9" s="29">
        <f>SUM(G10,G14,G18,G22)</f>
        <v>0</v>
      </c>
      <c r="H9" s="50"/>
    </row>
    <row r="10" spans="1:8" ht="15" customHeight="1" x14ac:dyDescent="0.15">
      <c r="A10" s="46"/>
      <c r="B10" s="5"/>
      <c r="C10" s="6" t="s">
        <v>11</v>
      </c>
      <c r="D10" s="14"/>
      <c r="E10" s="7"/>
      <c r="F10" s="8" t="s">
        <v>16</v>
      </c>
      <c r="G10" s="30">
        <f>SUM(G11:G13)</f>
        <v>0</v>
      </c>
      <c r="H10" s="47"/>
    </row>
    <row r="11" spans="1:8" ht="15" customHeight="1" collapsed="1" x14ac:dyDescent="0.15">
      <c r="A11" s="46"/>
      <c r="B11" s="5"/>
      <c r="C11" s="9"/>
      <c r="D11" s="66"/>
      <c r="E11" s="67"/>
      <c r="F11" s="11"/>
      <c r="G11" s="31"/>
      <c r="H11" s="47"/>
    </row>
    <row r="12" spans="1:8" ht="15" customHeight="1" x14ac:dyDescent="0.15">
      <c r="A12" s="46"/>
      <c r="B12" s="5"/>
      <c r="C12" s="9"/>
      <c r="D12" s="66"/>
      <c r="E12" s="67"/>
      <c r="F12" s="11"/>
      <c r="G12" s="31"/>
      <c r="H12" s="47"/>
    </row>
    <row r="13" spans="1:8" ht="15" customHeight="1" collapsed="1" x14ac:dyDescent="0.15">
      <c r="A13" s="46"/>
      <c r="B13" s="5"/>
      <c r="C13" s="9"/>
      <c r="D13" s="68"/>
      <c r="E13" s="69"/>
      <c r="F13" s="15"/>
      <c r="G13" s="37"/>
      <c r="H13" s="47"/>
    </row>
    <row r="14" spans="1:8" ht="15" customHeight="1" x14ac:dyDescent="0.15">
      <c r="A14" s="46"/>
      <c r="B14" s="5"/>
      <c r="C14" s="6" t="s">
        <v>13</v>
      </c>
      <c r="D14" s="14"/>
      <c r="E14" s="7"/>
      <c r="F14" s="8"/>
      <c r="G14" s="30">
        <f>SUM(G15:G17)</f>
        <v>0</v>
      </c>
      <c r="H14" s="47"/>
    </row>
    <row r="15" spans="1:8" ht="15" customHeight="1" collapsed="1" x14ac:dyDescent="0.15">
      <c r="A15" s="46"/>
      <c r="B15" s="5"/>
      <c r="C15" s="9"/>
      <c r="D15" s="66"/>
      <c r="E15" s="67"/>
      <c r="F15" s="15"/>
      <c r="G15" s="31"/>
      <c r="H15" s="47"/>
    </row>
    <row r="16" spans="1:8" ht="15" customHeight="1" x14ac:dyDescent="0.15">
      <c r="A16" s="46"/>
      <c r="B16" s="5"/>
      <c r="C16" s="9"/>
      <c r="D16" s="66"/>
      <c r="E16" s="67"/>
      <c r="F16" s="15"/>
      <c r="G16" s="34"/>
      <c r="H16" s="47"/>
    </row>
    <row r="17" spans="1:8" ht="15" customHeight="1" x14ac:dyDescent="0.15">
      <c r="A17" s="46"/>
      <c r="B17" s="5"/>
      <c r="C17" s="9"/>
      <c r="D17" s="68"/>
      <c r="E17" s="69"/>
      <c r="F17" s="15"/>
      <c r="G17" s="33"/>
      <c r="H17" s="47"/>
    </row>
    <row r="18" spans="1:8" ht="15" customHeight="1" x14ac:dyDescent="0.15">
      <c r="A18" s="46"/>
      <c r="B18" s="5"/>
      <c r="C18" s="6" t="s">
        <v>14</v>
      </c>
      <c r="D18" s="14"/>
      <c r="E18" s="7"/>
      <c r="F18" s="8"/>
      <c r="G18" s="30">
        <f>SUM(G19:G21)</f>
        <v>0</v>
      </c>
      <c r="H18" s="47"/>
    </row>
    <row r="19" spans="1:8" ht="15" customHeight="1" collapsed="1" x14ac:dyDescent="0.15">
      <c r="A19" s="46"/>
      <c r="B19" s="5"/>
      <c r="C19" s="9"/>
      <c r="D19" s="66"/>
      <c r="E19" s="67"/>
      <c r="F19" s="15"/>
      <c r="G19" s="31"/>
      <c r="H19" s="47"/>
    </row>
    <row r="20" spans="1:8" ht="15" customHeight="1" x14ac:dyDescent="0.15">
      <c r="A20" s="46"/>
      <c r="B20" s="5"/>
      <c r="C20" s="9"/>
      <c r="D20" s="66"/>
      <c r="E20" s="67"/>
      <c r="F20" s="15"/>
      <c r="G20" s="34"/>
      <c r="H20" s="47"/>
    </row>
    <row r="21" spans="1:8" ht="15" customHeight="1" x14ac:dyDescent="0.15">
      <c r="A21" s="46"/>
      <c r="B21" s="5"/>
      <c r="C21" s="9"/>
      <c r="D21" s="68"/>
      <c r="E21" s="69"/>
      <c r="F21" s="15"/>
      <c r="G21" s="33"/>
      <c r="H21" s="47"/>
    </row>
    <row r="22" spans="1:8" ht="15" customHeight="1" x14ac:dyDescent="0.15">
      <c r="A22" s="46"/>
      <c r="B22" s="5"/>
      <c r="C22" s="6" t="s">
        <v>17</v>
      </c>
      <c r="D22" s="14"/>
      <c r="E22" s="7"/>
      <c r="F22" s="8"/>
      <c r="G22" s="30">
        <f>SUM(G23:G25)</f>
        <v>0</v>
      </c>
      <c r="H22" s="47"/>
    </row>
    <row r="23" spans="1:8" ht="15" customHeight="1" collapsed="1" x14ac:dyDescent="0.15">
      <c r="A23" s="46"/>
      <c r="B23" s="5"/>
      <c r="C23" s="9"/>
      <c r="D23" s="66"/>
      <c r="E23" s="67"/>
      <c r="F23" s="15"/>
      <c r="G23" s="31"/>
      <c r="H23" s="47"/>
    </row>
    <row r="24" spans="1:8" ht="15" customHeight="1" x14ac:dyDescent="0.15">
      <c r="A24" s="46"/>
      <c r="B24" s="5"/>
      <c r="C24" s="9"/>
      <c r="D24" s="66"/>
      <c r="E24" s="67"/>
      <c r="F24" s="15"/>
      <c r="G24" s="31"/>
      <c r="H24" s="47"/>
    </row>
    <row r="25" spans="1:8" ht="15" customHeight="1" x14ac:dyDescent="0.15">
      <c r="A25" s="46"/>
      <c r="B25" s="5"/>
      <c r="C25" s="9"/>
      <c r="D25" s="68"/>
      <c r="E25" s="69"/>
      <c r="F25" s="15"/>
      <c r="G25" s="33"/>
      <c r="H25" s="47"/>
    </row>
    <row r="26" spans="1:8" ht="15" customHeight="1" x14ac:dyDescent="0.15">
      <c r="A26" s="46"/>
      <c r="B26" s="13" t="s">
        <v>8</v>
      </c>
      <c r="C26" s="2"/>
      <c r="D26" s="2"/>
      <c r="E26" s="3"/>
      <c r="F26" s="4" t="s">
        <v>22</v>
      </c>
      <c r="G26" s="29">
        <f>SUM(G27:G29)</f>
        <v>0</v>
      </c>
      <c r="H26" s="47"/>
    </row>
    <row r="27" spans="1:8" ht="15" customHeight="1" collapsed="1" x14ac:dyDescent="0.15">
      <c r="A27" s="46"/>
      <c r="B27" s="5"/>
      <c r="C27" s="80"/>
      <c r="D27" s="86"/>
      <c r="E27" s="81"/>
      <c r="F27" s="40"/>
      <c r="G27" s="35"/>
      <c r="H27" s="47"/>
    </row>
    <row r="28" spans="1:8" ht="15" customHeight="1" x14ac:dyDescent="0.15">
      <c r="A28" s="46"/>
      <c r="B28" s="5"/>
      <c r="C28" s="41"/>
      <c r="D28" s="43"/>
      <c r="E28" s="43"/>
      <c r="F28" s="40"/>
      <c r="G28" s="36"/>
      <c r="H28" s="47"/>
    </row>
    <row r="29" spans="1:8" ht="15" customHeight="1" x14ac:dyDescent="0.15">
      <c r="A29" s="46"/>
      <c r="B29" s="5"/>
      <c r="C29" s="87"/>
      <c r="D29" s="88"/>
      <c r="E29" s="89"/>
      <c r="F29" s="15"/>
      <c r="G29" s="33"/>
      <c r="H29" s="47"/>
    </row>
    <row r="30" spans="1:8" ht="15" customHeight="1" x14ac:dyDescent="0.15">
      <c r="A30" s="46"/>
      <c r="B30" s="13" t="s">
        <v>9</v>
      </c>
      <c r="C30" s="2"/>
      <c r="D30" s="2"/>
      <c r="E30" s="3"/>
      <c r="F30" s="4" t="s">
        <v>23</v>
      </c>
      <c r="G30" s="29">
        <f>SUM(G31,G35,G39,G43,G47,G51,G55)</f>
        <v>0</v>
      </c>
      <c r="H30" s="47"/>
    </row>
    <row r="31" spans="1:8" ht="15" customHeight="1" collapsed="1" x14ac:dyDescent="0.15">
      <c r="A31" s="46"/>
      <c r="B31" s="5"/>
      <c r="C31" s="6" t="s">
        <v>18</v>
      </c>
      <c r="D31" s="6"/>
      <c r="E31" s="7"/>
      <c r="F31" s="8"/>
      <c r="G31" s="30">
        <f>SUM(G32:G34)</f>
        <v>0</v>
      </c>
      <c r="H31" s="47"/>
    </row>
    <row r="32" spans="1:8" ht="15" customHeight="1" x14ac:dyDescent="0.15">
      <c r="A32" s="46"/>
      <c r="B32" s="5"/>
      <c r="C32" s="9"/>
      <c r="D32" s="78"/>
      <c r="E32" s="79"/>
      <c r="F32" s="40"/>
      <c r="G32" s="32"/>
      <c r="H32" s="48"/>
    </row>
    <row r="33" spans="1:8" ht="15" customHeight="1" x14ac:dyDescent="0.15">
      <c r="A33" s="46"/>
      <c r="B33" s="5"/>
      <c r="C33" s="9"/>
      <c r="D33" s="78"/>
      <c r="E33" s="79"/>
      <c r="F33" s="40"/>
      <c r="G33" s="32"/>
      <c r="H33" s="47"/>
    </row>
    <row r="34" spans="1:8" ht="15" customHeight="1" x14ac:dyDescent="0.15">
      <c r="A34" s="46"/>
      <c r="B34" s="5"/>
      <c r="C34" s="9"/>
      <c r="D34" s="84"/>
      <c r="E34" s="85"/>
      <c r="F34" s="15"/>
      <c r="G34" s="33"/>
      <c r="H34" s="47"/>
    </row>
    <row r="35" spans="1:8" ht="15" customHeight="1" collapsed="1" x14ac:dyDescent="0.15">
      <c r="A35" s="46"/>
      <c r="B35" s="5"/>
      <c r="C35" s="6" t="s">
        <v>0</v>
      </c>
      <c r="D35" s="6"/>
      <c r="E35" s="7"/>
      <c r="F35" s="8"/>
      <c r="G35" s="30">
        <f>SUM(G36:G38)</f>
        <v>0</v>
      </c>
      <c r="H35" s="47"/>
    </row>
    <row r="36" spans="1:8" ht="15" customHeight="1" x14ac:dyDescent="0.15">
      <c r="A36" s="46"/>
      <c r="B36" s="5"/>
      <c r="C36" s="9"/>
      <c r="D36" s="80"/>
      <c r="E36" s="81"/>
      <c r="F36" s="40"/>
      <c r="G36" s="32"/>
      <c r="H36" s="47"/>
    </row>
    <row r="37" spans="1:8" ht="15" customHeight="1" x14ac:dyDescent="0.15">
      <c r="A37" s="46"/>
      <c r="B37" s="5"/>
      <c r="C37" s="9"/>
      <c r="D37" s="78"/>
      <c r="E37" s="79"/>
      <c r="F37" s="40"/>
      <c r="G37" s="32"/>
      <c r="H37" s="48"/>
    </row>
    <row r="38" spans="1:8" ht="15" customHeight="1" x14ac:dyDescent="0.15">
      <c r="A38" s="46"/>
      <c r="B38" s="5"/>
      <c r="C38" s="9"/>
      <c r="D38" s="84"/>
      <c r="E38" s="85"/>
      <c r="F38" s="15"/>
      <c r="G38" s="33"/>
      <c r="H38" s="47"/>
    </row>
    <row r="39" spans="1:8" ht="15" customHeight="1" collapsed="1" x14ac:dyDescent="0.15">
      <c r="A39" s="49"/>
      <c r="B39" s="5"/>
      <c r="C39" s="6" t="s">
        <v>1</v>
      </c>
      <c r="D39" s="6"/>
      <c r="E39" s="7"/>
      <c r="F39" s="8"/>
      <c r="G39" s="30">
        <f>SUM(G40:G42)</f>
        <v>0</v>
      </c>
      <c r="H39" s="47"/>
    </row>
    <row r="40" spans="1:8" ht="15" customHeight="1" x14ac:dyDescent="0.15">
      <c r="A40" s="46"/>
      <c r="B40" s="5"/>
      <c r="C40" s="9"/>
      <c r="D40" s="80"/>
      <c r="E40" s="81"/>
      <c r="F40" s="40"/>
      <c r="G40" s="32"/>
      <c r="H40" s="48"/>
    </row>
    <row r="41" spans="1:8" ht="15" customHeight="1" x14ac:dyDescent="0.15">
      <c r="A41" s="46"/>
      <c r="B41" s="5"/>
      <c r="C41" s="9"/>
      <c r="D41" s="41"/>
      <c r="E41" s="42"/>
      <c r="F41" s="40"/>
      <c r="G41" s="32"/>
      <c r="H41" s="48"/>
    </row>
    <row r="42" spans="1:8" ht="15" customHeight="1" x14ac:dyDescent="0.15">
      <c r="A42" s="46"/>
      <c r="B42" s="5"/>
      <c r="C42" s="9"/>
      <c r="D42" s="84"/>
      <c r="E42" s="85"/>
      <c r="F42" s="15"/>
      <c r="G42" s="33"/>
      <c r="H42" s="47"/>
    </row>
    <row r="43" spans="1:8" ht="15" customHeight="1" collapsed="1" x14ac:dyDescent="0.15">
      <c r="A43" s="49"/>
      <c r="B43" s="5"/>
      <c r="C43" s="6" t="s">
        <v>2</v>
      </c>
      <c r="D43" s="6"/>
      <c r="E43" s="7"/>
      <c r="F43" s="8"/>
      <c r="G43" s="30">
        <f>SUM(G44:G46)</f>
        <v>0</v>
      </c>
      <c r="H43" s="47"/>
    </row>
    <row r="44" spans="1:8" ht="15" customHeight="1" x14ac:dyDescent="0.15">
      <c r="A44" s="46"/>
      <c r="B44" s="5"/>
      <c r="C44" s="9"/>
      <c r="D44" s="80"/>
      <c r="E44" s="81"/>
      <c r="F44" s="40"/>
      <c r="G44" s="32"/>
      <c r="H44" s="48"/>
    </row>
    <row r="45" spans="1:8" ht="15" customHeight="1" x14ac:dyDescent="0.15">
      <c r="A45" s="46"/>
      <c r="B45" s="5"/>
      <c r="C45" s="9"/>
      <c r="D45" s="80"/>
      <c r="E45" s="81"/>
      <c r="F45" s="40"/>
      <c r="G45" s="32"/>
      <c r="H45" s="47"/>
    </row>
    <row r="46" spans="1:8" ht="15" customHeight="1" collapsed="1" x14ac:dyDescent="0.15">
      <c r="A46" s="46"/>
      <c r="B46" s="5"/>
      <c r="C46" s="9"/>
      <c r="D46" s="84"/>
      <c r="E46" s="85"/>
      <c r="F46" s="15"/>
      <c r="G46" s="33"/>
      <c r="H46" s="47"/>
    </row>
    <row r="47" spans="1:8" ht="15" customHeight="1" collapsed="1" x14ac:dyDescent="0.15">
      <c r="A47" s="49"/>
      <c r="B47" s="5"/>
      <c r="C47" s="6" t="s">
        <v>3</v>
      </c>
      <c r="D47" s="6"/>
      <c r="E47" s="7"/>
      <c r="F47" s="8"/>
      <c r="G47" s="30">
        <f>SUM(G48:G50)</f>
        <v>0</v>
      </c>
      <c r="H47" s="47"/>
    </row>
    <row r="48" spans="1:8" ht="15" customHeight="1" x14ac:dyDescent="0.15">
      <c r="A48" s="46"/>
      <c r="B48" s="5"/>
      <c r="C48" s="9"/>
      <c r="D48" s="80"/>
      <c r="E48" s="81"/>
      <c r="F48" s="40"/>
      <c r="G48" s="32"/>
      <c r="H48" s="47"/>
    </row>
    <row r="49" spans="1:8" ht="15" customHeight="1" x14ac:dyDescent="0.15">
      <c r="A49" s="46"/>
      <c r="B49" s="5"/>
      <c r="C49" s="9"/>
      <c r="D49" s="80"/>
      <c r="E49" s="81"/>
      <c r="F49" s="40"/>
      <c r="G49" s="32"/>
      <c r="H49" s="47"/>
    </row>
    <row r="50" spans="1:8" ht="15" customHeight="1" collapsed="1" x14ac:dyDescent="0.15">
      <c r="A50" s="46"/>
      <c r="B50" s="5"/>
      <c r="C50" s="9"/>
      <c r="D50" s="84"/>
      <c r="E50" s="85"/>
      <c r="F50" s="15"/>
      <c r="G50" s="33"/>
      <c r="H50" s="47"/>
    </row>
    <row r="51" spans="1:8" ht="15" customHeight="1" collapsed="1" x14ac:dyDescent="0.15">
      <c r="A51" s="49"/>
      <c r="B51" s="5"/>
      <c r="C51" s="6" t="s">
        <v>15</v>
      </c>
      <c r="D51" s="6"/>
      <c r="E51" s="7"/>
      <c r="F51" s="8"/>
      <c r="G51" s="30">
        <f>SUM(G52:G54)</f>
        <v>0</v>
      </c>
      <c r="H51" s="47"/>
    </row>
    <row r="52" spans="1:8" ht="15" customHeight="1" x14ac:dyDescent="0.15">
      <c r="A52" s="46"/>
      <c r="B52" s="5"/>
      <c r="C52" s="9"/>
      <c r="D52" s="80"/>
      <c r="E52" s="81"/>
      <c r="F52" s="19"/>
      <c r="G52" s="32"/>
      <c r="H52" s="48"/>
    </row>
    <row r="53" spans="1:8" ht="15" customHeight="1" x14ac:dyDescent="0.15">
      <c r="A53" s="46"/>
      <c r="B53" s="5"/>
      <c r="C53" s="9"/>
      <c r="D53" s="93"/>
      <c r="E53" s="94"/>
      <c r="F53" s="19"/>
      <c r="G53" s="32"/>
      <c r="H53" s="47"/>
    </row>
    <row r="54" spans="1:8" ht="15" customHeight="1" collapsed="1" x14ac:dyDescent="0.15">
      <c r="A54" s="46"/>
      <c r="B54" s="5"/>
      <c r="C54" s="9"/>
      <c r="D54" s="84"/>
      <c r="E54" s="85"/>
      <c r="F54" s="38"/>
      <c r="G54" s="33"/>
      <c r="H54" s="47"/>
    </row>
    <row r="55" spans="1:8" ht="15" customHeight="1" collapsed="1" x14ac:dyDescent="0.15">
      <c r="A55" s="49"/>
      <c r="B55" s="5"/>
      <c r="C55" s="6" t="s">
        <v>4</v>
      </c>
      <c r="D55" s="6"/>
      <c r="E55" s="7"/>
      <c r="F55" s="8"/>
      <c r="G55" s="30">
        <f>SUM(G56:G58)</f>
        <v>0</v>
      </c>
      <c r="H55" s="47"/>
    </row>
    <row r="56" spans="1:8" ht="15" customHeight="1" x14ac:dyDescent="0.15">
      <c r="A56" s="46"/>
      <c r="B56" s="5"/>
      <c r="C56" s="9"/>
      <c r="D56" s="20"/>
      <c r="E56" s="21"/>
      <c r="F56" s="22"/>
      <c r="G56" s="36"/>
      <c r="H56" s="47"/>
    </row>
    <row r="57" spans="1:8" ht="15" customHeight="1" x14ac:dyDescent="0.15">
      <c r="A57" s="46"/>
      <c r="B57" s="5"/>
      <c r="C57" s="9"/>
      <c r="D57" s="20"/>
      <c r="E57" s="21"/>
      <c r="F57" s="22"/>
      <c r="G57" s="36"/>
      <c r="H57" s="47"/>
    </row>
    <row r="58" spans="1:8" ht="15" customHeight="1" x14ac:dyDescent="0.15">
      <c r="A58" s="46"/>
      <c r="B58" s="5"/>
      <c r="C58" s="9"/>
      <c r="D58" s="84"/>
      <c r="E58" s="85"/>
      <c r="F58" s="39"/>
      <c r="G58" s="33"/>
      <c r="H58" s="48"/>
    </row>
    <row r="59" spans="1:8" ht="15" customHeight="1" x14ac:dyDescent="0.15">
      <c r="A59" s="49"/>
      <c r="B59" s="95" t="s">
        <v>6</v>
      </c>
      <c r="C59" s="96"/>
      <c r="D59" s="96"/>
      <c r="E59" s="97"/>
      <c r="F59" s="10"/>
      <c r="G59" s="29">
        <f>SUM(G60:G62)</f>
        <v>0</v>
      </c>
      <c r="H59" s="47"/>
    </row>
    <row r="60" spans="1:8" ht="15" customHeight="1" x14ac:dyDescent="0.15">
      <c r="A60" s="46"/>
      <c r="B60" s="5"/>
      <c r="C60" s="80"/>
      <c r="D60" s="86"/>
      <c r="E60" s="81"/>
      <c r="F60" s="40"/>
      <c r="G60" s="32"/>
      <c r="H60" s="47"/>
    </row>
    <row r="61" spans="1:8" ht="15" customHeight="1" x14ac:dyDescent="0.15">
      <c r="A61" s="46"/>
      <c r="B61" s="5"/>
      <c r="C61" s="41"/>
      <c r="D61" s="43"/>
      <c r="E61" s="42"/>
      <c r="F61" s="40"/>
      <c r="G61" s="32"/>
      <c r="H61" s="47"/>
    </row>
    <row r="62" spans="1:8" ht="15" customHeight="1" x14ac:dyDescent="0.15">
      <c r="A62" s="46"/>
      <c r="B62" s="5"/>
      <c r="C62" s="68"/>
      <c r="D62" s="69"/>
      <c r="E62" s="98"/>
      <c r="F62" s="15"/>
      <c r="G62" s="33"/>
      <c r="H62" s="47"/>
    </row>
    <row r="63" spans="1:8" ht="15" customHeight="1" collapsed="1" x14ac:dyDescent="0.15">
      <c r="A63" s="46"/>
      <c r="B63" s="13" t="s">
        <v>7</v>
      </c>
      <c r="C63" s="2"/>
      <c r="D63" s="2"/>
      <c r="E63" s="3"/>
      <c r="F63" s="4"/>
      <c r="G63" s="29">
        <f>SUM(G64:G66)</f>
        <v>0</v>
      </c>
      <c r="H63" s="47"/>
    </row>
    <row r="64" spans="1:8" ht="15" customHeight="1" x14ac:dyDescent="0.15">
      <c r="A64" s="46"/>
      <c r="B64" s="5"/>
      <c r="C64" s="23"/>
      <c r="D64" s="24"/>
      <c r="E64" s="25"/>
      <c r="F64" s="26"/>
      <c r="G64" s="35"/>
      <c r="H64" s="47"/>
    </row>
    <row r="65" spans="1:8" ht="15" customHeight="1" x14ac:dyDescent="0.15">
      <c r="A65" s="46"/>
      <c r="B65" s="5"/>
      <c r="C65" s="23"/>
      <c r="D65" s="24"/>
      <c r="E65" s="25"/>
      <c r="F65" s="26"/>
      <c r="G65" s="35"/>
      <c r="H65" s="47"/>
    </row>
    <row r="66" spans="1:8" ht="15" customHeight="1" thickBot="1" x14ac:dyDescent="0.2">
      <c r="A66" s="51"/>
      <c r="B66" s="52"/>
      <c r="C66" s="90"/>
      <c r="D66" s="91"/>
      <c r="E66" s="92"/>
      <c r="F66" s="53"/>
      <c r="G66" s="54"/>
      <c r="H66" s="55"/>
    </row>
  </sheetData>
  <mergeCells count="42">
    <mergeCell ref="C66:E66"/>
    <mergeCell ref="D53:E53"/>
    <mergeCell ref="D54:E54"/>
    <mergeCell ref="D58:E58"/>
    <mergeCell ref="B59:E59"/>
    <mergeCell ref="C60:E60"/>
    <mergeCell ref="C62:E62"/>
    <mergeCell ref="D46:E46"/>
    <mergeCell ref="D48:E48"/>
    <mergeCell ref="D49:E49"/>
    <mergeCell ref="D50:E50"/>
    <mergeCell ref="D52:E52"/>
    <mergeCell ref="C29:E29"/>
    <mergeCell ref="D38:E38"/>
    <mergeCell ref="D40:E40"/>
    <mergeCell ref="D42:E42"/>
    <mergeCell ref="D44:E44"/>
    <mergeCell ref="D45:E45"/>
    <mergeCell ref="H4:H6"/>
    <mergeCell ref="D33:E33"/>
    <mergeCell ref="D34:E34"/>
    <mergeCell ref="D36:E36"/>
    <mergeCell ref="D37:E37"/>
    <mergeCell ref="D23:E23"/>
    <mergeCell ref="D24:E24"/>
    <mergeCell ref="D25:E25"/>
    <mergeCell ref="C27:E27"/>
    <mergeCell ref="D32:E32"/>
    <mergeCell ref="D15:E15"/>
    <mergeCell ref="D16:E16"/>
    <mergeCell ref="D17:E17"/>
    <mergeCell ref="D19:E19"/>
    <mergeCell ref="D20:E20"/>
    <mergeCell ref="D21:E21"/>
    <mergeCell ref="D11:E11"/>
    <mergeCell ref="D12:E12"/>
    <mergeCell ref="D13:E13"/>
    <mergeCell ref="A5:E5"/>
    <mergeCell ref="F5:G5"/>
    <mergeCell ref="A3:D3"/>
    <mergeCell ref="E3:F3"/>
    <mergeCell ref="A7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81" fitToHeight="0" orientation="portrait" copies="4" r:id="rId1"/>
  <headerFooter alignWithMargins="0">
    <oddHeader>&amp;L&amp;F</oddHeader>
    <oddFooter>&amp;C&amp;10&amp;P/&amp;N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概算見積書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2022-06-21T06:12:29Z</dcterms:modified>
  <cp:category/>
</cp:coreProperties>
</file>