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令和3年度\04_常用文書\0401_要綱他\040103_要綱・要領\総合評価\豊島区施工能力審査型総合評価方式実施要領\20220401_豊島区施工能力審査型総合評価方式実施要領\"/>
    </mc:Choice>
  </mc:AlternateContent>
  <bookViews>
    <workbookView xWindow="-15" yWindow="-15" windowWidth="20550" windowHeight="4095" tabRatio="911" activeTab="1"/>
  </bookViews>
  <sheets>
    <sheet name="別紙1　豊島区施工能力審査型総合評価方式提出書類送信票" sheetId="13" r:id="rId1"/>
    <sheet name="別紙2　施工能力等評価点申告書" sheetId="15" r:id="rId2"/>
    <sheet name="別紙3　地域貢献度評価点　事前申告書" sheetId="16" r:id="rId3"/>
    <sheet name="別紙4　災害時事業継続計画書（表紙）" sheetId="17" r:id="rId4"/>
  </sheets>
  <definedNames>
    <definedName name="_xlnm.Print_Area" localSheetId="0">'別紙1　豊島区施工能力審査型総合評価方式提出書類送信票'!$A$1:$C$32</definedName>
    <definedName name="_xlnm.Print_Area" localSheetId="1">'別紙2　施工能力等評価点申告書'!$A$1:$Y$38</definedName>
    <definedName name="_xlnm.Print_Area" localSheetId="2">'別紙3　地域貢献度評価点　事前申告書'!$A$1:$T$35</definedName>
  </definedNames>
  <calcPr calcId="152511"/>
</workbook>
</file>

<file path=xl/calcChain.xml><?xml version="1.0" encoding="utf-8"?>
<calcChain xmlns="http://schemas.openxmlformats.org/spreadsheetml/2006/main">
  <c r="Y35" i="15" l="1"/>
  <c r="S8" i="15" l="1"/>
  <c r="M17" i="16" l="1"/>
  <c r="D14" i="16" l="1"/>
  <c r="E5" i="15" l="1"/>
  <c r="E6" i="15"/>
  <c r="Y17" i="15"/>
  <c r="D20" i="16" l="1"/>
  <c r="M16" i="16"/>
  <c r="M15" i="16"/>
  <c r="E16" i="16"/>
  <c r="E15" i="16"/>
  <c r="L19" i="17"/>
  <c r="L18" i="17"/>
  <c r="L17" i="17"/>
  <c r="I16" i="17"/>
  <c r="A40" i="17" s="1"/>
  <c r="L9" i="16"/>
  <c r="L8" i="16"/>
  <c r="L7" i="16"/>
  <c r="L6" i="16"/>
  <c r="N3" i="16"/>
  <c r="C31" i="17" l="1"/>
  <c r="X37" i="15"/>
</calcChain>
</file>

<file path=xl/sharedStrings.xml><?xml version="1.0" encoding="utf-8"?>
<sst xmlns="http://schemas.openxmlformats.org/spreadsheetml/2006/main" count="145" uniqueCount="104">
  <si>
    <t>工事件名</t>
    <rPh sb="0" eb="2">
      <t>コウジ</t>
    </rPh>
    <rPh sb="2" eb="4">
      <t>ケンメイ</t>
    </rPh>
    <phoneticPr fontId="2"/>
  </si>
  <si>
    <t>保有資格区分</t>
    <rPh sb="0" eb="2">
      <t>ホユウ</t>
    </rPh>
    <rPh sb="2" eb="4">
      <t>シカク</t>
    </rPh>
    <rPh sb="4" eb="6">
      <t>クブン</t>
    </rPh>
    <phoneticPr fontId="2"/>
  </si>
  <si>
    <t>保有資格名</t>
    <rPh sb="0" eb="2">
      <t>ホユウ</t>
    </rPh>
    <rPh sb="2" eb="4">
      <t>シカク</t>
    </rPh>
    <rPh sb="4" eb="5">
      <t>メイ</t>
    </rPh>
    <phoneticPr fontId="2"/>
  </si>
  <si>
    <t>事業者名</t>
    <rPh sb="0" eb="3">
      <t>ジギョウシャ</t>
    </rPh>
    <rPh sb="3" eb="4">
      <t>メイ</t>
    </rPh>
    <phoneticPr fontId="2"/>
  </si>
  <si>
    <t>別紙２</t>
    <rPh sb="0" eb="2">
      <t>ベッシ</t>
    </rPh>
    <phoneticPr fontId="2"/>
  </si>
  <si>
    <t>工事成績評価点</t>
    <rPh sb="0" eb="2">
      <t>コウジ</t>
    </rPh>
    <rPh sb="2" eb="4">
      <t>セイセキ</t>
    </rPh>
    <rPh sb="4" eb="6">
      <t>ヒョウカ</t>
    </rPh>
    <rPh sb="6" eb="7">
      <t>テン</t>
    </rPh>
    <phoneticPr fontId="2"/>
  </si>
  <si>
    <t>下記のとおり、証明書等の必要書類を添付して申告します。</t>
    <rPh sb="0" eb="2">
      <t>カキ</t>
    </rPh>
    <rPh sb="7" eb="10">
      <t>ショウメイショ</t>
    </rPh>
    <rPh sb="10" eb="11">
      <t>トウ</t>
    </rPh>
    <rPh sb="12" eb="14">
      <t>ヒツヨウ</t>
    </rPh>
    <rPh sb="14" eb="16">
      <t>ショルイ</t>
    </rPh>
    <rPh sb="17" eb="19">
      <t>テンプ</t>
    </rPh>
    <rPh sb="21" eb="23">
      <t>シンコク</t>
    </rPh>
    <phoneticPr fontId="2"/>
  </si>
  <si>
    <t>総評定点</t>
    <rPh sb="0" eb="1">
      <t>ソウ</t>
    </rPh>
    <rPh sb="1" eb="3">
      <t>ヒョウテイ</t>
    </rPh>
    <rPh sb="3" eb="4">
      <t>テン</t>
    </rPh>
    <phoneticPr fontId="2"/>
  </si>
  <si>
    <t>総評定点平均</t>
    <rPh sb="0" eb="1">
      <t>ソウ</t>
    </rPh>
    <rPh sb="1" eb="3">
      <t>ヒョウテイ</t>
    </rPh>
    <rPh sb="3" eb="4">
      <t>テン</t>
    </rPh>
    <rPh sb="4" eb="6">
      <t>ヘイキン</t>
    </rPh>
    <phoneticPr fontId="2"/>
  </si>
  <si>
    <t>施工能力評価点</t>
    <rPh sb="0" eb="2">
      <t>セコウ</t>
    </rPh>
    <rPh sb="2" eb="4">
      <t>ノウリョク</t>
    </rPh>
    <rPh sb="4" eb="6">
      <t>ヒョウカ</t>
    </rPh>
    <rPh sb="6" eb="7">
      <t>テン</t>
    </rPh>
    <phoneticPr fontId="2"/>
  </si>
  <si>
    <t>資格点</t>
    <rPh sb="0" eb="2">
      <t>シカク</t>
    </rPh>
    <rPh sb="2" eb="3">
      <t>テン</t>
    </rPh>
    <phoneticPr fontId="2"/>
  </si>
  <si>
    <t>実績点</t>
    <rPh sb="0" eb="2">
      <t>ジッセキ</t>
    </rPh>
    <rPh sb="2" eb="3">
      <t>テン</t>
    </rPh>
    <phoneticPr fontId="2"/>
  </si>
  <si>
    <t>配置予定技術者の氏名</t>
    <rPh sb="0" eb="2">
      <t>ハイチ</t>
    </rPh>
    <rPh sb="2" eb="4">
      <t>ヨテイ</t>
    </rPh>
    <rPh sb="4" eb="7">
      <t>ギジュツシャ</t>
    </rPh>
    <rPh sb="8" eb="10">
      <t>シメイ</t>
    </rPh>
    <phoneticPr fontId="2"/>
  </si>
  <si>
    <t>優良工事
実績点</t>
    <rPh sb="0" eb="2">
      <t>ユウリョウ</t>
    </rPh>
    <rPh sb="2" eb="4">
      <t>コウジ</t>
    </rPh>
    <rPh sb="5" eb="7">
      <t>ジッセキ</t>
    </rPh>
    <rPh sb="7" eb="8">
      <t>テン</t>
    </rPh>
    <phoneticPr fontId="2"/>
  </si>
  <si>
    <t>実績点
優良工事</t>
    <rPh sb="0" eb="2">
      <t>ジッセキ</t>
    </rPh>
    <rPh sb="2" eb="3">
      <t>テン</t>
    </rPh>
    <rPh sb="4" eb="6">
      <t>ユウリョウ</t>
    </rPh>
    <rPh sb="6" eb="8">
      <t>コウジ</t>
    </rPh>
    <phoneticPr fontId="2"/>
  </si>
  <si>
    <t>工事成績
評価点</t>
    <rPh sb="0" eb="2">
      <t>コウジ</t>
    </rPh>
    <rPh sb="2" eb="4">
      <t>セイセキ</t>
    </rPh>
    <rPh sb="5" eb="7">
      <t>ヒョウカ</t>
    </rPh>
    <rPh sb="7" eb="8">
      <t>テン</t>
    </rPh>
    <phoneticPr fontId="2"/>
  </si>
  <si>
    <t>豊島区総務部契約課長　様</t>
    <rPh sb="0" eb="3">
      <t>トシマク</t>
    </rPh>
    <rPh sb="3" eb="5">
      <t>ソウム</t>
    </rPh>
    <rPh sb="5" eb="6">
      <t>ブ</t>
    </rPh>
    <rPh sb="6" eb="8">
      <t>ケイヤク</t>
    </rPh>
    <rPh sb="8" eb="9">
      <t>カ</t>
    </rPh>
    <rPh sb="9" eb="10">
      <t>チョウ</t>
    </rPh>
    <rPh sb="11" eb="12">
      <t>サマ</t>
    </rPh>
    <phoneticPr fontId="2"/>
  </si>
  <si>
    <t>地域貢献度評価点</t>
    <rPh sb="0" eb="2">
      <t>チイキ</t>
    </rPh>
    <rPh sb="2" eb="5">
      <t>コウケンド</t>
    </rPh>
    <rPh sb="5" eb="7">
      <t>ヒョウカ</t>
    </rPh>
    <rPh sb="7" eb="8">
      <t>テン</t>
    </rPh>
    <phoneticPr fontId="2"/>
  </si>
  <si>
    <t>配慮点
環境</t>
    <rPh sb="0" eb="2">
      <t>ハイリョ</t>
    </rPh>
    <rPh sb="2" eb="3">
      <t>テン</t>
    </rPh>
    <rPh sb="4" eb="6">
      <t>カンキョウ</t>
    </rPh>
    <phoneticPr fontId="2"/>
  </si>
  <si>
    <t>防災協定名</t>
    <rPh sb="0" eb="2">
      <t>ボウサイ</t>
    </rPh>
    <rPh sb="2" eb="4">
      <t>キョウテイ</t>
    </rPh>
    <rPh sb="4" eb="5">
      <t>メイ</t>
    </rPh>
    <phoneticPr fontId="2"/>
  </si>
  <si>
    <t>防災活動名称</t>
    <rPh sb="0" eb="2">
      <t>ボウサイ</t>
    </rPh>
    <rPh sb="2" eb="4">
      <t>カツドウ</t>
    </rPh>
    <rPh sb="4" eb="6">
      <t>メイショウ</t>
    </rPh>
    <phoneticPr fontId="2"/>
  </si>
  <si>
    <t>活動年月日</t>
    <rPh sb="0" eb="2">
      <t>カツドウ</t>
    </rPh>
    <rPh sb="2" eb="5">
      <t>ネンガッピ</t>
    </rPh>
    <phoneticPr fontId="2"/>
  </si>
  <si>
    <t>ワーク・ライフ・バランス
推進企業点</t>
    <phoneticPr fontId="2"/>
  </si>
  <si>
    <t>品質管理活動点</t>
    <rPh sb="0" eb="2">
      <t>ヒンシツ</t>
    </rPh>
    <rPh sb="2" eb="4">
      <t>カンリ</t>
    </rPh>
    <rPh sb="4" eb="6">
      <t>カツドウ</t>
    </rPh>
    <rPh sb="6" eb="7">
      <t>テン</t>
    </rPh>
    <phoneticPr fontId="2"/>
  </si>
  <si>
    <t>事業継続計画策定点</t>
    <rPh sb="0" eb="2">
      <t>ジギョウ</t>
    </rPh>
    <rPh sb="2" eb="4">
      <t>ケイゾク</t>
    </rPh>
    <rPh sb="4" eb="6">
      <t>ケイカク</t>
    </rPh>
    <rPh sb="6" eb="8">
      <t>サクテイ</t>
    </rPh>
    <rPh sb="8" eb="9">
      <t>テン</t>
    </rPh>
    <phoneticPr fontId="2"/>
  </si>
  <si>
    <t>本店所在点</t>
    <rPh sb="0" eb="2">
      <t>ホンテン</t>
    </rPh>
    <rPh sb="2" eb="4">
      <t>ショザイ</t>
    </rPh>
    <rPh sb="4" eb="5">
      <t>テン</t>
    </rPh>
    <phoneticPr fontId="2"/>
  </si>
  <si>
    <t>環境
配慮点</t>
    <rPh sb="0" eb="2">
      <t>カンキョウ</t>
    </rPh>
    <rPh sb="3" eb="5">
      <t>ハイリョ</t>
    </rPh>
    <rPh sb="5" eb="6">
      <t>テン</t>
    </rPh>
    <phoneticPr fontId="2"/>
  </si>
  <si>
    <t>防災
活動点</t>
    <rPh sb="0" eb="2">
      <t>ボウサイ</t>
    </rPh>
    <rPh sb="3" eb="5">
      <t>カツドウ</t>
    </rPh>
    <rPh sb="5" eb="6">
      <t>テン</t>
    </rPh>
    <phoneticPr fontId="2"/>
  </si>
  <si>
    <t>品質管理
活動点</t>
    <rPh sb="0" eb="2">
      <t>ヒンシツ</t>
    </rPh>
    <rPh sb="2" eb="4">
      <t>カンリ</t>
    </rPh>
    <rPh sb="5" eb="7">
      <t>カツドウ</t>
    </rPh>
    <rPh sb="7" eb="8">
      <t>テン</t>
    </rPh>
    <phoneticPr fontId="2"/>
  </si>
  <si>
    <t>安全衛生
活動点</t>
    <rPh sb="0" eb="2">
      <t>アンゼン</t>
    </rPh>
    <rPh sb="2" eb="4">
      <t>エイセイ</t>
    </rPh>
    <rPh sb="5" eb="7">
      <t>カツドウ</t>
    </rPh>
    <rPh sb="7" eb="8">
      <t>テン</t>
    </rPh>
    <phoneticPr fontId="2"/>
  </si>
  <si>
    <t>本店
所在点</t>
    <rPh sb="0" eb="2">
      <t>ホンテン</t>
    </rPh>
    <rPh sb="3" eb="5">
      <t>ショザイ</t>
    </rPh>
    <rPh sb="5" eb="6">
      <t>テン</t>
    </rPh>
    <phoneticPr fontId="2"/>
  </si>
  <si>
    <t>合計A</t>
    <rPh sb="0" eb="1">
      <t>ア</t>
    </rPh>
    <rPh sb="1" eb="2">
      <t>ケイ</t>
    </rPh>
    <phoneticPr fontId="2"/>
  </si>
  <si>
    <t>合計B</t>
    <rPh sb="0" eb="1">
      <t>ア</t>
    </rPh>
    <rPh sb="1" eb="2">
      <t>ケイ</t>
    </rPh>
    <phoneticPr fontId="2"/>
  </si>
  <si>
    <t>総計
A+B</t>
    <rPh sb="0" eb="2">
      <t>ソウケイ</t>
    </rPh>
    <phoneticPr fontId="2"/>
  </si>
  <si>
    <t>災害時事業継続計画書</t>
    <rPh sb="0" eb="2">
      <t>サイガイ</t>
    </rPh>
    <rPh sb="2" eb="3">
      <t>ジ</t>
    </rPh>
    <rPh sb="3" eb="5">
      <t>ジギョウ</t>
    </rPh>
    <rPh sb="5" eb="7">
      <t>ケイゾク</t>
    </rPh>
    <rPh sb="7" eb="9">
      <t>ケイカク</t>
    </rPh>
    <rPh sb="9" eb="10">
      <t>ショ</t>
    </rPh>
    <phoneticPr fontId="2"/>
  </si>
  <si>
    <t>豊島区確認印</t>
    <rPh sb="0" eb="3">
      <t>トシマク</t>
    </rPh>
    <rPh sb="3" eb="5">
      <t>カクニン</t>
    </rPh>
    <rPh sb="5" eb="6">
      <t>イン</t>
    </rPh>
    <phoneticPr fontId="2"/>
  </si>
  <si>
    <t>別紙３</t>
    <rPh sb="0" eb="2">
      <t>ベッシ</t>
    </rPh>
    <phoneticPr fontId="2"/>
  </si>
  <si>
    <t>地域貢献度評価点　事前申告書</t>
    <rPh sb="0" eb="2">
      <t>チイキ</t>
    </rPh>
    <rPh sb="2" eb="5">
      <t>コウケンド</t>
    </rPh>
    <rPh sb="5" eb="7">
      <t>ヒョウカ</t>
    </rPh>
    <rPh sb="7" eb="8">
      <t>テン</t>
    </rPh>
    <rPh sb="9" eb="11">
      <t>ジゼン</t>
    </rPh>
    <rPh sb="11" eb="14">
      <t>シンコクショ</t>
    </rPh>
    <phoneticPr fontId="2"/>
  </si>
  <si>
    <t>別紙４</t>
    <rPh sb="0" eb="2">
      <t>ベッシ</t>
    </rPh>
    <phoneticPr fontId="2"/>
  </si>
  <si>
    <t>担当者</t>
    <rPh sb="0" eb="3">
      <t>タントウシャ</t>
    </rPh>
    <phoneticPr fontId="2"/>
  </si>
  <si>
    <t>電話</t>
    <rPh sb="0" eb="2">
      <t>デンワ</t>
    </rPh>
    <phoneticPr fontId="2"/>
  </si>
  <si>
    <t>FAX</t>
    <phoneticPr fontId="2"/>
  </si>
  <si>
    <t>豊島区総務部契約課長
（公印省略）</t>
    <rPh sb="0" eb="3">
      <t>トシマク</t>
    </rPh>
    <rPh sb="3" eb="5">
      <t>ソウム</t>
    </rPh>
    <rPh sb="5" eb="6">
      <t>ブ</t>
    </rPh>
    <rPh sb="6" eb="8">
      <t>ケイヤク</t>
    </rPh>
    <rPh sb="8" eb="9">
      <t>カ</t>
    </rPh>
    <rPh sb="9" eb="10">
      <t>チョウ</t>
    </rPh>
    <rPh sb="12" eb="14">
      <t>コウイン</t>
    </rPh>
    <rPh sb="14" eb="16">
      <t>ショウリャク</t>
    </rPh>
    <phoneticPr fontId="2"/>
  </si>
  <si>
    <t>担当　：　契約課検査担当係長</t>
    <rPh sb="0" eb="2">
      <t>タントウ</t>
    </rPh>
    <rPh sb="5" eb="7">
      <t>ケイヤク</t>
    </rPh>
    <rPh sb="7" eb="8">
      <t>カ</t>
    </rPh>
    <rPh sb="8" eb="10">
      <t>ケンサ</t>
    </rPh>
    <rPh sb="10" eb="12">
      <t>タントウ</t>
    </rPh>
    <rPh sb="12" eb="14">
      <t>カカリチョウ</t>
    </rPh>
    <phoneticPr fontId="2"/>
  </si>
  <si>
    <t>電話　：　03-4566-2567</t>
    <rPh sb="0" eb="2">
      <t>デンワ</t>
    </rPh>
    <phoneticPr fontId="2"/>
  </si>
  <si>
    <t>認定点</t>
    <rPh sb="0" eb="2">
      <t>ニンテイ</t>
    </rPh>
    <rPh sb="2" eb="3">
      <t>テン</t>
    </rPh>
    <phoneticPr fontId="2"/>
  </si>
  <si>
    <t>（表　　紙）</t>
    <rPh sb="1" eb="2">
      <t>オモテ</t>
    </rPh>
    <rPh sb="4" eb="5">
      <t>カミ</t>
    </rPh>
    <phoneticPr fontId="2"/>
  </si>
  <si>
    <t>事業継続
計画策定点</t>
    <rPh sb="0" eb="2">
      <t>ジギョウ</t>
    </rPh>
    <rPh sb="2" eb="4">
      <t>ケイゾク</t>
    </rPh>
    <rPh sb="5" eb="7">
      <t>ケイカク</t>
    </rPh>
    <rPh sb="7" eb="9">
      <t>サクテイ</t>
    </rPh>
    <rPh sb="9" eb="10">
      <t>テン</t>
    </rPh>
    <phoneticPr fontId="2"/>
  </si>
  <si>
    <t>　「豊島区施工能力審査型総合評価方式実施要領」に基づき、災害時事業継続計画を策定したので提出します。</t>
    <rPh sb="2" eb="5">
      <t>トシマク</t>
    </rPh>
    <rPh sb="5" eb="7">
      <t>セコウ</t>
    </rPh>
    <rPh sb="7" eb="9">
      <t>ノウリョク</t>
    </rPh>
    <rPh sb="9" eb="11">
      <t>シンサ</t>
    </rPh>
    <rPh sb="11" eb="12">
      <t>ガタ</t>
    </rPh>
    <rPh sb="12" eb="14">
      <t>ソウゴウ</t>
    </rPh>
    <rPh sb="14" eb="16">
      <t>ヒョウカ</t>
    </rPh>
    <rPh sb="16" eb="18">
      <t>ホウシキ</t>
    </rPh>
    <rPh sb="18" eb="20">
      <t>ジッシ</t>
    </rPh>
    <rPh sb="20" eb="22">
      <t>ヨウリョウ</t>
    </rPh>
    <rPh sb="24" eb="25">
      <t>モト</t>
    </rPh>
    <rPh sb="28" eb="30">
      <t>サイガイ</t>
    </rPh>
    <rPh sb="30" eb="31">
      <t>ジ</t>
    </rPh>
    <rPh sb="31" eb="33">
      <t>ジギョウ</t>
    </rPh>
    <rPh sb="33" eb="35">
      <t>ケイゾク</t>
    </rPh>
    <rPh sb="35" eb="37">
      <t>ケイカク</t>
    </rPh>
    <rPh sb="38" eb="40">
      <t>サクテイ</t>
    </rPh>
    <rPh sb="44" eb="46">
      <t>テイシュツ</t>
    </rPh>
    <phoneticPr fontId="2"/>
  </si>
  <si>
    <t>　御社から提出のあった上記計画書について、内容を確認したので返却します。
　なお、本区総合評価方式の地域貢献度評価点において「事業継続計画策定点」を申告する場合は、確認印のある本表紙の写をもって添付資料とすることができます。</t>
    <rPh sb="1" eb="3">
      <t>オンシャ</t>
    </rPh>
    <rPh sb="5" eb="7">
      <t>テイシュツ</t>
    </rPh>
    <rPh sb="11" eb="13">
      <t>ジョウキ</t>
    </rPh>
    <rPh sb="13" eb="15">
      <t>ケイカク</t>
    </rPh>
    <rPh sb="15" eb="16">
      <t>ショ</t>
    </rPh>
    <rPh sb="21" eb="23">
      <t>ナイヨウ</t>
    </rPh>
    <rPh sb="24" eb="26">
      <t>カクニン</t>
    </rPh>
    <rPh sb="30" eb="32">
      <t>ヘンキャク</t>
    </rPh>
    <rPh sb="41" eb="42">
      <t>ホン</t>
    </rPh>
    <rPh sb="42" eb="43">
      <t>ク</t>
    </rPh>
    <rPh sb="43" eb="45">
      <t>ソウゴウ</t>
    </rPh>
    <rPh sb="45" eb="47">
      <t>ヒョウカ</t>
    </rPh>
    <rPh sb="47" eb="49">
      <t>ホウシキ</t>
    </rPh>
    <rPh sb="50" eb="52">
      <t>チイキ</t>
    </rPh>
    <rPh sb="52" eb="55">
      <t>コウケンド</t>
    </rPh>
    <rPh sb="55" eb="57">
      <t>ヒョウカ</t>
    </rPh>
    <rPh sb="57" eb="58">
      <t>テン</t>
    </rPh>
    <rPh sb="63" eb="65">
      <t>ジギョウ</t>
    </rPh>
    <rPh sb="65" eb="67">
      <t>ケイゾク</t>
    </rPh>
    <rPh sb="67" eb="69">
      <t>ケイカク</t>
    </rPh>
    <rPh sb="69" eb="71">
      <t>サクテイ</t>
    </rPh>
    <rPh sb="71" eb="72">
      <t>テン</t>
    </rPh>
    <rPh sb="74" eb="76">
      <t>シンコク</t>
    </rPh>
    <rPh sb="78" eb="80">
      <t>バアイ</t>
    </rPh>
    <rPh sb="82" eb="84">
      <t>カクニン</t>
    </rPh>
    <rPh sb="84" eb="85">
      <t>イン</t>
    </rPh>
    <rPh sb="88" eb="89">
      <t>ホン</t>
    </rPh>
    <rPh sb="89" eb="91">
      <t>ヒョウシ</t>
    </rPh>
    <rPh sb="92" eb="93">
      <t>ウツ</t>
    </rPh>
    <rPh sb="97" eb="99">
      <t>テンプ</t>
    </rPh>
    <rPh sb="99" eb="101">
      <t>シリョウ</t>
    </rPh>
    <phoneticPr fontId="2"/>
  </si>
  <si>
    <t>集計欄</t>
    <rPh sb="0" eb="2">
      <t>シュウケイ</t>
    </rPh>
    <rPh sb="2" eb="3">
      <t>ラン</t>
    </rPh>
    <phoneticPr fontId="2"/>
  </si>
  <si>
    <t>豊島区施工能力評価点・地域貢献度評価点　申告書</t>
    <rPh sb="0" eb="3">
      <t>トシマク</t>
    </rPh>
    <rPh sb="3" eb="5">
      <t>セコウ</t>
    </rPh>
    <rPh sb="5" eb="7">
      <t>ノウリョク</t>
    </rPh>
    <rPh sb="7" eb="9">
      <t>ヒョウカ</t>
    </rPh>
    <rPh sb="9" eb="10">
      <t>テン</t>
    </rPh>
    <rPh sb="11" eb="13">
      <t>チイキ</t>
    </rPh>
    <rPh sb="13" eb="16">
      <t>コウケンド</t>
    </rPh>
    <rPh sb="16" eb="18">
      <t>ヒョウカ</t>
    </rPh>
    <rPh sb="18" eb="19">
      <t>テン</t>
    </rPh>
    <rPh sb="20" eb="23">
      <t>シンコクショ</t>
    </rPh>
    <phoneticPr fontId="2"/>
  </si>
  <si>
    <t>（本区の上欄の工事成績総評定点を有せず、他の公共工事発注機関の発注に係る同種工事の工事成績総評定点を明示した書類等により施工能力の認定を求める場合、□に☑を入れ、必要書類を添付のこと）</t>
    <rPh sb="1" eb="2">
      <t>ホン</t>
    </rPh>
    <rPh sb="2" eb="3">
      <t>ク</t>
    </rPh>
    <rPh sb="4" eb="6">
      <t>ジョウラン</t>
    </rPh>
    <rPh sb="7" eb="9">
      <t>コウジ</t>
    </rPh>
    <rPh sb="9" eb="11">
      <t>セイセキ</t>
    </rPh>
    <rPh sb="11" eb="12">
      <t>ソウ</t>
    </rPh>
    <rPh sb="12" eb="14">
      <t>ヒョウテイ</t>
    </rPh>
    <rPh sb="14" eb="15">
      <t>テン</t>
    </rPh>
    <rPh sb="16" eb="17">
      <t>ユウ</t>
    </rPh>
    <rPh sb="20" eb="21">
      <t>タ</t>
    </rPh>
    <rPh sb="22" eb="24">
      <t>コウキョウ</t>
    </rPh>
    <rPh sb="24" eb="26">
      <t>コウジ</t>
    </rPh>
    <rPh sb="26" eb="28">
      <t>ハッチュウ</t>
    </rPh>
    <rPh sb="28" eb="30">
      <t>キカン</t>
    </rPh>
    <rPh sb="31" eb="33">
      <t>ハッチュウ</t>
    </rPh>
    <rPh sb="34" eb="35">
      <t>カカ</t>
    </rPh>
    <rPh sb="36" eb="38">
      <t>ドウシュ</t>
    </rPh>
    <rPh sb="38" eb="40">
      <t>コウジ</t>
    </rPh>
    <rPh sb="41" eb="43">
      <t>コウジ</t>
    </rPh>
    <rPh sb="43" eb="45">
      <t>セイセキ</t>
    </rPh>
    <rPh sb="45" eb="46">
      <t>ソウ</t>
    </rPh>
    <rPh sb="46" eb="48">
      <t>ヒョウテイ</t>
    </rPh>
    <rPh sb="48" eb="49">
      <t>テン</t>
    </rPh>
    <rPh sb="50" eb="52">
      <t>メイジ</t>
    </rPh>
    <rPh sb="54" eb="56">
      <t>ショルイ</t>
    </rPh>
    <rPh sb="56" eb="57">
      <t>トウ</t>
    </rPh>
    <rPh sb="60" eb="62">
      <t>セコウ</t>
    </rPh>
    <rPh sb="62" eb="64">
      <t>ノウリョク</t>
    </rPh>
    <rPh sb="65" eb="67">
      <t>ニンテイ</t>
    </rPh>
    <rPh sb="68" eb="69">
      <t>モト</t>
    </rPh>
    <rPh sb="71" eb="73">
      <t>バアイ</t>
    </rPh>
    <rPh sb="78" eb="79">
      <t>イ</t>
    </rPh>
    <rPh sb="81" eb="83">
      <t>ヒツヨウ</t>
    </rPh>
    <rPh sb="83" eb="85">
      <t>ショルイ</t>
    </rPh>
    <rPh sb="86" eb="88">
      <t>テンプ</t>
    </rPh>
    <phoneticPr fontId="2"/>
  </si>
  <si>
    <t>　「豊島区施工能力審査型総合評価方式実施要領」に基づき、地域貢献度評価点を事前に認定いただきたく、あらかじめ該当項目に係る証明書等の写を添えて申告します。</t>
    <rPh sb="2" eb="5">
      <t>トシマク</t>
    </rPh>
    <rPh sb="5" eb="7">
      <t>セコウ</t>
    </rPh>
    <rPh sb="7" eb="9">
      <t>ノウリョク</t>
    </rPh>
    <rPh sb="9" eb="11">
      <t>シンサ</t>
    </rPh>
    <rPh sb="11" eb="12">
      <t>ガタ</t>
    </rPh>
    <rPh sb="12" eb="14">
      <t>ソウゴウ</t>
    </rPh>
    <rPh sb="14" eb="16">
      <t>ヒョウカ</t>
    </rPh>
    <rPh sb="16" eb="18">
      <t>ホウシキ</t>
    </rPh>
    <rPh sb="18" eb="20">
      <t>ジッシ</t>
    </rPh>
    <rPh sb="20" eb="22">
      <t>ヨウリョウ</t>
    </rPh>
    <rPh sb="24" eb="25">
      <t>モト</t>
    </rPh>
    <rPh sb="28" eb="30">
      <t>チイキ</t>
    </rPh>
    <rPh sb="30" eb="33">
      <t>コウケンド</t>
    </rPh>
    <rPh sb="33" eb="35">
      <t>ヒョウカ</t>
    </rPh>
    <rPh sb="35" eb="36">
      <t>テン</t>
    </rPh>
    <rPh sb="37" eb="39">
      <t>ジゼン</t>
    </rPh>
    <rPh sb="40" eb="42">
      <t>ニンテイ</t>
    </rPh>
    <rPh sb="54" eb="56">
      <t>ガイトウ</t>
    </rPh>
    <rPh sb="56" eb="58">
      <t>コウモク</t>
    </rPh>
    <rPh sb="59" eb="60">
      <t>カカ</t>
    </rPh>
    <rPh sb="61" eb="65">
      <t>ショウメイショナド</t>
    </rPh>
    <rPh sb="66" eb="67">
      <t>ウツ</t>
    </rPh>
    <rPh sb="68" eb="69">
      <t>ソ</t>
    </rPh>
    <rPh sb="71" eb="73">
      <t>シンコク</t>
    </rPh>
    <phoneticPr fontId="2"/>
  </si>
  <si>
    <t>豊島区施工能力審査型総合評価方式提出書類送信票</t>
    <rPh sb="0" eb="3">
      <t>トシマク</t>
    </rPh>
    <rPh sb="3" eb="5">
      <t>セコウ</t>
    </rPh>
    <rPh sb="5" eb="7">
      <t>ノウリョク</t>
    </rPh>
    <rPh sb="7" eb="9">
      <t>シンサ</t>
    </rPh>
    <rPh sb="9" eb="10">
      <t>カタ</t>
    </rPh>
    <rPh sb="10" eb="12">
      <t>ソウゴウ</t>
    </rPh>
    <rPh sb="12" eb="14">
      <t>ヒョウカ</t>
    </rPh>
    <rPh sb="14" eb="16">
      <t>ホウシキ</t>
    </rPh>
    <rPh sb="16" eb="18">
      <t>テイシュツ</t>
    </rPh>
    <rPh sb="18" eb="20">
      <t>ショルイ</t>
    </rPh>
    <rPh sb="20" eb="22">
      <t>ソウシン</t>
    </rPh>
    <rPh sb="22" eb="23">
      <t>ヒョウ</t>
    </rPh>
    <phoneticPr fontId="2"/>
  </si>
  <si>
    <t>提出日</t>
    <rPh sb="0" eb="2">
      <t>テイシュツ</t>
    </rPh>
    <rPh sb="2" eb="3">
      <t>ビ</t>
    </rPh>
    <phoneticPr fontId="2"/>
  </si>
  <si>
    <t>送信枚数</t>
    <rPh sb="0" eb="2">
      <t>ソウシン</t>
    </rPh>
    <rPh sb="2" eb="4">
      <t>マイスウ</t>
    </rPh>
    <phoneticPr fontId="2"/>
  </si>
  <si>
    <t>　上記案件の参加申込書類を提出いたします。</t>
    <rPh sb="1" eb="3">
      <t>ジョウキ</t>
    </rPh>
    <rPh sb="3" eb="5">
      <t>アンケン</t>
    </rPh>
    <rPh sb="6" eb="8">
      <t>サンカ</t>
    </rPh>
    <rPh sb="8" eb="10">
      <t>モウシコ</t>
    </rPh>
    <rPh sb="10" eb="12">
      <t>ショルイ</t>
    </rPh>
    <rPh sb="13" eb="15">
      <t>テイシュツ</t>
    </rPh>
    <phoneticPr fontId="2"/>
  </si>
  <si>
    <t>　</t>
    <phoneticPr fontId="2"/>
  </si>
  <si>
    <t>所在地</t>
    <rPh sb="0" eb="3">
      <t>ショザイチ</t>
    </rPh>
    <phoneticPr fontId="2"/>
  </si>
  <si>
    <t>電話番号</t>
    <rPh sb="0" eb="2">
      <t>デンワ</t>
    </rPh>
    <rPh sb="2" eb="4">
      <t>バンゴウ</t>
    </rPh>
    <phoneticPr fontId="2"/>
  </si>
  <si>
    <t>ファックス番号</t>
    <rPh sb="5" eb="7">
      <t>バンゴウ</t>
    </rPh>
    <phoneticPr fontId="2"/>
  </si>
  <si>
    <t>担当者名</t>
    <rPh sb="0" eb="3">
      <t>タントウシャ</t>
    </rPh>
    <rPh sb="3" eb="4">
      <t>メイ</t>
    </rPh>
    <phoneticPr fontId="2"/>
  </si>
  <si>
    <t>雇用対策点</t>
    <rPh sb="0" eb="2">
      <t>コヨウ</t>
    </rPh>
    <rPh sb="2" eb="4">
      <t>タイサク</t>
    </rPh>
    <rPh sb="4" eb="5">
      <t>テン</t>
    </rPh>
    <phoneticPr fontId="2"/>
  </si>
  <si>
    <t>障害者雇用促進法</t>
    <phoneticPr fontId="2"/>
  </si>
  <si>
    <t>女性の現場従事者名簿</t>
    <rPh sb="0" eb="2">
      <t>ジョセイ</t>
    </rPh>
    <rPh sb="3" eb="5">
      <t>ゲンバ</t>
    </rPh>
    <rPh sb="5" eb="8">
      <t>ジュウジシャ</t>
    </rPh>
    <rPh sb="8" eb="10">
      <t>メイボ</t>
    </rPh>
    <phoneticPr fontId="2"/>
  </si>
  <si>
    <t>協力雇用主の登録</t>
    <rPh sb="0" eb="2">
      <t>キョウリョク</t>
    </rPh>
    <rPh sb="2" eb="5">
      <t>コヨウヌシ</t>
    </rPh>
    <rPh sb="6" eb="8">
      <t>トウロク</t>
    </rPh>
    <phoneticPr fontId="2"/>
  </si>
  <si>
    <r>
      <t xml:space="preserve">W・Ｌ・Ｂ
</t>
    </r>
    <r>
      <rPr>
        <sz val="8"/>
        <rFont val="ＭＳ Ｐゴシック"/>
        <family val="3"/>
        <charset val="128"/>
      </rPr>
      <t>推進企業点</t>
    </r>
    <rPh sb="6" eb="8">
      <t>スイシン</t>
    </rPh>
    <rPh sb="8" eb="10">
      <t>キギョウ</t>
    </rPh>
    <rPh sb="10" eb="11">
      <t>テン</t>
    </rPh>
    <phoneticPr fontId="2"/>
  </si>
  <si>
    <r>
      <t xml:space="preserve">事業継続
</t>
    </r>
    <r>
      <rPr>
        <sz val="8"/>
        <rFont val="ＭＳ Ｐゴシック"/>
        <family val="3"/>
        <charset val="128"/>
      </rPr>
      <t>計画策定点</t>
    </r>
    <rPh sb="0" eb="2">
      <t>ジギョウ</t>
    </rPh>
    <rPh sb="2" eb="4">
      <t>ケイゾク</t>
    </rPh>
    <rPh sb="5" eb="7">
      <t>ケイカク</t>
    </rPh>
    <rPh sb="7" eb="9">
      <t>サクテイ</t>
    </rPh>
    <rPh sb="9" eb="10">
      <t>テン</t>
    </rPh>
    <phoneticPr fontId="2"/>
  </si>
  <si>
    <t>３回</t>
    <rPh sb="1" eb="2">
      <t>カイ</t>
    </rPh>
    <phoneticPr fontId="2"/>
  </si>
  <si>
    <t>２回</t>
    <rPh sb="1" eb="2">
      <t>カイ</t>
    </rPh>
    <phoneticPr fontId="2"/>
  </si>
  <si>
    <t>１回</t>
    <rPh sb="1" eb="2">
      <t>カイ</t>
    </rPh>
    <phoneticPr fontId="2"/>
  </si>
  <si>
    <r>
      <rPr>
        <sz val="14"/>
        <rFont val="ＭＳ Ｐゴシック"/>
        <family val="3"/>
        <charset val="128"/>
      </rPr>
      <t>地域貢献度評価点</t>
    </r>
    <r>
      <rPr>
        <b/>
        <sz val="11"/>
        <rFont val="ＭＳ Ｐゴシック"/>
        <family val="3"/>
        <charset val="128"/>
      </rPr>
      <t/>
    </r>
    <rPh sb="0" eb="2">
      <t>チイキ</t>
    </rPh>
    <rPh sb="2" eb="5">
      <t>コウケンド</t>
    </rPh>
    <rPh sb="5" eb="7">
      <t>ヒョウカ</t>
    </rPh>
    <rPh sb="7" eb="8">
      <t>テン</t>
    </rPh>
    <phoneticPr fontId="2"/>
  </si>
  <si>
    <t>１回目</t>
    <rPh sb="1" eb="3">
      <t>カイメ</t>
    </rPh>
    <phoneticPr fontId="2"/>
  </si>
  <si>
    <t>２回目</t>
    <rPh sb="1" eb="3">
      <t>カイメ</t>
    </rPh>
    <phoneticPr fontId="2"/>
  </si>
  <si>
    <t>３回目</t>
    <rPh sb="1" eb="3">
      <t>カイメ</t>
    </rPh>
    <phoneticPr fontId="2"/>
  </si>
  <si>
    <t>（古）</t>
  </si>
  <si>
    <t>W・Ｌ・Ｂ
推進企業点</t>
    <rPh sb="6" eb="8">
      <t>スイシン</t>
    </rPh>
    <rPh sb="8" eb="10">
      <t>キギョウ</t>
    </rPh>
    <rPh sb="10" eb="11">
      <t>テン</t>
    </rPh>
    <phoneticPr fontId="2"/>
  </si>
  <si>
    <t>役割</t>
    <rPh sb="0" eb="1">
      <t>ヤク</t>
    </rPh>
    <rPh sb="1" eb="2">
      <t>ワリ</t>
    </rPh>
    <phoneticPr fontId="2"/>
  </si>
  <si>
    <r>
      <rPr>
        <sz val="14"/>
        <rFont val="ＭＳ Ｐゴシック"/>
        <family val="3"/>
        <charset val="128"/>
      </rPr>
      <t>地域貢献度評価点</t>
    </r>
    <r>
      <rPr>
        <sz val="11"/>
        <rFont val="ＭＳ Ｐゴシック"/>
        <family val="3"/>
        <charset val="128"/>
      </rPr>
      <t>　</t>
    </r>
    <r>
      <rPr>
        <sz val="10"/>
        <rFont val="ＭＳ Ｐゴシック"/>
        <family val="3"/>
        <charset val="128"/>
      </rPr>
      <t>（下表該当区分をプルダウンから選んでください）</t>
    </r>
    <rPh sb="0" eb="2">
      <t>チイキ</t>
    </rPh>
    <rPh sb="2" eb="5">
      <t>コウケンド</t>
    </rPh>
    <rPh sb="5" eb="7">
      <t>ヒョウカ</t>
    </rPh>
    <rPh sb="7" eb="8">
      <t>テン</t>
    </rPh>
    <rPh sb="10" eb="12">
      <t>カヒョウ</t>
    </rPh>
    <rPh sb="12" eb="14">
      <t>ガイトウ</t>
    </rPh>
    <rPh sb="14" eb="16">
      <t>クブン</t>
    </rPh>
    <rPh sb="24" eb="25">
      <t>エラ</t>
    </rPh>
    <phoneticPr fontId="2"/>
  </si>
  <si>
    <r>
      <rPr>
        <sz val="14"/>
        <rFont val="ＭＳ Ｐゴシック"/>
        <family val="3"/>
        <charset val="128"/>
      </rPr>
      <t>配置予定技術者の資格点・実績点・優良工事実績点</t>
    </r>
    <r>
      <rPr>
        <sz val="11"/>
        <rFont val="ＭＳ Ｐゴシック"/>
        <family val="3"/>
        <charset val="128"/>
      </rPr>
      <t>　</t>
    </r>
    <r>
      <rPr>
        <sz val="10"/>
        <rFont val="ＭＳ Ｐゴシック"/>
        <family val="3"/>
        <charset val="128"/>
      </rPr>
      <t>（下表該当区分をプルダウンで選んでください）</t>
    </r>
    <rPh sb="0" eb="2">
      <t>ハイチ</t>
    </rPh>
    <rPh sb="2" eb="4">
      <t>ヨテイ</t>
    </rPh>
    <rPh sb="4" eb="7">
      <t>ギジュツシャ</t>
    </rPh>
    <rPh sb="8" eb="10">
      <t>シカク</t>
    </rPh>
    <rPh sb="10" eb="11">
      <t>テン</t>
    </rPh>
    <rPh sb="12" eb="14">
      <t>ジッセキ</t>
    </rPh>
    <rPh sb="14" eb="15">
      <t>テン</t>
    </rPh>
    <rPh sb="16" eb="18">
      <t>ユウリョウ</t>
    </rPh>
    <rPh sb="18" eb="20">
      <t>コウジ</t>
    </rPh>
    <rPh sb="20" eb="22">
      <t>ジッセキ</t>
    </rPh>
    <rPh sb="22" eb="23">
      <t>テン</t>
    </rPh>
    <rPh sb="25" eb="27">
      <t>カヒョウ</t>
    </rPh>
    <rPh sb="27" eb="29">
      <t>ガイトウ</t>
    </rPh>
    <rPh sb="29" eb="31">
      <t>クブン</t>
    </rPh>
    <rPh sb="38" eb="39">
      <t>エラ</t>
    </rPh>
    <phoneticPr fontId="2"/>
  </si>
  <si>
    <t xml:space="preserve">（直近）
</t>
    <phoneticPr fontId="2"/>
  </si>
  <si>
    <t>女性の現場従事者名簿</t>
    <phoneticPr fontId="2"/>
  </si>
  <si>
    <t>協力雇用主の登録</t>
    <phoneticPr fontId="2"/>
  </si>
  <si>
    <t>　　</t>
    <phoneticPr fontId="2"/>
  </si>
  <si>
    <t>　　年　　月　　日</t>
    <rPh sb="2" eb="3">
      <t>ネン</t>
    </rPh>
    <rPh sb="5" eb="6">
      <t>ガツ</t>
    </rPh>
    <rPh sb="8" eb="9">
      <t>ヒ</t>
    </rPh>
    <phoneticPr fontId="2"/>
  </si>
  <si>
    <t>１
↓</t>
    <phoneticPr fontId="2"/>
  </si>
  <si>
    <t>↑
３</t>
    <phoneticPr fontId="2"/>
  </si>
  <si>
    <t>活動年度</t>
    <rPh sb="0" eb="2">
      <t>カツドウ</t>
    </rPh>
    <rPh sb="2" eb="4">
      <t>ネンド</t>
    </rPh>
    <phoneticPr fontId="2"/>
  </si>
  <si>
    <t>安全衛生活動点</t>
    <rPh sb="0" eb="2">
      <t>アンゼン</t>
    </rPh>
    <rPh sb="2" eb="4">
      <t>エイセイ</t>
    </rPh>
    <rPh sb="4" eb="6">
      <t>カツドウ</t>
    </rPh>
    <rPh sb="6" eb="7">
      <t>テン</t>
    </rPh>
    <phoneticPr fontId="2"/>
  </si>
  <si>
    <t>同種・類似工事の別</t>
    <rPh sb="0" eb="2">
      <t>ドウシュ</t>
    </rPh>
    <rPh sb="3" eb="5">
      <t>ルイジ</t>
    </rPh>
    <rPh sb="5" eb="7">
      <t>コウジ</t>
    </rPh>
    <rPh sb="8" eb="9">
      <t>ベツ</t>
    </rPh>
    <phoneticPr fontId="2"/>
  </si>
  <si>
    <t>環境配慮点</t>
    <rPh sb="0" eb="2">
      <t>カンキョウ</t>
    </rPh>
    <rPh sb="2" eb="4">
      <t>ハイリョ</t>
    </rPh>
    <rPh sb="4" eb="5">
      <t>テン</t>
    </rPh>
    <phoneticPr fontId="2"/>
  </si>
  <si>
    <t>安全衛生活動点</t>
    <rPh sb="0" eb="4">
      <t>アンゼンエイセイ</t>
    </rPh>
    <rPh sb="4" eb="6">
      <t>カツドウ</t>
    </rPh>
    <rPh sb="6" eb="7">
      <t>テン</t>
    </rPh>
    <phoneticPr fontId="2"/>
  </si>
  <si>
    <t>防災活動点</t>
    <rPh sb="2" eb="4">
      <t>カツドウ</t>
    </rPh>
    <rPh sb="4" eb="5">
      <t>テン</t>
    </rPh>
    <phoneticPr fontId="2"/>
  </si>
  <si>
    <r>
      <t xml:space="preserve">案件番号
</t>
    </r>
    <r>
      <rPr>
        <sz val="9"/>
        <rFont val="ＭＳ ゴシック"/>
        <family val="3"/>
        <charset val="128"/>
      </rPr>
      <t>（共同運営の発注番号）</t>
    </r>
    <rPh sb="0" eb="2">
      <t>アンケン</t>
    </rPh>
    <rPh sb="2" eb="4">
      <t>バンゴウ</t>
    </rPh>
    <rPh sb="6" eb="8">
      <t>キョウドウ</t>
    </rPh>
    <rPh sb="8" eb="10">
      <t>ウンエイ</t>
    </rPh>
    <rPh sb="11" eb="13">
      <t>ハッチュウ</t>
    </rPh>
    <rPh sb="13" eb="15">
      <t>バンゴウ</t>
    </rPh>
    <phoneticPr fontId="2"/>
  </si>
  <si>
    <r>
      <t xml:space="preserve">提出書類
</t>
    </r>
    <r>
      <rPr>
        <sz val="7"/>
        <rFont val="ＭＳ ゴシック"/>
        <family val="3"/>
        <charset val="128"/>
      </rPr>
      <t>（「豊島区施工能力審査型総合評価方式実施要領」参照）</t>
    </r>
    <r>
      <rPr>
        <sz val="10"/>
        <rFont val="ＭＳ ゴシック"/>
        <family val="3"/>
        <charset val="128"/>
      </rPr>
      <t xml:space="preserve">
※提出書類には□に
☑を入れること
</t>
    </r>
    <r>
      <rPr>
        <sz val="9"/>
        <rFont val="ＭＳ ゴシック"/>
        <family val="3"/>
        <charset val="128"/>
      </rPr>
      <t>※（必）は必須提出です
そのほかは任意です</t>
    </r>
    <rPh sb="0" eb="1">
      <t>ツツミ</t>
    </rPh>
    <rPh sb="1" eb="2">
      <t>デ</t>
    </rPh>
    <rPh sb="2" eb="3">
      <t>ショ</t>
    </rPh>
    <rPh sb="3" eb="4">
      <t>ルイ</t>
    </rPh>
    <rPh sb="7" eb="10">
      <t>トシマク</t>
    </rPh>
    <rPh sb="10" eb="12">
      <t>セコウ</t>
    </rPh>
    <rPh sb="12" eb="14">
      <t>ノウリョク</t>
    </rPh>
    <rPh sb="14" eb="16">
      <t>シンサ</t>
    </rPh>
    <rPh sb="16" eb="17">
      <t>ガタ</t>
    </rPh>
    <rPh sb="17" eb="19">
      <t>ソウゴウ</t>
    </rPh>
    <rPh sb="19" eb="21">
      <t>ヒョウカ</t>
    </rPh>
    <rPh sb="21" eb="23">
      <t>ホウシキ</t>
    </rPh>
    <rPh sb="23" eb="25">
      <t>ジッシ</t>
    </rPh>
    <rPh sb="25" eb="27">
      <t>ヨウリョウ</t>
    </rPh>
    <rPh sb="28" eb="30">
      <t>サンショウ</t>
    </rPh>
    <rPh sb="34" eb="36">
      <t>テイシュツ</t>
    </rPh>
    <rPh sb="36" eb="38">
      <t>ショルイ</t>
    </rPh>
    <rPh sb="45" eb="46">
      <t>イ</t>
    </rPh>
    <rPh sb="54" eb="55">
      <t>ヒツ</t>
    </rPh>
    <rPh sb="57" eb="59">
      <t>ヒッス</t>
    </rPh>
    <rPh sb="59" eb="61">
      <t>テイシュツ</t>
    </rPh>
    <rPh sb="69" eb="71">
      <t>ニンイ</t>
    </rPh>
    <phoneticPr fontId="2"/>
  </si>
  <si>
    <t>枚（本送信票を含む）</t>
    <phoneticPr fontId="2"/>
  </si>
  <si>
    <r>
      <t>※一般競争入札参加資格確認申請書を送信後、上記提出書類(本送信票も含む）の必要箇所に記入又は写等を準備の上、メールに添付して送信してください。
　</t>
    </r>
    <r>
      <rPr>
        <u/>
        <sz val="11"/>
        <rFont val="ＭＳ ゴシック"/>
        <family val="3"/>
        <charset val="128"/>
      </rPr>
      <t>【提出先メールアドレス】A0029361@city.toshima.lg.jp</t>
    </r>
    <r>
      <rPr>
        <sz val="11"/>
        <rFont val="ＭＳ ゴシック"/>
        <family val="3"/>
        <charset val="128"/>
      </rPr>
      <t xml:space="preserve">
※メール送信の際の件名は、「案件番号（共同運営の発注番号）と事業者名」としてください。
　　例 ：件名 「2020－×××　◎◎△△株式会社」
※</t>
    </r>
    <r>
      <rPr>
        <u/>
        <sz val="11"/>
        <rFont val="ＭＳ ゴシック"/>
        <family val="3"/>
        <charset val="128"/>
      </rPr>
      <t>提出書類の様式については、発注案件表の配布資料等よりダウンロードしてください。
注１：保険証の写しを添付する際は、保険者番号および被保険者等記号・番号はマスキングしてください。</t>
    </r>
    <rPh sb="39" eb="41">
      <t>カショ</t>
    </rPh>
    <rPh sb="127" eb="129">
      <t>アンケン</t>
    </rPh>
    <rPh sb="129" eb="131">
      <t>バンゴウ</t>
    </rPh>
    <rPh sb="132" eb="134">
      <t>キョウドウ</t>
    </rPh>
    <rPh sb="134" eb="136">
      <t>ウンエイ</t>
    </rPh>
    <rPh sb="137" eb="139">
      <t>ハッチュウ</t>
    </rPh>
    <rPh sb="143" eb="146">
      <t>ジギョウシャ</t>
    </rPh>
    <rPh sb="179" eb="181">
      <t>カブシキ</t>
    </rPh>
    <rPh sb="181" eb="183">
      <t>カイシャ</t>
    </rPh>
    <rPh sb="226" eb="227">
      <t>チュウ</t>
    </rPh>
    <rPh sb="229" eb="232">
      <t>ホケンショウ</t>
    </rPh>
    <rPh sb="233" eb="234">
      <t>ウツ</t>
    </rPh>
    <rPh sb="236" eb="238">
      <t>テンプ</t>
    </rPh>
    <rPh sb="240" eb="241">
      <t>サイ</t>
    </rPh>
    <rPh sb="243" eb="246">
      <t>ホケンシャ</t>
    </rPh>
    <rPh sb="246" eb="248">
      <t>バンゴウ</t>
    </rPh>
    <rPh sb="251" eb="255">
      <t>ヒホケンシャ</t>
    </rPh>
    <rPh sb="255" eb="256">
      <t>トウ</t>
    </rPh>
    <rPh sb="256" eb="258">
      <t>キゴウ</t>
    </rPh>
    <rPh sb="259" eb="261">
      <t>バンゴウ</t>
    </rPh>
    <phoneticPr fontId="2"/>
  </si>
  <si>
    <t>年　月　日</t>
    <rPh sb="0" eb="1">
      <t>ネン</t>
    </rPh>
    <rPh sb="2" eb="3">
      <t>ガツ</t>
    </rPh>
    <rPh sb="4" eb="5">
      <t>ニチ</t>
    </rPh>
    <phoneticPr fontId="2"/>
  </si>
  <si>
    <t>年　月　日</t>
    <rPh sb="0" eb="1">
      <t>ネン</t>
    </rPh>
    <rPh sb="2" eb="3">
      <t>ガツ</t>
    </rPh>
    <rPh sb="4" eb="5">
      <t>ニチ</t>
    </rPh>
    <phoneticPr fontId="2"/>
  </si>
  <si>
    <t>　年度施行の本区総合評価方式における地域貢献度評価点については、右のとおり認定しましたのでお知らせします。
　なお、上記事前申告に係る添付の証明書等の写については、本年度の申告において添付を要しないものとします。</t>
    <rPh sb="1" eb="3">
      <t>ネンド</t>
    </rPh>
    <rPh sb="3" eb="5">
      <t>シコウ</t>
    </rPh>
    <rPh sb="6" eb="7">
      <t>ホン</t>
    </rPh>
    <rPh sb="7" eb="8">
      <t>ク</t>
    </rPh>
    <rPh sb="8" eb="10">
      <t>ソウゴウ</t>
    </rPh>
    <rPh sb="10" eb="12">
      <t>ヒョウカ</t>
    </rPh>
    <rPh sb="12" eb="14">
      <t>ホウシキ</t>
    </rPh>
    <rPh sb="18" eb="20">
      <t>チイキ</t>
    </rPh>
    <rPh sb="20" eb="23">
      <t>コウケンド</t>
    </rPh>
    <rPh sb="23" eb="25">
      <t>ヒョウカ</t>
    </rPh>
    <rPh sb="25" eb="26">
      <t>テン</t>
    </rPh>
    <rPh sb="32" eb="33">
      <t>ミギ</t>
    </rPh>
    <rPh sb="37" eb="39">
      <t>ニンテイ</t>
    </rPh>
    <rPh sb="46" eb="47">
      <t>シ</t>
    </rPh>
    <rPh sb="58" eb="60">
      <t>ジョウキ</t>
    </rPh>
    <rPh sb="60" eb="62">
      <t>ジゼン</t>
    </rPh>
    <rPh sb="62" eb="64">
      <t>シンコク</t>
    </rPh>
    <rPh sb="65" eb="66">
      <t>カカ</t>
    </rPh>
    <rPh sb="67" eb="69">
      <t>テンプ</t>
    </rPh>
    <rPh sb="70" eb="73">
      <t>ショウメイショ</t>
    </rPh>
    <rPh sb="73" eb="74">
      <t>トウ</t>
    </rPh>
    <rPh sb="75" eb="76">
      <t>ウツ</t>
    </rPh>
    <rPh sb="82" eb="85">
      <t>ホンネンド</t>
    </rPh>
    <rPh sb="86" eb="88">
      <t>シンコク</t>
    </rPh>
    <rPh sb="92" eb="94">
      <t>テンプ</t>
    </rPh>
    <phoneticPr fontId="2"/>
  </si>
  <si>
    <t>障害者雇用促進法</t>
    <phoneticPr fontId="2"/>
  </si>
  <si>
    <t>※　評定点を過大に申告した場合はその項目を最低点として評価する。また、過少に申告した場合はその点数を採用する。</t>
    <rPh sb="2" eb="4">
      <t>ヒョウテイ</t>
    </rPh>
    <rPh sb="4" eb="5">
      <t>テン</t>
    </rPh>
    <rPh sb="6" eb="8">
      <t>カダイ</t>
    </rPh>
    <rPh sb="9" eb="11">
      <t>シンコク</t>
    </rPh>
    <rPh sb="13" eb="15">
      <t>バアイ</t>
    </rPh>
    <rPh sb="18" eb="20">
      <t>コウモク</t>
    </rPh>
    <rPh sb="21" eb="23">
      <t>サイテイ</t>
    </rPh>
    <rPh sb="23" eb="24">
      <t>テン</t>
    </rPh>
    <rPh sb="27" eb="29">
      <t>ヒョウカ</t>
    </rPh>
    <rPh sb="35" eb="37">
      <t>カショウ</t>
    </rPh>
    <rPh sb="38" eb="40">
      <t>シンコク</t>
    </rPh>
    <rPh sb="42" eb="44">
      <t>バアイ</t>
    </rPh>
    <rPh sb="47" eb="49">
      <t>テンスウ</t>
    </rPh>
    <rPh sb="50" eb="52">
      <t>サイヨウ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</si>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</sst>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0.0"/>
    <numFmt numFmtId="178" formatCode="General&quot;　様&quot;"/>
    <numFmt numFmtId="179" formatCode="[$-411]ggge&quot;年&quot;m&quot;月&quot;d&quot;日提出&quot;;@"/>
    <numFmt numFmtId="180" formatCode="@&quot;　御中&quot;"/>
  </numFmts>
  <fonts count="2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36"/>
      <name val="ＭＳ Ｐゴシック"/>
      <family val="3"/>
      <charset val="128"/>
    </font>
    <font>
      <sz val="12"/>
      <name val="ＭＳ ゴシック"/>
      <family val="3"/>
      <charset val="128"/>
    </font>
    <font>
      <sz val="10"/>
      <name val="ＭＳ ゴシック"/>
      <family val="3"/>
      <charset val="128"/>
    </font>
    <font>
      <sz val="11"/>
      <name val="ＭＳ ゴシック"/>
      <family val="3"/>
      <charset val="128"/>
    </font>
    <font>
      <sz val="16"/>
      <name val="ＭＳ Ｐゴシック"/>
      <family val="3"/>
      <charset val="128"/>
    </font>
    <font>
      <sz val="14"/>
      <name val="ＭＳ Ｐゴシック"/>
      <family val="3"/>
      <charset val="128"/>
    </font>
    <font>
      <sz val="16"/>
      <name val="ＭＳ ゴシック"/>
      <family val="3"/>
      <charset val="128"/>
    </font>
    <font>
      <u/>
      <sz val="11"/>
      <name val="ＭＳ ゴシック"/>
      <family val="3"/>
      <charset val="128"/>
    </font>
    <font>
      <sz val="28"/>
      <name val="ＭＳ Ｐゴシック"/>
      <family val="3"/>
      <charset val="128"/>
    </font>
    <font>
      <b/>
      <sz val="11"/>
      <name val="ＭＳ Ｐゴシック"/>
      <family val="3"/>
      <charset val="128"/>
    </font>
    <font>
      <sz val="9"/>
      <name val="ＭＳ Ｐゴシック"/>
      <family val="3"/>
      <charset val="128"/>
    </font>
    <font>
      <sz val="9"/>
      <color rgb="FF000000"/>
      <name val="Meiryo UI"/>
      <family val="3"/>
      <charset val="128"/>
    </font>
    <font>
      <sz val="9"/>
      <name val="ＭＳ ゴシック"/>
      <family val="3"/>
      <charset val="128"/>
    </font>
    <font>
      <sz val="7"/>
      <name val="ＭＳ ゴシック"/>
      <family val="3"/>
      <charset val="128"/>
    </font>
    <font>
      <sz val="7"/>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3" tint="0.39997558519241921"/>
        <bgColor indexed="64"/>
      </patternFill>
    </fill>
  </fills>
  <borders count="18">
    <border>
      <left/>
      <right/>
      <top/>
      <bottom/>
      <diagonal/>
    </border>
    <border>
      <left/>
      <right/>
      <top/>
      <bottom style="double">
        <color indexed="64"/>
      </bottom>
      <diagonal/>
    </border>
    <border>
      <left/>
      <right/>
      <top/>
      <bottom style="dashDot">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1" fillId="0" borderId="0">
      <alignment vertical="center"/>
    </xf>
  </cellStyleXfs>
  <cellXfs count="236">
    <xf numFmtId="0" fontId="0" fillId="0" borderId="0" xfId="0"/>
    <xf numFmtId="0" fontId="0" fillId="0" borderId="0" xfId="0" applyFont="1" applyAlignment="1">
      <alignment vertical="center"/>
    </xf>
    <xf numFmtId="0" fontId="7" fillId="0" borderId="0" xfId="1" applyFont="1" applyBorder="1">
      <alignment vertical="center"/>
    </xf>
    <xf numFmtId="0" fontId="10" fillId="0" borderId="0" xfId="0" applyFont="1" applyAlignment="1">
      <alignment vertical="center"/>
    </xf>
    <xf numFmtId="0" fontId="11" fillId="0" borderId="0" xfId="0" applyFont="1" applyAlignment="1">
      <alignment vertical="center"/>
    </xf>
    <xf numFmtId="0" fontId="0" fillId="0" borderId="0" xfId="0" applyFont="1" applyAlignment="1">
      <alignment vertical="center" textRotation="255"/>
    </xf>
    <xf numFmtId="0" fontId="0" fillId="0" borderId="0" xfId="0" applyFont="1" applyBorder="1" applyAlignment="1">
      <alignment horizontal="center" vertical="center" textRotation="255"/>
    </xf>
    <xf numFmtId="0" fontId="0" fillId="0" borderId="0" xfId="0" applyFont="1" applyBorder="1" applyAlignment="1">
      <alignment vertical="center"/>
    </xf>
    <xf numFmtId="0" fontId="0" fillId="0" borderId="0" xfId="0" applyFont="1"/>
    <xf numFmtId="0" fontId="10" fillId="0" borderId="0" xfId="1" applyFont="1" applyBorder="1" applyAlignment="1">
      <alignment vertical="center"/>
    </xf>
    <xf numFmtId="0" fontId="2"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0" fillId="0" borderId="2" xfId="0" applyFont="1" applyBorder="1" applyAlignment="1">
      <alignment vertical="center" textRotation="255"/>
    </xf>
    <xf numFmtId="0" fontId="0" fillId="0" borderId="2" xfId="0" applyFont="1" applyBorder="1" applyAlignment="1">
      <alignment vertical="center"/>
    </xf>
    <xf numFmtId="0" fontId="0" fillId="0" borderId="9" xfId="0" applyFont="1" applyBorder="1" applyAlignment="1">
      <alignment vertical="center"/>
    </xf>
    <xf numFmtId="0" fontId="0" fillId="0" borderId="5" xfId="0" applyFont="1" applyBorder="1" applyAlignment="1">
      <alignment vertical="center"/>
    </xf>
    <xf numFmtId="0" fontId="0" fillId="0" borderId="10" xfId="0" applyFont="1" applyBorder="1" applyAlignment="1">
      <alignment vertical="center"/>
    </xf>
    <xf numFmtId="0" fontId="0" fillId="0" borderId="5" xfId="0" applyFont="1" applyBorder="1"/>
    <xf numFmtId="0" fontId="0" fillId="0" borderId="6" xfId="0" applyFont="1" applyBorder="1"/>
    <xf numFmtId="0" fontId="0" fillId="0" borderId="0" xfId="0" applyFont="1" applyBorder="1"/>
    <xf numFmtId="0" fontId="0" fillId="0" borderId="11" xfId="0" applyFont="1" applyBorder="1"/>
    <xf numFmtId="0" fontId="0" fillId="0" borderId="0" xfId="0" applyFont="1" applyFill="1" applyBorder="1"/>
    <xf numFmtId="0" fontId="0" fillId="0" borderId="10" xfId="0" applyFont="1" applyBorder="1"/>
    <xf numFmtId="0" fontId="14" fillId="0" borderId="0" xfId="0" applyFont="1" applyBorder="1" applyAlignment="1">
      <alignment vertical="center"/>
    </xf>
    <xf numFmtId="0" fontId="0" fillId="0" borderId="1" xfId="0" applyFont="1" applyBorder="1"/>
    <xf numFmtId="0" fontId="14" fillId="0" borderId="1" xfId="0" applyFont="1" applyBorder="1" applyAlignment="1">
      <alignment vertical="center"/>
    </xf>
    <xf numFmtId="0" fontId="0" fillId="0" borderId="13" xfId="0" applyFont="1" applyBorder="1"/>
    <xf numFmtId="0" fontId="0" fillId="0" borderId="7" xfId="0" applyFont="1" applyBorder="1"/>
    <xf numFmtId="0" fontId="0" fillId="0" borderId="8" xfId="0" applyFont="1" applyBorder="1"/>
    <xf numFmtId="0" fontId="0" fillId="0" borderId="2" xfId="0" applyFont="1" applyBorder="1"/>
    <xf numFmtId="0" fontId="0" fillId="0" borderId="0" xfId="0" applyFont="1" applyBorder="1" applyAlignment="1"/>
    <xf numFmtId="0" fontId="12" fillId="0" borderId="10" xfId="1" applyFont="1" applyBorder="1" applyAlignment="1">
      <alignment vertical="center"/>
    </xf>
    <xf numFmtId="0" fontId="7" fillId="0" borderId="11" xfId="1" applyFont="1" applyBorder="1">
      <alignment vertical="center"/>
    </xf>
    <xf numFmtId="0" fontId="10" fillId="0" borderId="10" xfId="1" applyFont="1" applyBorder="1" applyAlignment="1">
      <alignment vertical="center"/>
    </xf>
    <xf numFmtId="0" fontId="7" fillId="0" borderId="8" xfId="1" applyFont="1" applyBorder="1">
      <alignment vertical="center"/>
    </xf>
    <xf numFmtId="0" fontId="3" fillId="0" borderId="14" xfId="0" applyFont="1" applyBorder="1" applyAlignment="1">
      <alignment horizontal="center" vertical="center" wrapText="1" shrinkToFit="1"/>
    </xf>
    <xf numFmtId="0" fontId="4" fillId="0" borderId="14" xfId="0" applyFont="1" applyBorder="1" applyAlignment="1">
      <alignment horizontal="center" vertical="center" wrapText="1" shrinkToFit="1"/>
    </xf>
    <xf numFmtId="0" fontId="0" fillId="0" borderId="14" xfId="0" applyFont="1" applyBorder="1" applyAlignment="1">
      <alignment horizontal="center" vertical="center" wrapText="1" shrinkToFit="1"/>
    </xf>
    <xf numFmtId="0" fontId="4" fillId="2" borderId="14" xfId="0" applyFont="1" applyFill="1" applyBorder="1" applyAlignment="1">
      <alignment horizontal="center" vertical="center" wrapText="1"/>
    </xf>
    <xf numFmtId="0" fontId="3" fillId="0" borderId="16" xfId="0" applyFont="1" applyBorder="1" applyAlignment="1">
      <alignment horizontal="center" vertical="center" wrapText="1"/>
    </xf>
    <xf numFmtId="0" fontId="0" fillId="0" borderId="15" xfId="0" applyFont="1" applyBorder="1" applyAlignment="1">
      <alignment horizontal="center" vertical="center" wrapText="1"/>
    </xf>
    <xf numFmtId="0" fontId="16" fillId="0" borderId="14" xfId="0" applyFont="1" applyBorder="1" applyAlignment="1">
      <alignment horizontal="center" vertical="center" wrapText="1" shrinkToFit="1"/>
    </xf>
    <xf numFmtId="0" fontId="0" fillId="3" borderId="14" xfId="0" applyFont="1" applyFill="1" applyBorder="1" applyAlignment="1" applyProtection="1">
      <alignment horizontal="center" vertical="center"/>
      <protection locked="0"/>
    </xf>
    <xf numFmtId="0" fontId="0" fillId="0" borderId="14" xfId="0" applyFont="1" applyBorder="1" applyAlignment="1">
      <alignment horizontal="center" vertical="center"/>
    </xf>
    <xf numFmtId="0" fontId="0" fillId="2" borderId="14" xfId="0" applyFont="1" applyFill="1" applyBorder="1" applyAlignment="1">
      <alignment horizontal="center" vertical="center"/>
    </xf>
    <xf numFmtId="0" fontId="10" fillId="0" borderId="0" xfId="0" applyFont="1" applyAlignment="1">
      <alignment horizontal="center" vertical="center"/>
    </xf>
    <xf numFmtId="0" fontId="0" fillId="0" borderId="14" xfId="0" applyFont="1" applyBorder="1" applyAlignment="1">
      <alignment horizontal="center" vertical="center" wrapText="1"/>
    </xf>
    <xf numFmtId="0" fontId="0" fillId="0" borderId="0" xfId="0" applyFont="1" applyBorder="1" applyAlignment="1">
      <alignment horizontal="center"/>
    </xf>
    <xf numFmtId="0" fontId="4" fillId="3" borderId="14"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wrapText="1" shrinkToFit="1"/>
      <protection locked="0"/>
    </xf>
    <xf numFmtId="178" fontId="0" fillId="0" borderId="0" xfId="0" applyNumberFormat="1" applyFont="1" applyAlignment="1">
      <alignment vertical="center"/>
    </xf>
    <xf numFmtId="0" fontId="0" fillId="0" borderId="0" xfId="0" applyAlignment="1">
      <alignment vertical="top" wrapText="1"/>
    </xf>
    <xf numFmtId="0" fontId="0" fillId="6" borderId="14" xfId="0" applyFont="1" applyFill="1" applyBorder="1" applyAlignment="1">
      <alignment horizontal="center" vertical="center"/>
    </xf>
    <xf numFmtId="180" fontId="0" fillId="0" borderId="0" xfId="0" applyNumberFormat="1" applyFont="1" applyBorder="1"/>
    <xf numFmtId="0" fontId="3" fillId="0" borderId="14" xfId="0" applyFont="1" applyBorder="1" applyAlignment="1">
      <alignment horizontal="center" vertical="center" shrinkToFit="1"/>
    </xf>
    <xf numFmtId="0" fontId="0" fillId="0" borderId="0" xfId="0" applyAlignment="1">
      <alignment horizontal="left" vertical="top" wrapText="1"/>
    </xf>
    <xf numFmtId="0" fontId="8" fillId="0" borderId="0" xfId="0" applyFont="1" applyAlignment="1">
      <alignment vertical="top"/>
    </xf>
    <xf numFmtId="0" fontId="0" fillId="0" borderId="0" xfId="0" applyAlignment="1"/>
    <xf numFmtId="0" fontId="4" fillId="0" borderId="0" xfId="0" applyFont="1" applyAlignment="1">
      <alignment vertical="center"/>
    </xf>
    <xf numFmtId="0" fontId="4" fillId="0" borderId="16"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0" fillId="0" borderId="3" xfId="0" applyFont="1" applyFill="1" applyBorder="1" applyAlignment="1" applyProtection="1">
      <alignment horizontal="center" vertical="center"/>
      <protection locked="0"/>
    </xf>
    <xf numFmtId="0" fontId="3" fillId="0" borderId="3" xfId="0" applyFont="1" applyFill="1" applyBorder="1" applyAlignment="1">
      <alignment horizontal="left" vertical="center" wrapText="1"/>
    </xf>
    <xf numFmtId="0" fontId="3" fillId="0" borderId="3" xfId="0" applyFont="1" applyBorder="1" applyAlignment="1">
      <alignment horizontal="center" vertical="center" textRotation="255"/>
    </xf>
    <xf numFmtId="0" fontId="0" fillId="0" borderId="3" xfId="0" applyFont="1" applyBorder="1" applyAlignment="1">
      <alignment horizontal="distributed" vertical="center"/>
    </xf>
    <xf numFmtId="177" fontId="0" fillId="0" borderId="0" xfId="0" applyNumberFormat="1" applyFont="1" applyFill="1" applyBorder="1" applyAlignment="1" applyProtection="1">
      <alignment horizontal="center" vertical="center"/>
      <protection locked="0"/>
    </xf>
    <xf numFmtId="177" fontId="0" fillId="0" borderId="11" xfId="0" applyNumberFormat="1" applyFont="1" applyFill="1" applyBorder="1" applyAlignment="1" applyProtection="1">
      <alignment horizontal="center" vertical="center"/>
      <protection locked="0"/>
    </xf>
    <xf numFmtId="0" fontId="3" fillId="0" borderId="14" xfId="0" applyFont="1" applyBorder="1" applyAlignment="1">
      <alignment horizontal="center" vertical="center" wrapText="1"/>
    </xf>
    <xf numFmtId="0" fontId="0" fillId="0" borderId="5" xfId="0" applyFont="1" applyBorder="1" applyAlignment="1" applyProtection="1">
      <alignment horizontal="center" vertical="center"/>
      <protection locked="0"/>
    </xf>
    <xf numFmtId="0" fontId="9" fillId="5" borderId="10" xfId="1" applyFont="1" applyFill="1" applyBorder="1" applyAlignment="1" applyProtection="1">
      <alignment horizontal="left" vertical="center" wrapText="1"/>
      <protection locked="0"/>
    </xf>
    <xf numFmtId="0" fontId="9" fillId="5" borderId="11" xfId="1" applyFont="1" applyFill="1" applyBorder="1" applyAlignment="1" applyProtection="1">
      <alignment horizontal="left" vertical="center" wrapText="1"/>
      <protection locked="0"/>
    </xf>
    <xf numFmtId="0" fontId="4" fillId="0" borderId="0" xfId="0" applyFont="1" applyAlignment="1">
      <alignment vertical="center" wrapText="1"/>
    </xf>
    <xf numFmtId="0" fontId="7" fillId="5" borderId="0" xfId="1" applyFont="1" applyFill="1" applyBorder="1" applyAlignment="1" applyProtection="1">
      <alignment vertical="center" wrapText="1"/>
      <protection locked="0"/>
    </xf>
    <xf numFmtId="0" fontId="7" fillId="5" borderId="7" xfId="1" applyFont="1" applyFill="1" applyBorder="1" applyAlignment="1" applyProtection="1">
      <alignment vertical="center" wrapText="1"/>
      <protection locked="0"/>
    </xf>
    <xf numFmtId="0" fontId="7" fillId="0" borderId="4" xfId="1" applyFont="1" applyBorder="1" applyAlignment="1">
      <alignment horizontal="distributed" vertical="center" indent="1"/>
    </xf>
    <xf numFmtId="0" fontId="7" fillId="5" borderId="4" xfId="1" applyFont="1" applyFill="1" applyBorder="1" applyAlignment="1" applyProtection="1">
      <alignment horizontal="right" vertical="center" wrapText="1"/>
      <protection locked="0"/>
    </xf>
    <xf numFmtId="0" fontId="7" fillId="0" borderId="12" xfId="1" applyFont="1" applyBorder="1" applyAlignment="1">
      <alignment horizontal="left" vertical="center"/>
    </xf>
    <xf numFmtId="0" fontId="7" fillId="0" borderId="4" xfId="1" applyFont="1" applyBorder="1" applyAlignment="1">
      <alignment horizontal="distributed" vertical="center" wrapText="1" indent="1"/>
    </xf>
    <xf numFmtId="0" fontId="7" fillId="0" borderId="0" xfId="1" applyFont="1" applyBorder="1" applyAlignment="1">
      <alignment horizontal="center" vertical="center"/>
    </xf>
    <xf numFmtId="0" fontId="0" fillId="0" borderId="0" xfId="0" applyAlignment="1"/>
    <xf numFmtId="0" fontId="0" fillId="0" borderId="0" xfId="0" applyFont="1" applyBorder="1" applyAlignment="1">
      <alignment horizontal="right"/>
    </xf>
    <xf numFmtId="0" fontId="4" fillId="2" borderId="14" xfId="0" applyFont="1" applyFill="1" applyBorder="1" applyAlignment="1">
      <alignment horizontal="center" vertical="center" shrinkToFit="1"/>
    </xf>
    <xf numFmtId="0" fontId="7" fillId="0" borderId="10" xfId="1" applyFont="1" applyBorder="1" applyAlignment="1">
      <alignment horizontal="distributed" vertical="center" indent="1"/>
    </xf>
    <xf numFmtId="0" fontId="7" fillId="0" borderId="13" xfId="1" applyFont="1" applyBorder="1" applyAlignment="1">
      <alignment horizontal="distributed" vertical="center" indent="1"/>
    </xf>
    <xf numFmtId="0" fontId="9" fillId="0" borderId="0" xfId="1" applyFont="1" applyBorder="1" applyAlignment="1">
      <alignment horizontal="left" vertical="center" wrapText="1"/>
    </xf>
    <xf numFmtId="0" fontId="1" fillId="0" borderId="10" xfId="1" applyFont="1" applyBorder="1" applyAlignment="1">
      <alignment horizontal="left" vertical="center"/>
    </xf>
    <xf numFmtId="0" fontId="1" fillId="0" borderId="0" xfId="1" applyFont="1" applyBorder="1" applyAlignment="1">
      <alignment horizontal="left" vertical="center"/>
    </xf>
    <xf numFmtId="0" fontId="12" fillId="0" borderId="0" xfId="1" applyFont="1" applyBorder="1" applyAlignment="1">
      <alignment horizontal="center" vertical="center"/>
    </xf>
    <xf numFmtId="0" fontId="7" fillId="5" borderId="4" xfId="1" applyFont="1" applyFill="1" applyBorder="1" applyAlignment="1" applyProtection="1">
      <alignment horizontal="center" vertical="center"/>
      <protection locked="0"/>
    </xf>
    <xf numFmtId="0" fontId="7" fillId="5" borderId="12" xfId="1" applyFont="1" applyFill="1" applyBorder="1" applyAlignment="1" applyProtection="1">
      <alignment horizontal="center" vertical="center"/>
      <protection locked="0"/>
    </xf>
    <xf numFmtId="0" fontId="9" fillId="5" borderId="9" xfId="1" applyFont="1" applyFill="1" applyBorder="1" applyAlignment="1" applyProtection="1">
      <alignment horizontal="left" vertical="center" wrapText="1"/>
      <protection locked="0"/>
    </xf>
    <xf numFmtId="0" fontId="9" fillId="5" borderId="6" xfId="1" applyFont="1" applyFill="1" applyBorder="1" applyAlignment="1" applyProtection="1">
      <alignment horizontal="left" vertical="center" wrapText="1"/>
      <protection locked="0"/>
    </xf>
    <xf numFmtId="0" fontId="9" fillId="5" borderId="10" xfId="1" applyFont="1" applyFill="1" applyBorder="1" applyAlignment="1" applyProtection="1">
      <alignment horizontal="left" vertical="center" wrapText="1"/>
      <protection locked="0"/>
    </xf>
    <xf numFmtId="0" fontId="9" fillId="5" borderId="11" xfId="1" applyFont="1" applyFill="1" applyBorder="1" applyAlignment="1" applyProtection="1">
      <alignment horizontal="left" vertical="center" wrapText="1"/>
      <protection locked="0"/>
    </xf>
    <xf numFmtId="176" fontId="7" fillId="5" borderId="4" xfId="1" applyNumberFormat="1" applyFont="1" applyFill="1" applyBorder="1" applyAlignment="1" applyProtection="1">
      <alignment horizontal="center" vertical="center"/>
      <protection locked="0"/>
    </xf>
    <xf numFmtId="176" fontId="7" fillId="5" borderId="12" xfId="1" applyNumberFormat="1" applyFont="1" applyFill="1" applyBorder="1" applyAlignment="1" applyProtection="1">
      <alignment horizontal="center" vertical="center"/>
      <protection locked="0"/>
    </xf>
    <xf numFmtId="0" fontId="7" fillId="0" borderId="16"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15" xfId="1" applyFont="1" applyBorder="1" applyAlignment="1">
      <alignment horizontal="center" vertical="center" wrapText="1"/>
    </xf>
    <xf numFmtId="0" fontId="11" fillId="2" borderId="14" xfId="0" applyFont="1" applyFill="1" applyBorder="1" applyAlignment="1">
      <alignment horizontal="center" vertical="center"/>
    </xf>
    <xf numFmtId="0" fontId="0" fillId="0" borderId="14" xfId="0" applyFont="1" applyBorder="1" applyAlignment="1">
      <alignment horizontal="center" vertical="center"/>
    </xf>
    <xf numFmtId="0" fontId="0" fillId="3" borderId="4" xfId="0" applyFont="1" applyFill="1" applyBorder="1" applyAlignment="1" applyProtection="1">
      <alignment horizontal="center" vertical="center"/>
      <protection locked="0"/>
    </xf>
    <xf numFmtId="0" fontId="0" fillId="3" borderId="3" xfId="0" applyFont="1" applyFill="1" applyBorder="1" applyAlignment="1" applyProtection="1">
      <alignment horizontal="center" vertical="center"/>
      <protection locked="0"/>
    </xf>
    <xf numFmtId="0" fontId="0" fillId="3" borderId="12" xfId="0" applyFont="1" applyFill="1" applyBorder="1" applyAlignment="1" applyProtection="1">
      <alignment horizontal="center" vertical="center"/>
      <protection locked="0"/>
    </xf>
    <xf numFmtId="0" fontId="0" fillId="0" borderId="14" xfId="0" applyFont="1" applyBorder="1" applyAlignment="1">
      <alignment horizontal="distributed" vertical="center" indent="1"/>
    </xf>
    <xf numFmtId="0" fontId="0" fillId="3" borderId="14" xfId="0" applyFont="1" applyFill="1" applyBorder="1" applyAlignment="1" applyProtection="1">
      <alignment horizontal="center" vertical="center"/>
      <protection locked="0"/>
    </xf>
    <xf numFmtId="0" fontId="0" fillId="0" borderId="14" xfId="0" applyFont="1" applyBorder="1" applyAlignment="1">
      <alignment horizontal="center" vertical="center" textRotation="255"/>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0" borderId="12" xfId="0" applyFont="1" applyBorder="1" applyAlignment="1">
      <alignment horizontal="center" vertical="center"/>
    </xf>
    <xf numFmtId="0" fontId="3" fillId="0" borderId="14" xfId="0" applyFont="1" applyBorder="1" applyAlignment="1">
      <alignment horizontal="left" vertical="center" wrapText="1"/>
    </xf>
    <xf numFmtId="0" fontId="0" fillId="2" borderId="14" xfId="0" applyFont="1" applyFill="1" applyBorder="1" applyAlignment="1">
      <alignment horizontal="center" vertical="center"/>
    </xf>
    <xf numFmtId="0" fontId="10" fillId="0" borderId="0" xfId="0" applyFont="1" applyAlignment="1">
      <alignment horizontal="center" vertical="center"/>
    </xf>
    <xf numFmtId="176" fontId="0" fillId="3" borderId="0" xfId="0" applyNumberFormat="1" applyFont="1" applyFill="1" applyAlignment="1" applyProtection="1">
      <alignment horizontal="right" vertical="center"/>
      <protection locked="0"/>
    </xf>
    <xf numFmtId="14" fontId="0" fillId="3" borderId="14" xfId="0" applyNumberFormat="1" applyFont="1" applyFill="1" applyBorder="1" applyAlignment="1" applyProtection="1">
      <alignment horizontal="center" vertical="center"/>
      <protection locked="0"/>
    </xf>
    <xf numFmtId="177" fontId="0" fillId="6" borderId="9" xfId="0" applyNumberFormat="1" applyFont="1" applyFill="1" applyBorder="1" applyAlignment="1" applyProtection="1">
      <alignment horizontal="center" vertical="center"/>
      <protection locked="0"/>
    </xf>
    <xf numFmtId="177" fontId="0" fillId="6" borderId="5" xfId="0" applyNumberFormat="1" applyFont="1" applyFill="1" applyBorder="1" applyAlignment="1" applyProtection="1">
      <alignment horizontal="center" vertical="center"/>
      <protection locked="0"/>
    </xf>
    <xf numFmtId="177" fontId="0" fillId="6" borderId="6" xfId="0" applyNumberFormat="1" applyFont="1" applyFill="1" applyBorder="1" applyAlignment="1" applyProtection="1">
      <alignment horizontal="center" vertical="center"/>
      <protection locked="0"/>
    </xf>
    <xf numFmtId="177" fontId="0" fillId="6" borderId="10" xfId="0" applyNumberFormat="1" applyFont="1" applyFill="1" applyBorder="1" applyAlignment="1" applyProtection="1">
      <alignment horizontal="center" vertical="center"/>
      <protection locked="0"/>
    </xf>
    <xf numFmtId="177" fontId="0" fillId="6" borderId="0" xfId="0" applyNumberFormat="1" applyFont="1" applyFill="1" applyBorder="1" applyAlignment="1" applyProtection="1">
      <alignment horizontal="center" vertical="center"/>
      <protection locked="0"/>
    </xf>
    <xf numFmtId="177" fontId="0" fillId="6" borderId="11" xfId="0" applyNumberFormat="1" applyFont="1" applyFill="1" applyBorder="1" applyAlignment="1" applyProtection="1">
      <alignment horizontal="center" vertical="center"/>
      <protection locked="0"/>
    </xf>
    <xf numFmtId="177" fontId="0" fillId="6" borderId="13" xfId="0" applyNumberFormat="1" applyFont="1" applyFill="1" applyBorder="1" applyAlignment="1" applyProtection="1">
      <alignment horizontal="center" vertical="center"/>
      <protection locked="0"/>
    </xf>
    <xf numFmtId="177" fontId="0" fillId="6" borderId="7" xfId="0" applyNumberFormat="1" applyFont="1" applyFill="1" applyBorder="1" applyAlignment="1" applyProtection="1">
      <alignment horizontal="center" vertical="center"/>
      <protection locked="0"/>
    </xf>
    <xf numFmtId="177" fontId="0" fillId="6" borderId="8" xfId="0" applyNumberFormat="1" applyFont="1" applyFill="1" applyBorder="1" applyAlignment="1" applyProtection="1">
      <alignment horizontal="center" vertical="center"/>
      <protection locked="0"/>
    </xf>
    <xf numFmtId="0" fontId="4" fillId="0" borderId="14" xfId="0" applyFont="1" applyBorder="1" applyAlignment="1">
      <alignment horizontal="center" vertical="center"/>
    </xf>
    <xf numFmtId="0" fontId="0" fillId="0" borderId="16" xfId="0" applyFont="1" applyBorder="1" applyAlignment="1">
      <alignment horizontal="center" vertical="center" textRotation="255"/>
    </xf>
    <xf numFmtId="0" fontId="0" fillId="0" borderId="15" xfId="0" applyFont="1" applyBorder="1" applyAlignment="1">
      <alignment horizontal="center" vertical="center" textRotation="255"/>
    </xf>
    <xf numFmtId="0" fontId="4" fillId="0" borderId="14" xfId="0" applyFont="1" applyBorder="1" applyAlignment="1">
      <alignment horizontal="center" vertical="center" shrinkToFit="1"/>
    </xf>
    <xf numFmtId="0" fontId="5" fillId="4" borderId="4"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0" fillId="6" borderId="4" xfId="0" applyFont="1" applyFill="1" applyBorder="1" applyAlignment="1">
      <alignment horizontal="center" vertical="center"/>
    </xf>
    <xf numFmtId="0" fontId="0" fillId="6" borderId="12" xfId="0" applyFont="1" applyFill="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12" xfId="0" applyFont="1" applyBorder="1" applyAlignment="1">
      <alignment horizontal="center" vertical="center"/>
    </xf>
    <xf numFmtId="176" fontId="0" fillId="3" borderId="14" xfId="0" applyNumberFormat="1" applyFont="1" applyFill="1" applyBorder="1" applyAlignment="1" applyProtection="1">
      <alignment horizontal="center" vertical="center"/>
      <protection locked="0"/>
    </xf>
    <xf numFmtId="0" fontId="0" fillId="0" borderId="16" xfId="0" applyFont="1" applyBorder="1" applyAlignment="1">
      <alignment horizontal="center" vertical="center" textRotation="255" wrapText="1"/>
    </xf>
    <xf numFmtId="0" fontId="0" fillId="0" borderId="17" xfId="0" applyFont="1" applyBorder="1" applyAlignment="1">
      <alignment horizontal="center" vertical="center" textRotation="255" wrapText="1"/>
    </xf>
    <xf numFmtId="0" fontId="4" fillId="0" borderId="14" xfId="0" applyFont="1" applyBorder="1" applyAlignment="1">
      <alignment horizontal="center" vertical="center" wrapText="1"/>
    </xf>
    <xf numFmtId="0" fontId="0" fillId="2" borderId="4"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0" borderId="14" xfId="0" applyFont="1" applyBorder="1" applyAlignment="1">
      <alignment horizontal="center" vertical="center" shrinkToFit="1"/>
    </xf>
    <xf numFmtId="0" fontId="0" fillId="4" borderId="14" xfId="0" applyFont="1" applyFill="1" applyBorder="1" applyAlignment="1" applyProtection="1">
      <alignment horizontal="center" vertical="center" shrinkToFit="1"/>
      <protection locked="0"/>
    </xf>
    <xf numFmtId="0" fontId="0" fillId="4" borderId="14" xfId="0" applyFont="1" applyFill="1" applyBorder="1" applyAlignment="1" applyProtection="1">
      <alignment horizontal="center" vertical="center"/>
      <protection locked="0"/>
    </xf>
    <xf numFmtId="0" fontId="0" fillId="0" borderId="17"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17" xfId="0" applyFont="1" applyBorder="1" applyAlignment="1">
      <alignment horizontal="center" vertical="center" textRotation="255"/>
    </xf>
    <xf numFmtId="0" fontId="16" fillId="0" borderId="14" xfId="0" applyFont="1" applyBorder="1" applyAlignment="1">
      <alignment horizontal="distributed" vertical="center" indent="1"/>
    </xf>
    <xf numFmtId="0" fontId="0" fillId="0" borderId="4"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12" xfId="0" applyFont="1" applyBorder="1" applyAlignment="1">
      <alignment horizontal="center" vertical="center" textRotation="255" wrapText="1"/>
    </xf>
    <xf numFmtId="0" fontId="0" fillId="4" borderId="4" xfId="0" applyFont="1" applyFill="1" applyBorder="1" applyAlignment="1" applyProtection="1">
      <alignment horizontal="center" vertical="center"/>
      <protection locked="0"/>
    </xf>
    <xf numFmtId="0" fontId="0" fillId="4" borderId="3" xfId="0" applyFont="1" applyFill="1" applyBorder="1" applyAlignment="1" applyProtection="1">
      <alignment horizontal="center" vertical="center"/>
      <protection locked="0"/>
    </xf>
    <xf numFmtId="0" fontId="0" fillId="4" borderId="12" xfId="0" applyFont="1" applyFill="1" applyBorder="1" applyAlignment="1" applyProtection="1">
      <alignment horizontal="center" vertical="center"/>
      <protection locked="0"/>
    </xf>
    <xf numFmtId="0" fontId="11" fillId="4" borderId="14" xfId="0" applyFont="1" applyFill="1" applyBorder="1" applyAlignment="1" applyProtection="1">
      <alignment horizontal="center" vertical="center" shrinkToFit="1"/>
      <protection locked="0"/>
    </xf>
    <xf numFmtId="14" fontId="0" fillId="3" borderId="4" xfId="0" applyNumberFormat="1" applyFont="1" applyFill="1" applyBorder="1" applyAlignment="1" applyProtection="1">
      <alignment horizontal="center" vertical="center"/>
      <protection locked="0"/>
    </xf>
    <xf numFmtId="14" fontId="0" fillId="3" borderId="3" xfId="0" applyNumberFormat="1" applyFont="1" applyFill="1" applyBorder="1" applyAlignment="1" applyProtection="1">
      <alignment horizontal="center" vertical="center"/>
      <protection locked="0"/>
    </xf>
    <xf numFmtId="14" fontId="0" fillId="3" borderId="12" xfId="0" applyNumberFormat="1"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protection locked="0"/>
    </xf>
    <xf numFmtId="0" fontId="3" fillId="0" borderId="14" xfId="0" applyFont="1" applyBorder="1" applyAlignment="1">
      <alignment horizontal="center" vertical="center" textRotation="255" wrapText="1"/>
    </xf>
    <xf numFmtId="0" fontId="0" fillId="0" borderId="0" xfId="0" applyFont="1" applyAlignment="1">
      <alignment horizontal="right" vertical="center" wrapText="1"/>
    </xf>
    <xf numFmtId="0" fontId="0" fillId="5" borderId="0" xfId="0" applyFont="1" applyFill="1" applyAlignment="1" applyProtection="1">
      <alignment horizontal="center" vertical="center"/>
      <protection locked="0"/>
    </xf>
    <xf numFmtId="176" fontId="0" fillId="5" borderId="0" xfId="0" applyNumberFormat="1" applyFont="1" applyFill="1" applyAlignment="1" applyProtection="1">
      <alignment horizontal="right" vertical="center"/>
      <protection locked="0"/>
    </xf>
    <xf numFmtId="0" fontId="0" fillId="0" borderId="0" xfId="0" applyFont="1" applyAlignment="1">
      <alignment horizontal="left" vertical="center" wrapText="1"/>
    </xf>
    <xf numFmtId="0" fontId="11" fillId="5" borderId="7" xfId="0" applyFont="1" applyFill="1" applyBorder="1" applyAlignment="1" applyProtection="1">
      <alignment horizontal="center" vertical="center"/>
      <protection locked="0"/>
    </xf>
    <xf numFmtId="0" fontId="0" fillId="5" borderId="5" xfId="0" applyFont="1" applyFill="1" applyBorder="1" applyAlignment="1" applyProtection="1">
      <alignment horizontal="center" vertical="center"/>
      <protection locked="0"/>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2" xfId="0" applyFont="1" applyBorder="1" applyAlignment="1">
      <alignment horizontal="center" vertical="center" wrapText="1"/>
    </xf>
    <xf numFmtId="0" fontId="0" fillId="2" borderId="9"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0" fillId="0" borderId="9" xfId="0" applyFont="1" applyBorder="1" applyAlignment="1" applyProtection="1">
      <alignment horizontal="center"/>
      <protection locked="0"/>
    </xf>
    <xf numFmtId="0" fontId="0" fillId="0" borderId="5" xfId="0" applyFont="1" applyBorder="1" applyAlignment="1" applyProtection="1">
      <alignment horizontal="center"/>
      <protection locked="0"/>
    </xf>
    <xf numFmtId="0" fontId="0" fillId="0" borderId="6" xfId="0" applyFont="1" applyBorder="1" applyAlignment="1" applyProtection="1">
      <alignment horizontal="center"/>
      <protection locked="0"/>
    </xf>
    <xf numFmtId="0" fontId="0" fillId="0" borderId="10" xfId="0" applyFont="1" applyBorder="1" applyAlignment="1" applyProtection="1">
      <alignment horizontal="center"/>
      <protection locked="0"/>
    </xf>
    <xf numFmtId="0" fontId="0" fillId="0" borderId="0" xfId="0" applyFont="1" applyBorder="1" applyAlignment="1" applyProtection="1">
      <alignment horizontal="center"/>
      <protection locked="0"/>
    </xf>
    <xf numFmtId="0" fontId="0" fillId="0" borderId="11" xfId="0" applyFont="1" applyBorder="1" applyAlignment="1" applyProtection="1">
      <alignment horizontal="center"/>
      <protection locked="0"/>
    </xf>
    <xf numFmtId="0" fontId="0" fillId="0" borderId="13" xfId="0" applyFont="1" applyBorder="1" applyAlignment="1" applyProtection="1">
      <alignment horizontal="center"/>
      <protection locked="0"/>
    </xf>
    <xf numFmtId="0" fontId="0" fillId="0" borderId="7" xfId="0" applyFont="1" applyBorder="1" applyAlignment="1" applyProtection="1">
      <alignment horizontal="center"/>
      <protection locked="0"/>
    </xf>
    <xf numFmtId="0" fontId="0" fillId="0" borderId="8" xfId="0" applyFont="1" applyBorder="1" applyAlignment="1" applyProtection="1">
      <alignment horizontal="center"/>
      <protection locked="0"/>
    </xf>
    <xf numFmtId="0" fontId="0" fillId="0" borderId="9" xfId="0" applyFont="1" applyBorder="1" applyAlignment="1">
      <alignment horizontal="center" vertical="center"/>
    </xf>
    <xf numFmtId="0" fontId="0" fillId="0" borderId="5" xfId="0" applyFont="1" applyBorder="1" applyAlignment="1">
      <alignment horizontal="center"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13" xfId="0" applyFont="1" applyBorder="1" applyAlignment="1">
      <alignment horizontal="center" vertical="center"/>
    </xf>
    <xf numFmtId="0" fontId="0" fillId="0" borderId="7"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0" fillId="0" borderId="0" xfId="0" applyFont="1" applyAlignment="1">
      <alignment horizontal="left" vertical="top" wrapText="1"/>
    </xf>
    <xf numFmtId="0" fontId="0" fillId="0" borderId="11" xfId="0" applyFont="1" applyBorder="1" applyAlignment="1">
      <alignment horizontal="left" vertical="top" wrapText="1"/>
    </xf>
    <xf numFmtId="0" fontId="0" fillId="4" borderId="14" xfId="0" applyFont="1" applyFill="1" applyBorder="1" applyAlignment="1" applyProtection="1">
      <alignment horizontal="center" vertical="center" wrapText="1"/>
      <protection locked="0"/>
    </xf>
    <xf numFmtId="0" fontId="0" fillId="0" borderId="4"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12" xfId="0" applyFont="1" applyBorder="1" applyAlignment="1">
      <alignment horizontal="center" vertical="center" shrinkToFit="1"/>
    </xf>
    <xf numFmtId="0" fontId="20" fillId="0" borderId="14" xfId="0" applyFont="1" applyBorder="1" applyAlignment="1">
      <alignment horizontal="center" vertical="center" wrapText="1"/>
    </xf>
    <xf numFmtId="0" fontId="0" fillId="0" borderId="14" xfId="0" applyFont="1" applyBorder="1" applyAlignment="1">
      <alignment horizontal="center" vertical="center" textRotation="255" wrapText="1"/>
    </xf>
    <xf numFmtId="0" fontId="0" fillId="4" borderId="4" xfId="0" applyFont="1" applyFill="1" applyBorder="1" applyAlignment="1" applyProtection="1">
      <alignment horizontal="center" vertical="center" wrapText="1"/>
      <protection locked="0"/>
    </xf>
    <xf numFmtId="0" fontId="0" fillId="4" borderId="3" xfId="0" applyFont="1" applyFill="1" applyBorder="1" applyAlignment="1" applyProtection="1">
      <alignment horizontal="center" vertical="center" wrapText="1"/>
      <protection locked="0"/>
    </xf>
    <xf numFmtId="0" fontId="0" fillId="4" borderId="12" xfId="0" applyFont="1" applyFill="1" applyBorder="1" applyAlignment="1" applyProtection="1">
      <alignment horizontal="center" vertical="center" wrapText="1"/>
      <protection locked="0"/>
    </xf>
    <xf numFmtId="0" fontId="0" fillId="0" borderId="0" xfId="0" applyFont="1" applyBorder="1" applyAlignment="1">
      <alignment horizontal="center"/>
    </xf>
    <xf numFmtId="179" fontId="0" fillId="5" borderId="0" xfId="0" applyNumberFormat="1" applyFont="1" applyFill="1" applyBorder="1" applyAlignment="1" applyProtection="1">
      <alignment horizontal="right"/>
      <protection locked="0"/>
    </xf>
    <xf numFmtId="0" fontId="11" fillId="0" borderId="1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10" xfId="0" applyFont="1" applyBorder="1" applyAlignment="1">
      <alignment horizontal="center"/>
    </xf>
    <xf numFmtId="0" fontId="0" fillId="0" borderId="11" xfId="0" applyFont="1" applyBorder="1" applyAlignment="1">
      <alignment horizontal="center"/>
    </xf>
    <xf numFmtId="0" fontId="0" fillId="0" borderId="13" xfId="0" applyFont="1" applyBorder="1" applyAlignment="1">
      <alignment horizontal="center"/>
    </xf>
    <xf numFmtId="0" fontId="0" fillId="0" borderId="7" xfId="0" applyFont="1" applyBorder="1" applyAlignment="1">
      <alignment horizontal="center"/>
    </xf>
    <xf numFmtId="0" fontId="0" fillId="0" borderId="8" xfId="0" applyFont="1" applyBorder="1" applyAlignment="1">
      <alignment horizontal="center"/>
    </xf>
    <xf numFmtId="0" fontId="0" fillId="5" borderId="5" xfId="0" applyFont="1" applyFill="1" applyBorder="1" applyAlignment="1" applyProtection="1">
      <alignment horizontal="center"/>
      <protection locked="0"/>
    </xf>
    <xf numFmtId="0" fontId="0" fillId="5" borderId="0" xfId="0" applyFont="1" applyFill="1" applyBorder="1" applyAlignment="1" applyProtection="1">
      <alignment horizontal="center"/>
      <protection locked="0"/>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14" fillId="5" borderId="0" xfId="0" applyFont="1" applyFill="1" applyBorder="1" applyAlignment="1" applyProtection="1">
      <alignment horizontal="center" vertical="center"/>
      <protection locked="0"/>
    </xf>
    <xf numFmtId="0" fontId="14" fillId="5" borderId="1" xfId="0" applyFont="1" applyFill="1" applyBorder="1" applyAlignment="1" applyProtection="1">
      <alignment horizontal="center" vertical="center"/>
      <protection locked="0"/>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0" fillId="0" borderId="0" xfId="0" applyFont="1" applyBorder="1" applyAlignment="1">
      <alignment horizontal="right"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3324225</xdr:colOff>
      <xdr:row>0</xdr:row>
      <xdr:rowOff>0</xdr:rowOff>
    </xdr:from>
    <xdr:to>
      <xdr:col>3</xdr:col>
      <xdr:colOff>0</xdr:colOff>
      <xdr:row>1</xdr:row>
      <xdr:rowOff>0</xdr:rowOff>
    </xdr:to>
    <xdr:sp macro="" textlink="">
      <xdr:nvSpPr>
        <xdr:cNvPr id="4" name="テキスト ボックス 3"/>
        <xdr:cNvSpPr txBox="1"/>
      </xdr:nvSpPr>
      <xdr:spPr>
        <a:xfrm>
          <a:off x="7381875" y="600075"/>
          <a:ext cx="762000" cy="31432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別紙１</a:t>
          </a:r>
        </a:p>
      </xdr:txBody>
    </xdr:sp>
    <xdr:clientData/>
  </xdr:twoCellAnchor>
  <mc:AlternateContent xmlns:mc="http://schemas.openxmlformats.org/markup-compatibility/2006">
    <mc:Choice xmlns:a14="http://schemas.microsoft.com/office/drawing/2010/main" Requires="a14">
      <xdr:twoCellAnchor editAs="oneCell">
        <xdr:from>
          <xdr:col>0</xdr:col>
          <xdr:colOff>1714500</xdr:colOff>
          <xdr:row>6</xdr:row>
          <xdr:rowOff>0</xdr:rowOff>
        </xdr:from>
        <xdr:to>
          <xdr:col>3</xdr:col>
          <xdr:colOff>0</xdr:colOff>
          <xdr:row>7</xdr:row>
          <xdr:rowOff>9525</xdr:rowOff>
        </xdr:to>
        <xdr:sp macro="" textlink="">
          <xdr:nvSpPr>
            <xdr:cNvPr id="5207" name="Check Box 87" hidden="1">
              <a:extLst>
                <a:ext uri="{63B3BB69-23CF-44E3-9099-C40C66FF867C}">
                  <a14:compatExt spid="_x0000_s5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（必）①豊島区施工能力審査型総合評価方式提出書類送信票（別紙1（本票））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1714500</xdr:colOff>
          <xdr:row>6</xdr:row>
          <xdr:rowOff>295275</xdr:rowOff>
        </xdr:from>
        <xdr:to>
          <xdr:col>3</xdr:col>
          <xdr:colOff>0</xdr:colOff>
          <xdr:row>7</xdr:row>
          <xdr:rowOff>304800</xdr:rowOff>
        </xdr:to>
        <xdr:sp macro="" textlink="">
          <xdr:nvSpPr>
            <xdr:cNvPr id="5208" name="Check Box 88" hidden="1">
              <a:extLst>
                <a:ext uri="{63B3BB69-23CF-44E3-9099-C40C66FF867C}">
                  <a14:compatExt spid="_x0000_s5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（必）②豊島区施工能力評価点・地域貢献度評価点申告書（別紙2）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1714500</xdr:colOff>
          <xdr:row>7</xdr:row>
          <xdr:rowOff>266700</xdr:rowOff>
        </xdr:from>
        <xdr:to>
          <xdr:col>2</xdr:col>
          <xdr:colOff>3705225</xdr:colOff>
          <xdr:row>9</xdr:row>
          <xdr:rowOff>209550</xdr:rowOff>
        </xdr:to>
        <xdr:sp macro="" textlink="">
          <xdr:nvSpPr>
            <xdr:cNvPr id="5209" name="Check Box 89" hidden="1">
              <a:extLst>
                <a:ext uri="{63B3BB69-23CF-44E3-9099-C40C66FF867C}">
                  <a14:compatExt spid="_x0000_s5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③本区発注の工事に係る工事成績総評定点を有せず相当の施工能力の評価を求める場合、他公共工事発注機関の工事成績総評定点を明示した書類の写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1714500</xdr:colOff>
          <xdr:row>9</xdr:row>
          <xdr:rowOff>180975</xdr:rowOff>
        </xdr:from>
        <xdr:to>
          <xdr:col>3</xdr:col>
          <xdr:colOff>0</xdr:colOff>
          <xdr:row>10</xdr:row>
          <xdr:rowOff>190500</xdr:rowOff>
        </xdr:to>
        <xdr:sp macro="" textlink="">
          <xdr:nvSpPr>
            <xdr:cNvPr id="5210" name="Check Box 90" hidden="1">
              <a:extLst>
                <a:ext uri="{63B3BB69-23CF-44E3-9099-C40C66FF867C}">
                  <a14:compatExt spid="_x0000_s5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（必）④配置予定技術者の保有資格証の写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1714500</xdr:colOff>
          <xdr:row>10</xdr:row>
          <xdr:rowOff>152400</xdr:rowOff>
        </xdr:from>
        <xdr:to>
          <xdr:col>3</xdr:col>
          <xdr:colOff>0</xdr:colOff>
          <xdr:row>11</xdr:row>
          <xdr:rowOff>161925</xdr:rowOff>
        </xdr:to>
        <xdr:sp macro="" textlink="">
          <xdr:nvSpPr>
            <xdr:cNvPr id="5211" name="Check Box 91" hidden="1">
              <a:extLst>
                <a:ext uri="{63B3BB69-23CF-44E3-9099-C40C66FF867C}">
                  <a14:compatExt spid="_x0000_s5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（必）⑤配置予定技術者の雇用関係を証明する書類の写（被保険者証の写など（注１））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1714500</xdr:colOff>
          <xdr:row>11</xdr:row>
          <xdr:rowOff>133350</xdr:rowOff>
        </xdr:from>
        <xdr:to>
          <xdr:col>3</xdr:col>
          <xdr:colOff>0</xdr:colOff>
          <xdr:row>12</xdr:row>
          <xdr:rowOff>142875</xdr:rowOff>
        </xdr:to>
        <xdr:sp macro="" textlink="">
          <xdr:nvSpPr>
            <xdr:cNvPr id="5212" name="Check Box 92" hidden="1">
              <a:extLst>
                <a:ext uri="{63B3BB69-23CF-44E3-9099-C40C66FF867C}">
                  <a14:compatExt spid="_x0000_s5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⑥配置予定技術者が担当した工事のCORINSしゅん工時工事カルテの写（実績点対象工事のみ）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1714500</xdr:colOff>
          <xdr:row>12</xdr:row>
          <xdr:rowOff>114300</xdr:rowOff>
        </xdr:from>
        <xdr:to>
          <xdr:col>2</xdr:col>
          <xdr:colOff>3114675</xdr:colOff>
          <xdr:row>14</xdr:row>
          <xdr:rowOff>57150</xdr:rowOff>
        </xdr:to>
        <xdr:sp macro="" textlink="">
          <xdr:nvSpPr>
            <xdr:cNvPr id="5213" name="Check Box 93" hidden="1">
              <a:extLst>
                <a:ext uri="{63B3BB69-23CF-44E3-9099-C40C66FF867C}">
                  <a14:compatExt spid="_x0000_s5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⑦ISO14001規格、一般財団法人持続性推進機構のエコアクション21、一般社団法人エコステージ協会のエコステージ（ステージ2以上）のいずれかの認証書の写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1714500</xdr:colOff>
          <xdr:row>15</xdr:row>
          <xdr:rowOff>171450</xdr:rowOff>
        </xdr:from>
        <xdr:to>
          <xdr:col>3</xdr:col>
          <xdr:colOff>0</xdr:colOff>
          <xdr:row>16</xdr:row>
          <xdr:rowOff>180975</xdr:rowOff>
        </xdr:to>
        <xdr:sp macro="" textlink="">
          <xdr:nvSpPr>
            <xdr:cNvPr id="5215" name="Check Box 95" hidden="1">
              <a:extLst>
                <a:ext uri="{63B3BB69-23CF-44E3-9099-C40C66FF867C}">
                  <a14:compatExt spid="_x0000_s5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⑨豊島区ワーク・ライフ・バランス推進企業認定書の写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1714500</xdr:colOff>
          <xdr:row>16</xdr:row>
          <xdr:rowOff>152400</xdr:rowOff>
        </xdr:from>
        <xdr:to>
          <xdr:col>3</xdr:col>
          <xdr:colOff>0</xdr:colOff>
          <xdr:row>17</xdr:row>
          <xdr:rowOff>161925</xdr:rowOff>
        </xdr:to>
        <xdr:sp macro="" textlink="">
          <xdr:nvSpPr>
            <xdr:cNvPr id="5216" name="Check Box 96" hidden="1">
              <a:extLst>
                <a:ext uri="{63B3BB69-23CF-44E3-9099-C40C66FF867C}">
                  <a14:compatExt spid="_x0000_s5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⑩ISO9001規格の認証書の写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1714500</xdr:colOff>
          <xdr:row>17</xdr:row>
          <xdr:rowOff>123825</xdr:rowOff>
        </xdr:from>
        <xdr:to>
          <xdr:col>2</xdr:col>
          <xdr:colOff>3248025</xdr:colOff>
          <xdr:row>19</xdr:row>
          <xdr:rowOff>66675</xdr:rowOff>
        </xdr:to>
        <xdr:sp macro="" textlink="">
          <xdr:nvSpPr>
            <xdr:cNvPr id="5217" name="Check Box 97" hidden="1">
              <a:extLst>
                <a:ext uri="{63B3BB69-23CF-44E3-9099-C40C66FF867C}">
                  <a14:compatExt spid="_x0000_s5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⑪建設業労働災害防止協会の加入証明書、COHSMS認定書及びJISHA方式適格のOSHMS基準適合の認定書のいずれかの写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1714500</xdr:colOff>
          <xdr:row>19</xdr:row>
          <xdr:rowOff>38100</xdr:rowOff>
        </xdr:from>
        <xdr:to>
          <xdr:col>3</xdr:col>
          <xdr:colOff>0</xdr:colOff>
          <xdr:row>20</xdr:row>
          <xdr:rowOff>47625</xdr:rowOff>
        </xdr:to>
        <xdr:sp macro="" textlink="">
          <xdr:nvSpPr>
            <xdr:cNvPr id="5218" name="Check Box 98" hidden="1">
              <a:extLst>
                <a:ext uri="{63B3BB69-23CF-44E3-9099-C40C66FF867C}">
                  <a14:compatExt spid="_x0000_s5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⑫女性を現場に配置した作業員名簿もしくは技術者届と被保険者証の写（注１）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1714500</xdr:colOff>
          <xdr:row>20</xdr:row>
          <xdr:rowOff>304800</xdr:rowOff>
        </xdr:from>
        <xdr:to>
          <xdr:col>3</xdr:col>
          <xdr:colOff>0</xdr:colOff>
          <xdr:row>22</xdr:row>
          <xdr:rowOff>0</xdr:rowOff>
        </xdr:to>
        <xdr:sp macro="" textlink="">
          <xdr:nvSpPr>
            <xdr:cNvPr id="5219" name="Check Box 99" hidden="1">
              <a:extLst>
                <a:ext uri="{63B3BB69-23CF-44E3-9099-C40C66FF867C}">
                  <a14:compatExt spid="_x0000_s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⑭災害時事業継続計画書の本区確認印のある表紙（別紙4）の写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1714500</xdr:colOff>
          <xdr:row>20</xdr:row>
          <xdr:rowOff>9525</xdr:rowOff>
        </xdr:from>
        <xdr:to>
          <xdr:col>3</xdr:col>
          <xdr:colOff>0</xdr:colOff>
          <xdr:row>21</xdr:row>
          <xdr:rowOff>19050</xdr:rowOff>
        </xdr:to>
        <xdr:sp macro="" textlink="">
          <xdr:nvSpPr>
            <xdr:cNvPr id="5220" name="Check Box 100" hidden="1">
              <a:extLst>
                <a:ext uri="{63B3BB69-23CF-44E3-9099-C40C66FF867C}">
                  <a14:compatExt spid="_x0000_s5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⑬地域貢献度評価点事前申告書（別紙３）の写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1714500</xdr:colOff>
          <xdr:row>14</xdr:row>
          <xdr:rowOff>19050</xdr:rowOff>
        </xdr:from>
        <xdr:to>
          <xdr:col>2</xdr:col>
          <xdr:colOff>3124200</xdr:colOff>
          <xdr:row>15</xdr:row>
          <xdr:rowOff>200025</xdr:rowOff>
        </xdr:to>
        <xdr:sp macro="" textlink="">
          <xdr:nvSpPr>
            <xdr:cNvPr id="5222" name="Check Box 102" hidden="1">
              <a:extLst>
                <a:ext uri="{63B3BB69-23CF-44E3-9099-C40C66FF867C}">
                  <a14:compatExt spid="_x0000_s5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⑧本区との防災協定書の写、防災協定を締結した団体に加盟している証明書及び豊島区の防災訓練等に参加したことを証明するもの。</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13</xdr:row>
          <xdr:rowOff>76200</xdr:rowOff>
        </xdr:from>
        <xdr:to>
          <xdr:col>0</xdr:col>
          <xdr:colOff>352425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round/>
          <a:headEnd/>
          <a:tailEnd/>
        </a:ln>
      </a:spPr>
      <a:bodyPr vertOverflow="clip" wrap="square" lIns="27432" tIns="18288" rIns="0" bIns="0" anchor="t" upright="1"/>
      <a:lstStyle>
        <a:defPPr algn="l" rtl="0">
          <a:defRPr sz="1000" b="0" i="0" u="none" strike="noStrike" baseline="0">
            <a:solidFill>
              <a:srgbClr val="000000"/>
            </a:solidFill>
            <a:latin typeface="ＭＳ Ｐゴシック"/>
            <a:ea typeface="ＭＳ Ｐゴシック"/>
          </a:defRPr>
        </a:defPPr>
      </a:lst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32"/>
  <sheetViews>
    <sheetView showGridLines="0" view="pageBreakPreview" topLeftCell="A25" zoomScaleNormal="100" zoomScaleSheetLayoutView="100" workbookViewId="0">
      <selection activeCell="B28" sqref="B28"/>
    </sheetView>
  </sheetViews>
  <sheetFormatPr defaultRowHeight="14.25"/>
  <cols>
    <col min="1" max="1" width="22.625" style="2" customWidth="1"/>
    <col min="2" max="2" width="28.625" style="2" customWidth="1"/>
    <col min="3" max="3" width="53.625" style="2" customWidth="1"/>
    <col min="4" max="16384" width="9" style="2"/>
  </cols>
  <sheetData>
    <row r="1" spans="1:3" ht="22.5" customHeight="1">
      <c r="C1" s="80"/>
    </row>
    <row r="2" spans="1:3" ht="14.25" customHeight="1">
      <c r="A2" s="89" t="s">
        <v>54</v>
      </c>
      <c r="B2" s="89"/>
      <c r="C2" s="89"/>
    </row>
    <row r="3" spans="1:3" ht="15" customHeight="1">
      <c r="A3" s="89"/>
      <c r="B3" s="89"/>
      <c r="C3" s="89"/>
    </row>
    <row r="4" spans="1:3" ht="35.1" customHeight="1">
      <c r="A4" s="79" t="s">
        <v>94</v>
      </c>
      <c r="B4" s="90" t="s">
        <v>103</v>
      </c>
      <c r="C4" s="91"/>
    </row>
    <row r="5" spans="1:3" ht="35.1" customHeight="1">
      <c r="A5" s="76" t="s">
        <v>0</v>
      </c>
      <c r="B5" s="90"/>
      <c r="C5" s="91"/>
    </row>
    <row r="6" spans="1:3" ht="35.1" customHeight="1">
      <c r="A6" s="76" t="s">
        <v>55</v>
      </c>
      <c r="B6" s="96"/>
      <c r="C6" s="97"/>
    </row>
    <row r="7" spans="1:3" ht="24.95" customHeight="1">
      <c r="A7" s="98" t="s">
        <v>95</v>
      </c>
      <c r="B7" s="92"/>
      <c r="C7" s="93"/>
    </row>
    <row r="8" spans="1:3" ht="24.95" customHeight="1">
      <c r="A8" s="99"/>
      <c r="B8" s="94"/>
      <c r="C8" s="95"/>
    </row>
    <row r="9" spans="1:3" ht="24.95" customHeight="1">
      <c r="A9" s="99"/>
      <c r="B9" s="94"/>
      <c r="C9" s="95"/>
    </row>
    <row r="10" spans="1:3" ht="24.95" customHeight="1">
      <c r="A10" s="99"/>
      <c r="B10" s="94"/>
      <c r="C10" s="95"/>
    </row>
    <row r="11" spans="1:3" ht="24.95" customHeight="1">
      <c r="A11" s="99"/>
      <c r="B11" s="94"/>
      <c r="C11" s="95"/>
    </row>
    <row r="12" spans="1:3" ht="24.95" customHeight="1">
      <c r="A12" s="99"/>
      <c r="B12" s="94"/>
      <c r="C12" s="95"/>
    </row>
    <row r="13" spans="1:3" ht="24.95" customHeight="1">
      <c r="A13" s="99"/>
      <c r="B13" s="94"/>
      <c r="C13" s="95"/>
    </row>
    <row r="14" spans="1:3" ht="24.95" customHeight="1">
      <c r="A14" s="99"/>
      <c r="B14" s="94"/>
      <c r="C14" s="95"/>
    </row>
    <row r="15" spans="1:3" ht="24.95" customHeight="1">
      <c r="A15" s="99"/>
      <c r="B15" s="94"/>
      <c r="C15" s="95"/>
    </row>
    <row r="16" spans="1:3" ht="24.95" customHeight="1">
      <c r="A16" s="99"/>
      <c r="B16" s="94"/>
      <c r="C16" s="95"/>
    </row>
    <row r="17" spans="1:3" ht="24.95" customHeight="1">
      <c r="A17" s="99"/>
      <c r="B17" s="94"/>
      <c r="C17" s="95"/>
    </row>
    <row r="18" spans="1:3" ht="24.95" customHeight="1">
      <c r="A18" s="99"/>
      <c r="B18" s="94"/>
      <c r="C18" s="95"/>
    </row>
    <row r="19" spans="1:3" ht="24.95" customHeight="1">
      <c r="A19" s="99"/>
      <c r="B19" s="94"/>
      <c r="C19" s="95"/>
    </row>
    <row r="20" spans="1:3" ht="24.95" customHeight="1">
      <c r="A20" s="99"/>
      <c r="B20" s="94"/>
      <c r="C20" s="95"/>
    </row>
    <row r="21" spans="1:3" ht="24.95" customHeight="1">
      <c r="A21" s="99"/>
      <c r="B21" s="94"/>
      <c r="C21" s="95"/>
    </row>
    <row r="22" spans="1:3" ht="24.95" customHeight="1">
      <c r="A22" s="100"/>
      <c r="B22" s="71"/>
      <c r="C22" s="72"/>
    </row>
    <row r="23" spans="1:3" ht="36" customHeight="1">
      <c r="A23" s="76" t="s">
        <v>56</v>
      </c>
      <c r="B23" s="77"/>
      <c r="C23" s="78" t="s">
        <v>96</v>
      </c>
    </row>
    <row r="24" spans="1:3" ht="21" customHeight="1">
      <c r="A24" s="32" t="s">
        <v>16</v>
      </c>
      <c r="B24" s="9"/>
      <c r="C24" s="33"/>
    </row>
    <row r="25" spans="1:3" ht="21" customHeight="1">
      <c r="A25" s="34" t="s">
        <v>57</v>
      </c>
      <c r="B25" s="9"/>
      <c r="C25" s="33"/>
    </row>
    <row r="26" spans="1:3" ht="8.25" customHeight="1">
      <c r="A26" s="87" t="s">
        <v>58</v>
      </c>
      <c r="B26" s="88"/>
      <c r="C26" s="33"/>
    </row>
    <row r="27" spans="1:3" ht="30" customHeight="1">
      <c r="A27" s="84" t="s">
        <v>3</v>
      </c>
      <c r="B27" s="74"/>
      <c r="C27" s="33"/>
    </row>
    <row r="28" spans="1:3" ht="30" customHeight="1">
      <c r="A28" s="84" t="s">
        <v>59</v>
      </c>
      <c r="B28" s="74"/>
      <c r="C28" s="33"/>
    </row>
    <row r="29" spans="1:3" ht="30" customHeight="1">
      <c r="A29" s="84" t="s">
        <v>60</v>
      </c>
      <c r="B29" s="74"/>
      <c r="C29" s="33"/>
    </row>
    <row r="30" spans="1:3" ht="30" customHeight="1">
      <c r="A30" s="84" t="s">
        <v>61</v>
      </c>
      <c r="B30" s="74"/>
      <c r="C30" s="33"/>
    </row>
    <row r="31" spans="1:3" ht="30" customHeight="1">
      <c r="A31" s="85" t="s">
        <v>62</v>
      </c>
      <c r="B31" s="75"/>
      <c r="C31" s="35"/>
    </row>
    <row r="32" spans="1:3" ht="96.75" customHeight="1">
      <c r="A32" s="86" t="s">
        <v>97</v>
      </c>
      <c r="B32" s="86"/>
      <c r="C32" s="86"/>
    </row>
  </sheetData>
  <mergeCells count="8">
    <mergeCell ref="A32:C32"/>
    <mergeCell ref="A26:B26"/>
    <mergeCell ref="A2:C3"/>
    <mergeCell ref="B5:C5"/>
    <mergeCell ref="B4:C4"/>
    <mergeCell ref="B7:C21"/>
    <mergeCell ref="B6:C6"/>
    <mergeCell ref="A7:A22"/>
  </mergeCells>
  <phoneticPr fontId="2"/>
  <printOptions horizontalCentered="1" verticalCentered="1"/>
  <pageMargins left="0" right="0" top="0" bottom="0" header="0.51181102362204722" footer="0.51181102362204722"/>
  <pageSetup paperSize="9" scale="95"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207" r:id="rId4" name="Check Box 87">
              <controlPr defaultSize="0" autoFill="0" autoLine="0" autoPict="0">
                <anchor moveWithCells="1">
                  <from>
                    <xdr:col>0</xdr:col>
                    <xdr:colOff>1714500</xdr:colOff>
                    <xdr:row>6</xdr:row>
                    <xdr:rowOff>0</xdr:rowOff>
                  </from>
                  <to>
                    <xdr:col>3</xdr:col>
                    <xdr:colOff>0</xdr:colOff>
                    <xdr:row>7</xdr:row>
                    <xdr:rowOff>9525</xdr:rowOff>
                  </to>
                </anchor>
              </controlPr>
            </control>
          </mc:Choice>
        </mc:AlternateContent>
        <mc:AlternateContent xmlns:mc="http://schemas.openxmlformats.org/markup-compatibility/2006">
          <mc:Choice Requires="x14">
            <control shapeId="5208" r:id="rId5" name="Check Box 88">
              <controlPr defaultSize="0" autoFill="0" autoLine="0" autoPict="0">
                <anchor moveWithCells="1">
                  <from>
                    <xdr:col>0</xdr:col>
                    <xdr:colOff>1714500</xdr:colOff>
                    <xdr:row>6</xdr:row>
                    <xdr:rowOff>295275</xdr:rowOff>
                  </from>
                  <to>
                    <xdr:col>3</xdr:col>
                    <xdr:colOff>0</xdr:colOff>
                    <xdr:row>7</xdr:row>
                    <xdr:rowOff>304800</xdr:rowOff>
                  </to>
                </anchor>
              </controlPr>
            </control>
          </mc:Choice>
        </mc:AlternateContent>
        <mc:AlternateContent xmlns:mc="http://schemas.openxmlformats.org/markup-compatibility/2006">
          <mc:Choice Requires="x14">
            <control shapeId="5209" r:id="rId6" name="Check Box 89">
              <controlPr defaultSize="0" autoFill="0" autoLine="0" autoPict="0">
                <anchor moveWithCells="1">
                  <from>
                    <xdr:col>0</xdr:col>
                    <xdr:colOff>1714500</xdr:colOff>
                    <xdr:row>7</xdr:row>
                    <xdr:rowOff>266700</xdr:rowOff>
                  </from>
                  <to>
                    <xdr:col>2</xdr:col>
                    <xdr:colOff>3705225</xdr:colOff>
                    <xdr:row>9</xdr:row>
                    <xdr:rowOff>209550</xdr:rowOff>
                  </to>
                </anchor>
              </controlPr>
            </control>
          </mc:Choice>
        </mc:AlternateContent>
        <mc:AlternateContent xmlns:mc="http://schemas.openxmlformats.org/markup-compatibility/2006">
          <mc:Choice Requires="x14">
            <control shapeId="5210" r:id="rId7" name="Check Box 90">
              <controlPr defaultSize="0" autoFill="0" autoLine="0" autoPict="0">
                <anchor moveWithCells="1">
                  <from>
                    <xdr:col>0</xdr:col>
                    <xdr:colOff>1714500</xdr:colOff>
                    <xdr:row>9</xdr:row>
                    <xdr:rowOff>180975</xdr:rowOff>
                  </from>
                  <to>
                    <xdr:col>3</xdr:col>
                    <xdr:colOff>0</xdr:colOff>
                    <xdr:row>10</xdr:row>
                    <xdr:rowOff>190500</xdr:rowOff>
                  </to>
                </anchor>
              </controlPr>
            </control>
          </mc:Choice>
        </mc:AlternateContent>
        <mc:AlternateContent xmlns:mc="http://schemas.openxmlformats.org/markup-compatibility/2006">
          <mc:Choice Requires="x14">
            <control shapeId="5211" r:id="rId8" name="Check Box 91">
              <controlPr defaultSize="0" autoFill="0" autoLine="0" autoPict="0">
                <anchor moveWithCells="1">
                  <from>
                    <xdr:col>0</xdr:col>
                    <xdr:colOff>1714500</xdr:colOff>
                    <xdr:row>10</xdr:row>
                    <xdr:rowOff>152400</xdr:rowOff>
                  </from>
                  <to>
                    <xdr:col>3</xdr:col>
                    <xdr:colOff>0</xdr:colOff>
                    <xdr:row>11</xdr:row>
                    <xdr:rowOff>161925</xdr:rowOff>
                  </to>
                </anchor>
              </controlPr>
            </control>
          </mc:Choice>
        </mc:AlternateContent>
        <mc:AlternateContent xmlns:mc="http://schemas.openxmlformats.org/markup-compatibility/2006">
          <mc:Choice Requires="x14">
            <control shapeId="5212" r:id="rId9" name="Check Box 92">
              <controlPr defaultSize="0" autoFill="0" autoLine="0" autoPict="0">
                <anchor moveWithCells="1">
                  <from>
                    <xdr:col>0</xdr:col>
                    <xdr:colOff>1714500</xdr:colOff>
                    <xdr:row>11</xdr:row>
                    <xdr:rowOff>133350</xdr:rowOff>
                  </from>
                  <to>
                    <xdr:col>3</xdr:col>
                    <xdr:colOff>0</xdr:colOff>
                    <xdr:row>12</xdr:row>
                    <xdr:rowOff>142875</xdr:rowOff>
                  </to>
                </anchor>
              </controlPr>
            </control>
          </mc:Choice>
        </mc:AlternateContent>
        <mc:AlternateContent xmlns:mc="http://schemas.openxmlformats.org/markup-compatibility/2006">
          <mc:Choice Requires="x14">
            <control shapeId="5213" r:id="rId10" name="Check Box 93">
              <controlPr defaultSize="0" autoFill="0" autoLine="0" autoPict="0">
                <anchor moveWithCells="1">
                  <from>
                    <xdr:col>0</xdr:col>
                    <xdr:colOff>1714500</xdr:colOff>
                    <xdr:row>12</xdr:row>
                    <xdr:rowOff>114300</xdr:rowOff>
                  </from>
                  <to>
                    <xdr:col>2</xdr:col>
                    <xdr:colOff>3114675</xdr:colOff>
                    <xdr:row>14</xdr:row>
                    <xdr:rowOff>57150</xdr:rowOff>
                  </to>
                </anchor>
              </controlPr>
            </control>
          </mc:Choice>
        </mc:AlternateContent>
        <mc:AlternateContent xmlns:mc="http://schemas.openxmlformats.org/markup-compatibility/2006">
          <mc:Choice Requires="x14">
            <control shapeId="5215" r:id="rId11" name="Check Box 95">
              <controlPr defaultSize="0" autoFill="0" autoLine="0" autoPict="0">
                <anchor moveWithCells="1">
                  <from>
                    <xdr:col>0</xdr:col>
                    <xdr:colOff>1714500</xdr:colOff>
                    <xdr:row>15</xdr:row>
                    <xdr:rowOff>171450</xdr:rowOff>
                  </from>
                  <to>
                    <xdr:col>3</xdr:col>
                    <xdr:colOff>0</xdr:colOff>
                    <xdr:row>16</xdr:row>
                    <xdr:rowOff>180975</xdr:rowOff>
                  </to>
                </anchor>
              </controlPr>
            </control>
          </mc:Choice>
        </mc:AlternateContent>
        <mc:AlternateContent xmlns:mc="http://schemas.openxmlformats.org/markup-compatibility/2006">
          <mc:Choice Requires="x14">
            <control shapeId="5216" r:id="rId12" name="Check Box 96">
              <controlPr defaultSize="0" autoFill="0" autoLine="0" autoPict="0">
                <anchor moveWithCells="1">
                  <from>
                    <xdr:col>0</xdr:col>
                    <xdr:colOff>1714500</xdr:colOff>
                    <xdr:row>16</xdr:row>
                    <xdr:rowOff>152400</xdr:rowOff>
                  </from>
                  <to>
                    <xdr:col>3</xdr:col>
                    <xdr:colOff>0</xdr:colOff>
                    <xdr:row>17</xdr:row>
                    <xdr:rowOff>161925</xdr:rowOff>
                  </to>
                </anchor>
              </controlPr>
            </control>
          </mc:Choice>
        </mc:AlternateContent>
        <mc:AlternateContent xmlns:mc="http://schemas.openxmlformats.org/markup-compatibility/2006">
          <mc:Choice Requires="x14">
            <control shapeId="5217" r:id="rId13" name="Check Box 97">
              <controlPr defaultSize="0" autoFill="0" autoLine="0" autoPict="0">
                <anchor moveWithCells="1">
                  <from>
                    <xdr:col>0</xdr:col>
                    <xdr:colOff>1714500</xdr:colOff>
                    <xdr:row>17</xdr:row>
                    <xdr:rowOff>123825</xdr:rowOff>
                  </from>
                  <to>
                    <xdr:col>2</xdr:col>
                    <xdr:colOff>3248025</xdr:colOff>
                    <xdr:row>19</xdr:row>
                    <xdr:rowOff>66675</xdr:rowOff>
                  </to>
                </anchor>
              </controlPr>
            </control>
          </mc:Choice>
        </mc:AlternateContent>
        <mc:AlternateContent xmlns:mc="http://schemas.openxmlformats.org/markup-compatibility/2006">
          <mc:Choice Requires="x14">
            <control shapeId="5218" r:id="rId14" name="Check Box 98">
              <controlPr defaultSize="0" autoFill="0" autoLine="0" autoPict="0">
                <anchor moveWithCells="1">
                  <from>
                    <xdr:col>0</xdr:col>
                    <xdr:colOff>1714500</xdr:colOff>
                    <xdr:row>19</xdr:row>
                    <xdr:rowOff>38100</xdr:rowOff>
                  </from>
                  <to>
                    <xdr:col>3</xdr:col>
                    <xdr:colOff>0</xdr:colOff>
                    <xdr:row>20</xdr:row>
                    <xdr:rowOff>47625</xdr:rowOff>
                  </to>
                </anchor>
              </controlPr>
            </control>
          </mc:Choice>
        </mc:AlternateContent>
        <mc:AlternateContent xmlns:mc="http://schemas.openxmlformats.org/markup-compatibility/2006">
          <mc:Choice Requires="x14">
            <control shapeId="5219" r:id="rId15" name="Check Box 99">
              <controlPr defaultSize="0" autoFill="0" autoLine="0" autoPict="0">
                <anchor moveWithCells="1">
                  <from>
                    <xdr:col>0</xdr:col>
                    <xdr:colOff>1714500</xdr:colOff>
                    <xdr:row>20</xdr:row>
                    <xdr:rowOff>304800</xdr:rowOff>
                  </from>
                  <to>
                    <xdr:col>3</xdr:col>
                    <xdr:colOff>0</xdr:colOff>
                    <xdr:row>22</xdr:row>
                    <xdr:rowOff>0</xdr:rowOff>
                  </to>
                </anchor>
              </controlPr>
            </control>
          </mc:Choice>
        </mc:AlternateContent>
        <mc:AlternateContent xmlns:mc="http://schemas.openxmlformats.org/markup-compatibility/2006">
          <mc:Choice Requires="x14">
            <control shapeId="5220" r:id="rId16" name="Check Box 100">
              <controlPr defaultSize="0" autoFill="0" autoLine="0" autoPict="0">
                <anchor moveWithCells="1">
                  <from>
                    <xdr:col>0</xdr:col>
                    <xdr:colOff>1714500</xdr:colOff>
                    <xdr:row>20</xdr:row>
                    <xdr:rowOff>9525</xdr:rowOff>
                  </from>
                  <to>
                    <xdr:col>3</xdr:col>
                    <xdr:colOff>0</xdr:colOff>
                    <xdr:row>21</xdr:row>
                    <xdr:rowOff>19050</xdr:rowOff>
                  </to>
                </anchor>
              </controlPr>
            </control>
          </mc:Choice>
        </mc:AlternateContent>
        <mc:AlternateContent xmlns:mc="http://schemas.openxmlformats.org/markup-compatibility/2006">
          <mc:Choice Requires="x14">
            <control shapeId="5222" r:id="rId17" name="Check Box 102">
              <controlPr defaultSize="0" autoFill="0" autoLine="0" autoPict="0">
                <anchor moveWithCells="1">
                  <from>
                    <xdr:col>0</xdr:col>
                    <xdr:colOff>1714500</xdr:colOff>
                    <xdr:row>14</xdr:row>
                    <xdr:rowOff>19050</xdr:rowOff>
                  </from>
                  <to>
                    <xdr:col>2</xdr:col>
                    <xdr:colOff>3124200</xdr:colOff>
                    <xdr:row>15</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M86"/>
  <sheetViews>
    <sheetView showZeros="0" tabSelected="1" view="pageBreakPreview" topLeftCell="A7" zoomScaleNormal="84" zoomScaleSheetLayoutView="100" workbookViewId="0">
      <selection activeCell="E33" sqref="E33:V33"/>
    </sheetView>
  </sheetViews>
  <sheetFormatPr defaultRowHeight="13.5"/>
  <cols>
    <col min="1" max="1" width="5.5" style="8" customWidth="1"/>
    <col min="2" max="4" width="5.625" style="8" customWidth="1"/>
    <col min="5" max="22" width="4.625" style="8" customWidth="1"/>
    <col min="23" max="23" width="2" style="8" customWidth="1"/>
    <col min="24" max="24" width="4.625" style="8" customWidth="1"/>
    <col min="25" max="25" width="8.625" style="8" customWidth="1"/>
    <col min="26" max="30" width="4.625" style="8" customWidth="1"/>
    <col min="31" max="16384" width="9" style="8"/>
  </cols>
  <sheetData>
    <row r="1" spans="1:39" s="1" customFormat="1" ht="27" customHeight="1">
      <c r="A1" s="114" t="s">
        <v>51</v>
      </c>
      <c r="B1" s="114"/>
      <c r="C1" s="114"/>
      <c r="D1" s="114"/>
      <c r="E1" s="114"/>
      <c r="F1" s="114"/>
      <c r="G1" s="114"/>
      <c r="H1" s="114"/>
      <c r="I1" s="114"/>
      <c r="J1" s="114"/>
      <c r="K1" s="114"/>
      <c r="L1" s="114"/>
      <c r="M1" s="114"/>
      <c r="N1" s="114"/>
      <c r="O1" s="114"/>
      <c r="P1" s="114"/>
      <c r="Q1" s="114"/>
      <c r="R1" s="114"/>
      <c r="S1" s="114"/>
      <c r="T1" s="114"/>
      <c r="U1" s="114"/>
      <c r="V1" s="114"/>
      <c r="Y1" s="44" t="s">
        <v>4</v>
      </c>
      <c r="Z1" s="59"/>
    </row>
    <row r="2" spans="1:39" s="1" customFormat="1" ht="27" customHeight="1">
      <c r="A2" s="114"/>
      <c r="B2" s="114"/>
      <c r="C2" s="114"/>
      <c r="D2" s="114"/>
      <c r="E2" s="114"/>
      <c r="F2" s="114"/>
      <c r="G2" s="114"/>
      <c r="H2" s="114"/>
      <c r="I2" s="114"/>
      <c r="J2" s="114"/>
      <c r="K2" s="114"/>
      <c r="L2" s="114"/>
      <c r="M2" s="114"/>
      <c r="N2" s="114"/>
      <c r="O2" s="114"/>
      <c r="P2" s="114"/>
      <c r="Q2" s="114"/>
      <c r="R2" s="114"/>
      <c r="S2" s="114"/>
      <c r="T2" s="114"/>
      <c r="U2" s="114"/>
      <c r="V2" s="114"/>
      <c r="W2" s="3"/>
      <c r="X2" s="3"/>
      <c r="Y2" s="3"/>
      <c r="Z2" s="73"/>
      <c r="AA2" s="52"/>
    </row>
    <row r="3" spans="1:39" s="1" customFormat="1" ht="24.95" customHeight="1">
      <c r="A3" s="4" t="s">
        <v>16</v>
      </c>
      <c r="U3" s="115" t="s">
        <v>98</v>
      </c>
      <c r="V3" s="115"/>
      <c r="W3" s="115"/>
      <c r="X3" s="115"/>
      <c r="Y3" s="115"/>
      <c r="Z3" s="52"/>
      <c r="AA3" s="52"/>
    </row>
    <row r="4" spans="1:39" s="1" customFormat="1" ht="24.95" customHeight="1">
      <c r="B4" s="1" t="s">
        <v>6</v>
      </c>
    </row>
    <row r="5" spans="1:39" s="1" customFormat="1" ht="24.95" customHeight="1">
      <c r="A5" s="102" t="s">
        <v>0</v>
      </c>
      <c r="B5" s="102"/>
      <c r="C5" s="102"/>
      <c r="D5" s="102"/>
      <c r="E5" s="107">
        <f>'別紙1　豊島区施工能力審査型総合評価方式提出書類送信票'!B5</f>
        <v>0</v>
      </c>
      <c r="F5" s="107"/>
      <c r="G5" s="107"/>
      <c r="H5" s="107"/>
      <c r="I5" s="107"/>
      <c r="J5" s="107"/>
      <c r="K5" s="107"/>
      <c r="L5" s="107"/>
      <c r="M5" s="107"/>
      <c r="N5" s="107"/>
      <c r="O5" s="107"/>
      <c r="P5" s="107"/>
      <c r="Q5" s="107"/>
      <c r="R5" s="107"/>
      <c r="S5" s="107"/>
      <c r="T5" s="107"/>
      <c r="U5" s="107"/>
      <c r="V5" s="107"/>
      <c r="W5" s="107"/>
      <c r="X5" s="107"/>
      <c r="Y5" s="107"/>
    </row>
    <row r="6" spans="1:39" s="1" customFormat="1" ht="24.95" customHeight="1">
      <c r="A6" s="102" t="s">
        <v>3</v>
      </c>
      <c r="B6" s="102"/>
      <c r="C6" s="102"/>
      <c r="D6" s="102"/>
      <c r="E6" s="103">
        <f>'別紙1　豊島区施工能力審査型総合評価方式提出書類送信票'!B27</f>
        <v>0</v>
      </c>
      <c r="F6" s="104"/>
      <c r="G6" s="104"/>
      <c r="H6" s="104"/>
      <c r="I6" s="104"/>
      <c r="J6" s="104"/>
      <c r="K6" s="104"/>
      <c r="L6" s="104"/>
      <c r="M6" s="104"/>
      <c r="N6" s="104"/>
      <c r="O6" s="104"/>
      <c r="P6" s="104"/>
      <c r="Q6" s="104"/>
      <c r="R6" s="104"/>
      <c r="S6" s="104"/>
      <c r="T6" s="104"/>
      <c r="U6" s="104"/>
      <c r="V6" s="104"/>
      <c r="W6" s="104"/>
      <c r="X6" s="104"/>
      <c r="Y6" s="105"/>
    </row>
    <row r="7" spans="1:39" s="1" customFormat="1" ht="27" customHeight="1">
      <c r="A7" s="101" t="s">
        <v>5</v>
      </c>
      <c r="B7" s="101"/>
      <c r="C7" s="101"/>
      <c r="D7" s="101"/>
      <c r="E7" s="101"/>
      <c r="F7" s="101"/>
      <c r="G7" s="101"/>
      <c r="H7" s="101"/>
      <c r="I7" s="101"/>
      <c r="J7" s="101"/>
      <c r="K7" s="101"/>
      <c r="L7" s="101"/>
      <c r="M7" s="101"/>
      <c r="N7" s="101"/>
      <c r="O7" s="101"/>
      <c r="P7" s="101"/>
      <c r="Q7" s="101"/>
      <c r="R7" s="101"/>
      <c r="S7" s="102" t="s">
        <v>8</v>
      </c>
      <c r="T7" s="102"/>
      <c r="U7" s="102"/>
      <c r="V7" s="102"/>
      <c r="Y7" s="45" t="s">
        <v>50</v>
      </c>
    </row>
    <row r="8" spans="1:39" s="1" customFormat="1" ht="27" customHeight="1">
      <c r="A8" s="40" t="s">
        <v>81</v>
      </c>
      <c r="B8" s="106" t="s">
        <v>0</v>
      </c>
      <c r="C8" s="106"/>
      <c r="D8" s="106"/>
      <c r="E8" s="107"/>
      <c r="F8" s="107"/>
      <c r="G8" s="107"/>
      <c r="H8" s="107"/>
      <c r="I8" s="107"/>
      <c r="J8" s="107"/>
      <c r="K8" s="107"/>
      <c r="L8" s="107"/>
      <c r="M8" s="107"/>
      <c r="N8" s="107"/>
      <c r="O8" s="107"/>
      <c r="P8" s="107"/>
      <c r="Q8" s="107"/>
      <c r="R8" s="107"/>
      <c r="S8" s="117">
        <f>IF(E9="",50,AVERAGE(E9,E11,E13))</f>
        <v>50</v>
      </c>
      <c r="T8" s="118"/>
      <c r="U8" s="118"/>
      <c r="V8" s="119"/>
      <c r="X8" s="108" t="s">
        <v>9</v>
      </c>
      <c r="Y8" s="37" t="s">
        <v>15</v>
      </c>
    </row>
    <row r="9" spans="1:39" s="1" customFormat="1" ht="27" customHeight="1">
      <c r="A9" s="62" t="s">
        <v>86</v>
      </c>
      <c r="B9" s="109" t="s">
        <v>7</v>
      </c>
      <c r="C9" s="110"/>
      <c r="D9" s="111"/>
      <c r="E9" s="103"/>
      <c r="F9" s="104"/>
      <c r="G9" s="104"/>
      <c r="H9" s="104"/>
      <c r="I9" s="104"/>
      <c r="J9" s="104"/>
      <c r="K9" s="104"/>
      <c r="L9" s="104"/>
      <c r="M9" s="104"/>
      <c r="N9" s="104"/>
      <c r="O9" s="104"/>
      <c r="P9" s="104"/>
      <c r="Q9" s="104"/>
      <c r="R9" s="105"/>
      <c r="S9" s="120"/>
      <c r="T9" s="121"/>
      <c r="U9" s="121"/>
      <c r="V9" s="122"/>
      <c r="X9" s="108"/>
      <c r="Y9" s="43"/>
    </row>
    <row r="10" spans="1:39" s="1" customFormat="1" ht="27" customHeight="1">
      <c r="A10" s="127">
        <v>2</v>
      </c>
      <c r="B10" s="106" t="s">
        <v>0</v>
      </c>
      <c r="C10" s="106"/>
      <c r="D10" s="106"/>
      <c r="E10" s="107"/>
      <c r="F10" s="107"/>
      <c r="G10" s="107"/>
      <c r="H10" s="107"/>
      <c r="I10" s="107"/>
      <c r="J10" s="107"/>
      <c r="K10" s="107"/>
      <c r="L10" s="107"/>
      <c r="M10" s="107"/>
      <c r="N10" s="107"/>
      <c r="O10" s="107"/>
      <c r="P10" s="107"/>
      <c r="Q10" s="107"/>
      <c r="R10" s="107"/>
      <c r="S10" s="120"/>
      <c r="T10" s="121"/>
      <c r="U10" s="121"/>
      <c r="V10" s="122"/>
      <c r="X10" s="108"/>
      <c r="Y10" s="44" t="s">
        <v>10</v>
      </c>
    </row>
    <row r="11" spans="1:39" s="1" customFormat="1" ht="27" customHeight="1">
      <c r="A11" s="128"/>
      <c r="B11" s="109" t="s">
        <v>7</v>
      </c>
      <c r="C11" s="110"/>
      <c r="D11" s="111"/>
      <c r="E11" s="103"/>
      <c r="F11" s="104"/>
      <c r="G11" s="104"/>
      <c r="H11" s="104"/>
      <c r="I11" s="104"/>
      <c r="J11" s="104"/>
      <c r="K11" s="104"/>
      <c r="L11" s="104"/>
      <c r="M11" s="104"/>
      <c r="N11" s="104"/>
      <c r="O11" s="104"/>
      <c r="P11" s="104"/>
      <c r="Q11" s="104"/>
      <c r="R11" s="105"/>
      <c r="S11" s="120"/>
      <c r="T11" s="121"/>
      <c r="U11" s="121"/>
      <c r="V11" s="122"/>
      <c r="X11" s="108"/>
      <c r="Y11" s="43"/>
      <c r="Z11" s="56"/>
      <c r="AA11" s="56"/>
      <c r="AB11" s="56"/>
      <c r="AC11" s="56"/>
      <c r="AD11" s="56"/>
      <c r="AE11" s="56"/>
      <c r="AF11" s="56"/>
      <c r="AG11" s="56"/>
      <c r="AH11" s="56"/>
      <c r="AI11" s="56"/>
      <c r="AJ11" s="56"/>
      <c r="AK11" s="56"/>
      <c r="AL11" s="56"/>
      <c r="AM11" s="56"/>
    </row>
    <row r="12" spans="1:39" s="1" customFormat="1" ht="27" customHeight="1">
      <c r="A12" s="61" t="s">
        <v>87</v>
      </c>
      <c r="B12" s="106" t="s">
        <v>0</v>
      </c>
      <c r="C12" s="106"/>
      <c r="D12" s="106"/>
      <c r="E12" s="116"/>
      <c r="F12" s="107"/>
      <c r="G12" s="107"/>
      <c r="H12" s="107"/>
      <c r="I12" s="107"/>
      <c r="J12" s="107"/>
      <c r="K12" s="107"/>
      <c r="L12" s="107"/>
      <c r="M12" s="107"/>
      <c r="N12" s="107"/>
      <c r="O12" s="107"/>
      <c r="P12" s="107"/>
      <c r="Q12" s="107"/>
      <c r="R12" s="107"/>
      <c r="S12" s="120"/>
      <c r="T12" s="121"/>
      <c r="U12" s="121"/>
      <c r="V12" s="122"/>
      <c r="X12" s="108"/>
      <c r="Y12" s="44" t="s">
        <v>11</v>
      </c>
      <c r="Z12" s="56"/>
      <c r="AA12" s="56"/>
      <c r="AB12" s="56"/>
      <c r="AC12" s="56"/>
      <c r="AD12" s="56"/>
      <c r="AE12" s="56"/>
      <c r="AF12" s="56"/>
      <c r="AG12" s="56"/>
      <c r="AH12" s="56"/>
      <c r="AI12" s="56"/>
      <c r="AJ12" s="56"/>
      <c r="AK12" s="56"/>
      <c r="AL12" s="56"/>
      <c r="AM12" s="56"/>
    </row>
    <row r="13" spans="1:39" s="1" customFormat="1" ht="27" customHeight="1">
      <c r="A13" s="41" t="s">
        <v>76</v>
      </c>
      <c r="B13" s="109" t="s">
        <v>7</v>
      </c>
      <c r="C13" s="110"/>
      <c r="D13" s="111"/>
      <c r="E13" s="103"/>
      <c r="F13" s="104"/>
      <c r="G13" s="104"/>
      <c r="H13" s="104"/>
      <c r="I13" s="104"/>
      <c r="J13" s="104"/>
      <c r="K13" s="104"/>
      <c r="L13" s="104"/>
      <c r="M13" s="104"/>
      <c r="N13" s="104"/>
      <c r="O13" s="104"/>
      <c r="P13" s="104"/>
      <c r="Q13" s="104"/>
      <c r="R13" s="105"/>
      <c r="S13" s="120"/>
      <c r="T13" s="121"/>
      <c r="U13" s="121"/>
      <c r="V13" s="122"/>
      <c r="X13" s="108"/>
      <c r="Y13" s="43">
        <v>0</v>
      </c>
      <c r="Z13" s="56"/>
    </row>
    <row r="14" spans="1:39" s="1" customFormat="1" ht="27" customHeight="1">
      <c r="A14" s="43"/>
      <c r="B14" s="112" t="s">
        <v>52</v>
      </c>
      <c r="C14" s="112"/>
      <c r="D14" s="112"/>
      <c r="E14" s="112"/>
      <c r="F14" s="112"/>
      <c r="G14" s="112"/>
      <c r="H14" s="112"/>
      <c r="I14" s="112"/>
      <c r="J14" s="112"/>
      <c r="K14" s="112"/>
      <c r="L14" s="112"/>
      <c r="M14" s="112"/>
      <c r="N14" s="112"/>
      <c r="O14" s="112"/>
      <c r="P14" s="112"/>
      <c r="Q14" s="112"/>
      <c r="R14" s="112"/>
      <c r="S14" s="123"/>
      <c r="T14" s="124"/>
      <c r="U14" s="124"/>
      <c r="V14" s="125"/>
      <c r="X14" s="108"/>
      <c r="Y14" s="37" t="s">
        <v>13</v>
      </c>
    </row>
    <row r="15" spans="1:39" s="1" customFormat="1" ht="27" customHeight="1">
      <c r="A15" s="63"/>
      <c r="B15" s="64"/>
      <c r="C15" s="64"/>
      <c r="D15" s="64"/>
      <c r="E15" s="64"/>
      <c r="F15" s="64"/>
      <c r="G15" s="64"/>
      <c r="H15" s="64"/>
      <c r="I15" s="64"/>
      <c r="J15" s="64"/>
      <c r="K15" s="64"/>
      <c r="L15" s="64"/>
      <c r="M15" s="64"/>
      <c r="N15" s="64"/>
      <c r="O15" s="64"/>
      <c r="P15" s="64"/>
      <c r="Q15" s="64"/>
      <c r="R15" s="64"/>
      <c r="S15" s="67"/>
      <c r="T15" s="67"/>
      <c r="U15" s="67"/>
      <c r="V15" s="68"/>
      <c r="X15" s="108"/>
      <c r="Y15" s="43"/>
    </row>
    <row r="16" spans="1:39" s="1" customFormat="1" ht="27" customHeight="1">
      <c r="A16" s="113" t="s">
        <v>80</v>
      </c>
      <c r="B16" s="113"/>
      <c r="C16" s="113"/>
      <c r="D16" s="113"/>
      <c r="E16" s="113"/>
      <c r="F16" s="113"/>
      <c r="G16" s="113"/>
      <c r="H16" s="113"/>
      <c r="I16" s="113"/>
      <c r="J16" s="113"/>
      <c r="K16" s="113"/>
      <c r="L16" s="113"/>
      <c r="M16" s="113"/>
      <c r="N16" s="113"/>
      <c r="O16" s="113"/>
      <c r="P16" s="113"/>
      <c r="Q16" s="113"/>
      <c r="R16" s="113"/>
      <c r="S16" s="113"/>
      <c r="T16" s="113"/>
      <c r="U16" s="113"/>
      <c r="V16" s="113"/>
      <c r="X16" s="108"/>
      <c r="Y16" s="44" t="s">
        <v>31</v>
      </c>
    </row>
    <row r="17" spans="1:25" s="1" customFormat="1" ht="27" customHeight="1">
      <c r="A17" s="126" t="s">
        <v>12</v>
      </c>
      <c r="B17" s="126"/>
      <c r="C17" s="126"/>
      <c r="D17" s="126"/>
      <c r="E17" s="107"/>
      <c r="F17" s="107"/>
      <c r="G17" s="107"/>
      <c r="H17" s="107"/>
      <c r="I17" s="107"/>
      <c r="J17" s="107"/>
      <c r="K17" s="107"/>
      <c r="L17" s="107"/>
      <c r="M17" s="107"/>
      <c r="N17" s="107"/>
      <c r="O17" s="107"/>
      <c r="P17" s="107"/>
      <c r="Q17" s="107"/>
      <c r="R17" s="107"/>
      <c r="S17" s="107"/>
      <c r="T17" s="107"/>
      <c r="U17" s="107"/>
      <c r="V17" s="107"/>
      <c r="X17" s="108"/>
      <c r="Y17" s="53">
        <f>Y9+Y11+Y13+Y15</f>
        <v>0</v>
      </c>
    </row>
    <row r="18" spans="1:25" s="1" customFormat="1" ht="27" customHeight="1">
      <c r="A18" s="108" t="s">
        <v>10</v>
      </c>
      <c r="B18" s="150" t="s">
        <v>1</v>
      </c>
      <c r="C18" s="150"/>
      <c r="D18" s="150"/>
      <c r="E18" s="146"/>
      <c r="F18" s="146"/>
      <c r="G18" s="146"/>
      <c r="H18" s="146"/>
      <c r="I18" s="146"/>
      <c r="J18" s="146"/>
      <c r="K18" s="146"/>
      <c r="L18" s="146"/>
      <c r="M18" s="146"/>
      <c r="N18" s="146"/>
      <c r="O18" s="146"/>
      <c r="P18" s="146"/>
      <c r="Q18" s="146"/>
      <c r="R18" s="146"/>
      <c r="S18" s="146"/>
      <c r="T18" s="146"/>
      <c r="U18" s="146"/>
      <c r="V18" s="146"/>
      <c r="X18" s="127" t="s">
        <v>17</v>
      </c>
      <c r="Y18" s="38" t="s">
        <v>26</v>
      </c>
    </row>
    <row r="19" spans="1:25" s="1" customFormat="1" ht="27" customHeight="1">
      <c r="A19" s="108"/>
      <c r="B19" s="106" t="s">
        <v>2</v>
      </c>
      <c r="C19" s="106"/>
      <c r="D19" s="106"/>
      <c r="E19" s="103"/>
      <c r="F19" s="104"/>
      <c r="G19" s="104"/>
      <c r="H19" s="104"/>
      <c r="I19" s="104"/>
      <c r="J19" s="104"/>
      <c r="K19" s="104"/>
      <c r="L19" s="104"/>
      <c r="M19" s="104"/>
      <c r="N19" s="104"/>
      <c r="O19" s="104"/>
      <c r="P19" s="104"/>
      <c r="Q19" s="104"/>
      <c r="R19" s="104"/>
      <c r="S19" s="104"/>
      <c r="T19" s="104"/>
      <c r="U19" s="104"/>
      <c r="V19" s="105"/>
      <c r="X19" s="147"/>
      <c r="Y19" s="43"/>
    </row>
    <row r="20" spans="1:25" s="1" customFormat="1" ht="27" customHeight="1">
      <c r="A20" s="108" t="s">
        <v>11</v>
      </c>
      <c r="B20" s="106" t="s">
        <v>0</v>
      </c>
      <c r="C20" s="106"/>
      <c r="D20" s="106"/>
      <c r="E20" s="107"/>
      <c r="F20" s="107"/>
      <c r="G20" s="107"/>
      <c r="H20" s="107"/>
      <c r="I20" s="107"/>
      <c r="J20" s="107"/>
      <c r="K20" s="107"/>
      <c r="L20" s="107"/>
      <c r="M20" s="107"/>
      <c r="N20" s="107"/>
      <c r="O20" s="107"/>
      <c r="P20" s="107"/>
      <c r="Q20" s="107"/>
      <c r="R20" s="107"/>
      <c r="S20" s="107"/>
      <c r="T20" s="107"/>
      <c r="U20" s="107"/>
      <c r="V20" s="107"/>
      <c r="X20" s="147"/>
      <c r="Y20" s="47" t="s">
        <v>27</v>
      </c>
    </row>
    <row r="21" spans="1:25" s="1" customFormat="1" ht="27" customHeight="1">
      <c r="A21" s="108"/>
      <c r="B21" s="129" t="s">
        <v>90</v>
      </c>
      <c r="C21" s="129"/>
      <c r="D21" s="129"/>
      <c r="E21" s="130"/>
      <c r="F21" s="131"/>
      <c r="G21" s="131"/>
      <c r="H21" s="131"/>
      <c r="I21" s="131"/>
      <c r="J21" s="131"/>
      <c r="K21" s="131"/>
      <c r="L21" s="131"/>
      <c r="M21" s="131"/>
      <c r="N21" s="131"/>
      <c r="O21" s="131"/>
      <c r="P21" s="131"/>
      <c r="Q21" s="131"/>
      <c r="R21" s="131"/>
      <c r="S21" s="131"/>
      <c r="T21" s="131"/>
      <c r="U21" s="131"/>
      <c r="V21" s="132"/>
      <c r="X21" s="147"/>
      <c r="Y21" s="43"/>
    </row>
    <row r="22" spans="1:25" s="1" customFormat="1" ht="27" customHeight="1">
      <c r="A22" s="108"/>
      <c r="B22" s="106" t="s">
        <v>78</v>
      </c>
      <c r="C22" s="106"/>
      <c r="D22" s="106"/>
      <c r="E22" s="157"/>
      <c r="F22" s="157"/>
      <c r="G22" s="157"/>
      <c r="H22" s="157"/>
      <c r="I22" s="157"/>
      <c r="J22" s="157"/>
      <c r="K22" s="157"/>
      <c r="L22" s="157"/>
      <c r="M22" s="157"/>
      <c r="N22" s="157"/>
      <c r="O22" s="157"/>
      <c r="P22" s="157"/>
      <c r="Q22" s="157"/>
      <c r="R22" s="157"/>
      <c r="S22" s="157"/>
      <c r="T22" s="157"/>
      <c r="U22" s="157"/>
      <c r="V22" s="157"/>
      <c r="X22" s="147"/>
      <c r="Y22" s="69" t="s">
        <v>77</v>
      </c>
    </row>
    <row r="23" spans="1:25" s="1" customFormat="1" ht="27" customHeight="1">
      <c r="A23" s="164" t="s">
        <v>14</v>
      </c>
      <c r="B23" s="106" t="s">
        <v>0</v>
      </c>
      <c r="C23" s="106"/>
      <c r="D23" s="106"/>
      <c r="E23" s="158"/>
      <c r="F23" s="159"/>
      <c r="G23" s="159"/>
      <c r="H23" s="159"/>
      <c r="I23" s="159"/>
      <c r="J23" s="159"/>
      <c r="K23" s="159"/>
      <c r="L23" s="159"/>
      <c r="M23" s="159"/>
      <c r="N23" s="159"/>
      <c r="O23" s="159"/>
      <c r="P23" s="159"/>
      <c r="Q23" s="159"/>
      <c r="R23" s="159"/>
      <c r="S23" s="159"/>
      <c r="T23" s="159"/>
      <c r="U23" s="159"/>
      <c r="V23" s="160"/>
      <c r="X23" s="147"/>
      <c r="Y23" s="43"/>
    </row>
    <row r="24" spans="1:25" s="1" customFormat="1" ht="27" customHeight="1">
      <c r="A24" s="164"/>
      <c r="B24" s="106" t="s">
        <v>7</v>
      </c>
      <c r="C24" s="106"/>
      <c r="D24" s="106"/>
      <c r="E24" s="103"/>
      <c r="F24" s="104"/>
      <c r="G24" s="104"/>
      <c r="H24" s="104"/>
      <c r="I24" s="104"/>
      <c r="J24" s="104"/>
      <c r="K24" s="104"/>
      <c r="L24" s="104"/>
      <c r="M24" s="104"/>
      <c r="N24" s="104"/>
      <c r="O24" s="104"/>
      <c r="P24" s="104"/>
      <c r="Q24" s="104"/>
      <c r="R24" s="104"/>
      <c r="S24" s="104"/>
      <c r="T24" s="104"/>
      <c r="U24" s="104"/>
      <c r="V24" s="105"/>
      <c r="X24" s="147"/>
      <c r="Y24" s="42" t="s">
        <v>28</v>
      </c>
    </row>
    <row r="25" spans="1:25" s="1" customFormat="1" ht="27" customHeight="1">
      <c r="A25" s="65"/>
      <c r="B25" s="66"/>
      <c r="C25" s="66"/>
      <c r="D25" s="66"/>
      <c r="E25" s="63"/>
      <c r="F25" s="63"/>
      <c r="G25" s="63"/>
      <c r="H25" s="63"/>
      <c r="I25" s="63"/>
      <c r="J25" s="63"/>
      <c r="K25" s="63"/>
      <c r="L25" s="63"/>
      <c r="M25" s="63"/>
      <c r="N25" s="63"/>
      <c r="O25" s="63"/>
      <c r="P25" s="63"/>
      <c r="Q25" s="63"/>
      <c r="R25" s="63"/>
      <c r="S25" s="63"/>
      <c r="T25" s="63"/>
      <c r="U25" s="63"/>
      <c r="V25" s="63"/>
      <c r="X25" s="147"/>
      <c r="Y25" s="43"/>
    </row>
    <row r="26" spans="1:25" s="1" customFormat="1" ht="27" customHeight="1">
      <c r="A26" s="113" t="s">
        <v>79</v>
      </c>
      <c r="B26" s="113"/>
      <c r="C26" s="113"/>
      <c r="D26" s="113"/>
      <c r="E26" s="113"/>
      <c r="F26" s="113"/>
      <c r="G26" s="113"/>
      <c r="H26" s="113"/>
      <c r="I26" s="113"/>
      <c r="J26" s="113"/>
      <c r="K26" s="113"/>
      <c r="L26" s="113"/>
      <c r="M26" s="113"/>
      <c r="N26" s="113"/>
      <c r="O26" s="113"/>
      <c r="P26" s="113"/>
      <c r="Q26" s="113"/>
      <c r="R26" s="113"/>
      <c r="S26" s="113"/>
      <c r="T26" s="113"/>
      <c r="U26" s="113"/>
      <c r="V26" s="113"/>
      <c r="X26" s="147"/>
      <c r="Y26" s="60" t="s">
        <v>29</v>
      </c>
    </row>
    <row r="27" spans="1:25" s="1" customFormat="1" ht="27" customHeight="1">
      <c r="A27" s="151" t="s">
        <v>18</v>
      </c>
      <c r="B27" s="152"/>
      <c r="C27" s="152"/>
      <c r="D27" s="153"/>
      <c r="E27" s="154"/>
      <c r="F27" s="155"/>
      <c r="G27" s="155"/>
      <c r="H27" s="155"/>
      <c r="I27" s="155"/>
      <c r="J27" s="155"/>
      <c r="K27" s="155"/>
      <c r="L27" s="155"/>
      <c r="M27" s="155"/>
      <c r="N27" s="155"/>
      <c r="O27" s="155"/>
      <c r="P27" s="155"/>
      <c r="Q27" s="155"/>
      <c r="R27" s="155"/>
      <c r="S27" s="155"/>
      <c r="T27" s="155"/>
      <c r="U27" s="155"/>
      <c r="V27" s="156"/>
      <c r="X27" s="147"/>
      <c r="Y27" s="43"/>
    </row>
    <row r="28" spans="1:25" s="1" customFormat="1" ht="27" customHeight="1">
      <c r="A28" s="139" t="s">
        <v>93</v>
      </c>
      <c r="B28" s="102" t="s">
        <v>19</v>
      </c>
      <c r="C28" s="102"/>
      <c r="D28" s="102"/>
      <c r="E28" s="107"/>
      <c r="F28" s="107"/>
      <c r="G28" s="107"/>
      <c r="H28" s="107"/>
      <c r="I28" s="107"/>
      <c r="J28" s="107"/>
      <c r="K28" s="107"/>
      <c r="L28" s="107"/>
      <c r="M28" s="107"/>
      <c r="N28" s="107"/>
      <c r="O28" s="107"/>
      <c r="P28" s="107"/>
      <c r="Q28" s="107"/>
      <c r="R28" s="107"/>
      <c r="S28" s="107"/>
      <c r="T28" s="107"/>
      <c r="U28" s="107"/>
      <c r="V28" s="107"/>
      <c r="X28" s="147"/>
      <c r="Y28" s="55" t="s">
        <v>63</v>
      </c>
    </row>
    <row r="29" spans="1:25" s="1" customFormat="1" ht="27" customHeight="1">
      <c r="A29" s="140"/>
      <c r="B29" s="148" t="s">
        <v>20</v>
      </c>
      <c r="C29" s="109" t="s">
        <v>73</v>
      </c>
      <c r="D29" s="111"/>
      <c r="E29" s="107"/>
      <c r="F29" s="107"/>
      <c r="G29" s="107"/>
      <c r="H29" s="107"/>
      <c r="I29" s="107"/>
      <c r="J29" s="107"/>
      <c r="K29" s="107"/>
      <c r="L29" s="107"/>
      <c r="M29" s="107"/>
      <c r="N29" s="107"/>
      <c r="O29" s="135" t="s">
        <v>88</v>
      </c>
      <c r="P29" s="136"/>
      <c r="Q29" s="137"/>
      <c r="R29" s="138"/>
      <c r="S29" s="138"/>
      <c r="T29" s="138"/>
      <c r="U29" s="138"/>
      <c r="V29" s="138"/>
      <c r="X29" s="147"/>
      <c r="Y29" s="43"/>
    </row>
    <row r="30" spans="1:25" s="1" customFormat="1" ht="27" customHeight="1">
      <c r="A30" s="140"/>
      <c r="B30" s="149"/>
      <c r="C30" s="109" t="s">
        <v>74</v>
      </c>
      <c r="D30" s="111"/>
      <c r="E30" s="107"/>
      <c r="F30" s="107"/>
      <c r="G30" s="107"/>
      <c r="H30" s="107"/>
      <c r="I30" s="107"/>
      <c r="J30" s="107"/>
      <c r="K30" s="107"/>
      <c r="L30" s="107"/>
      <c r="M30" s="107"/>
      <c r="N30" s="107"/>
      <c r="O30" s="135" t="s">
        <v>88</v>
      </c>
      <c r="P30" s="136"/>
      <c r="Q30" s="137"/>
      <c r="R30" s="138"/>
      <c r="S30" s="138"/>
      <c r="T30" s="138"/>
      <c r="U30" s="138"/>
      <c r="V30" s="138"/>
      <c r="X30" s="147"/>
      <c r="Y30" s="36" t="s">
        <v>47</v>
      </c>
    </row>
    <row r="31" spans="1:25" s="1" customFormat="1" ht="27" customHeight="1">
      <c r="A31" s="140"/>
      <c r="B31" s="149"/>
      <c r="C31" s="109" t="s">
        <v>75</v>
      </c>
      <c r="D31" s="111"/>
      <c r="E31" s="107"/>
      <c r="F31" s="107"/>
      <c r="G31" s="107"/>
      <c r="H31" s="107"/>
      <c r="I31" s="107"/>
      <c r="J31" s="107"/>
      <c r="K31" s="107"/>
      <c r="L31" s="107"/>
      <c r="M31" s="107"/>
      <c r="N31" s="107"/>
      <c r="O31" s="135" t="s">
        <v>88</v>
      </c>
      <c r="P31" s="136"/>
      <c r="Q31" s="137"/>
      <c r="R31" s="138"/>
      <c r="S31" s="138"/>
      <c r="T31" s="138"/>
      <c r="U31" s="138"/>
      <c r="V31" s="138"/>
      <c r="X31" s="147"/>
      <c r="Y31" s="50"/>
    </row>
    <row r="32" spans="1:25" s="1" customFormat="1" ht="27" customHeight="1">
      <c r="A32" s="141" t="s">
        <v>22</v>
      </c>
      <c r="B32" s="141"/>
      <c r="C32" s="141"/>
      <c r="D32" s="141"/>
      <c r="E32" s="154"/>
      <c r="F32" s="155"/>
      <c r="G32" s="155"/>
      <c r="H32" s="155"/>
      <c r="I32" s="155"/>
      <c r="J32" s="155"/>
      <c r="K32" s="155"/>
      <c r="L32" s="155"/>
      <c r="M32" s="155"/>
      <c r="N32" s="155"/>
      <c r="O32" s="155"/>
      <c r="P32" s="155"/>
      <c r="Q32" s="155"/>
      <c r="R32" s="155"/>
      <c r="S32" s="155"/>
      <c r="T32" s="155"/>
      <c r="U32" s="155"/>
      <c r="V32" s="156"/>
      <c r="X32" s="147"/>
      <c r="Y32" s="47" t="s">
        <v>30</v>
      </c>
    </row>
    <row r="33" spans="1:25" s="1" customFormat="1" ht="27" customHeight="1">
      <c r="A33" s="102" t="s">
        <v>23</v>
      </c>
      <c r="B33" s="102"/>
      <c r="C33" s="102"/>
      <c r="D33" s="102"/>
      <c r="E33" s="154"/>
      <c r="F33" s="155"/>
      <c r="G33" s="155"/>
      <c r="H33" s="155"/>
      <c r="I33" s="155"/>
      <c r="J33" s="155"/>
      <c r="K33" s="155"/>
      <c r="L33" s="155"/>
      <c r="M33" s="155"/>
      <c r="N33" s="155"/>
      <c r="O33" s="155"/>
      <c r="P33" s="155"/>
      <c r="Q33" s="155"/>
      <c r="R33" s="155"/>
      <c r="S33" s="155"/>
      <c r="T33" s="155"/>
      <c r="U33" s="155"/>
      <c r="V33" s="156"/>
      <c r="X33" s="147"/>
      <c r="Y33" s="43"/>
    </row>
    <row r="34" spans="1:25" s="1" customFormat="1" ht="27" customHeight="1">
      <c r="A34" s="135" t="s">
        <v>89</v>
      </c>
      <c r="B34" s="136"/>
      <c r="C34" s="136"/>
      <c r="D34" s="137"/>
      <c r="E34" s="161"/>
      <c r="F34" s="162"/>
      <c r="G34" s="162"/>
      <c r="H34" s="162"/>
      <c r="I34" s="162"/>
      <c r="J34" s="162"/>
      <c r="K34" s="162"/>
      <c r="L34" s="162"/>
      <c r="M34" s="162"/>
      <c r="N34" s="162"/>
      <c r="O34" s="162"/>
      <c r="P34" s="162"/>
      <c r="Q34" s="162"/>
      <c r="R34" s="162"/>
      <c r="S34" s="162"/>
      <c r="T34" s="162"/>
      <c r="U34" s="162"/>
      <c r="V34" s="163"/>
      <c r="X34" s="147"/>
      <c r="Y34" s="47" t="s">
        <v>32</v>
      </c>
    </row>
    <row r="35" spans="1:25" s="1" customFormat="1" ht="27" customHeight="1">
      <c r="A35" s="102" t="s">
        <v>63</v>
      </c>
      <c r="B35" s="102"/>
      <c r="C35" s="102"/>
      <c r="D35" s="102"/>
      <c r="E35" s="144" t="s">
        <v>64</v>
      </c>
      <c r="F35" s="144"/>
      <c r="G35" s="144"/>
      <c r="H35" s="145"/>
      <c r="I35" s="145"/>
      <c r="J35" s="145"/>
      <c r="K35" s="144" t="s">
        <v>65</v>
      </c>
      <c r="L35" s="144"/>
      <c r="M35" s="144"/>
      <c r="N35" s="146"/>
      <c r="O35" s="146"/>
      <c r="P35" s="146"/>
      <c r="Q35" s="144" t="s">
        <v>66</v>
      </c>
      <c r="R35" s="144"/>
      <c r="S35" s="144"/>
      <c r="T35" s="154"/>
      <c r="U35" s="155"/>
      <c r="V35" s="156"/>
      <c r="X35" s="147"/>
      <c r="Y35" s="53">
        <f>IF(Y33+Y31+Y29+Y27+Y25+Y23+Y21+Y19&gt;=10,10,Y33+Y31+Y29+Y27+Y25+Y23+Y21+Y19)</f>
        <v>0</v>
      </c>
    </row>
    <row r="36" spans="1:25" s="1" customFormat="1" ht="27" customHeight="1">
      <c r="A36" s="102" t="s">
        <v>24</v>
      </c>
      <c r="B36" s="102"/>
      <c r="C36" s="102"/>
      <c r="D36" s="102"/>
      <c r="E36" s="146"/>
      <c r="F36" s="146"/>
      <c r="G36" s="146"/>
      <c r="H36" s="146"/>
      <c r="I36" s="146"/>
      <c r="J36" s="146"/>
      <c r="K36" s="146"/>
      <c r="L36" s="146"/>
      <c r="M36" s="146"/>
      <c r="N36" s="146"/>
      <c r="O36" s="146"/>
      <c r="P36" s="146"/>
      <c r="Q36" s="146"/>
      <c r="R36" s="146"/>
      <c r="S36" s="146"/>
      <c r="T36" s="146"/>
      <c r="U36" s="146"/>
      <c r="V36" s="146"/>
      <c r="X36" s="142" t="s">
        <v>33</v>
      </c>
      <c r="Y36" s="143"/>
    </row>
    <row r="37" spans="1:25" s="1" customFormat="1" ht="27" customHeight="1">
      <c r="A37" s="102" t="s">
        <v>25</v>
      </c>
      <c r="B37" s="102"/>
      <c r="C37" s="102"/>
      <c r="D37" s="102"/>
      <c r="E37" s="146"/>
      <c r="F37" s="146"/>
      <c r="G37" s="146"/>
      <c r="H37" s="146"/>
      <c r="I37" s="146"/>
      <c r="J37" s="146"/>
      <c r="K37" s="146"/>
      <c r="L37" s="146"/>
      <c r="M37" s="146"/>
      <c r="N37" s="146"/>
      <c r="O37" s="146"/>
      <c r="P37" s="146"/>
      <c r="Q37" s="146"/>
      <c r="R37" s="146"/>
      <c r="S37" s="146"/>
      <c r="T37" s="146"/>
      <c r="U37" s="146"/>
      <c r="V37" s="146"/>
      <c r="X37" s="133">
        <f>Y35+Y17</f>
        <v>0</v>
      </c>
      <c r="Y37" s="134"/>
    </row>
    <row r="38" spans="1:25" s="1" customFormat="1" ht="27" customHeight="1">
      <c r="A38" s="1" t="s">
        <v>102</v>
      </c>
      <c r="X38" s="6"/>
    </row>
    <row r="39" spans="1:25" s="1" customFormat="1" ht="27" customHeight="1">
      <c r="A39" s="5"/>
    </row>
    <row r="40" spans="1:25" s="1" customFormat="1" ht="27" customHeight="1">
      <c r="A40" s="5"/>
    </row>
    <row r="41" spans="1:25" s="1" customFormat="1" ht="24.95" customHeight="1">
      <c r="A41" s="5"/>
    </row>
    <row r="42" spans="1:25" s="1" customFormat="1" ht="24.95" customHeight="1">
      <c r="A42" s="5"/>
    </row>
    <row r="43" spans="1:25" s="1" customFormat="1" ht="24.95" customHeight="1"/>
    <row r="44" spans="1:25" s="1" customFormat="1" ht="24.95" customHeight="1"/>
    <row r="45" spans="1:25" s="1" customFormat="1" ht="24.95" customHeight="1"/>
    <row r="46" spans="1:25" s="1" customFormat="1" ht="24.95" customHeight="1"/>
    <row r="47" spans="1:25" s="1" customFormat="1" ht="24.95" customHeight="1"/>
    <row r="48" spans="1:25" s="1" customFormat="1" ht="24.95" customHeight="1"/>
    <row r="49" s="1" customFormat="1" ht="24.95" customHeight="1"/>
    <row r="50" s="1" customFormat="1" ht="24.95" customHeight="1"/>
    <row r="51" s="1" customFormat="1" ht="24.95" customHeight="1"/>
    <row r="52" s="1" customFormat="1" ht="24.95" customHeight="1"/>
    <row r="53" s="1" customFormat="1" ht="24.95" customHeight="1"/>
    <row r="54" s="1" customFormat="1" ht="24.95" customHeight="1"/>
    <row r="55" s="1" customFormat="1" ht="24.95" customHeight="1"/>
    <row r="56" s="1" customFormat="1" ht="24.95" customHeight="1"/>
    <row r="57" s="1" customFormat="1" ht="24.95" customHeight="1"/>
    <row r="58" s="1" customFormat="1" ht="24.95" customHeight="1"/>
    <row r="59" s="1" customFormat="1" ht="24.95" customHeight="1"/>
    <row r="60" s="1" customFormat="1" ht="24.95" customHeight="1"/>
    <row r="61" s="1" customFormat="1" ht="24.95" customHeight="1"/>
    <row r="62" s="1" customFormat="1" ht="24.95" customHeight="1"/>
    <row r="63" s="1" customFormat="1" ht="24.95" customHeight="1"/>
    <row r="64" s="1" customFormat="1" ht="24.95" customHeight="1"/>
    <row r="65" s="1" customFormat="1" ht="24.95" customHeight="1"/>
    <row r="66" s="1" customFormat="1" ht="24.95" customHeight="1"/>
    <row r="67" s="1" customFormat="1" ht="24.95" customHeight="1"/>
    <row r="68" s="1" customFormat="1" ht="24.95" customHeight="1"/>
    <row r="69" s="1" customFormat="1" ht="24.95" customHeight="1"/>
    <row r="70" s="1" customFormat="1" ht="24.95" customHeight="1"/>
    <row r="71" s="1" customFormat="1" ht="24.95" customHeight="1"/>
    <row r="72" s="1" customFormat="1" ht="24.95" customHeight="1"/>
    <row r="73" s="1" customFormat="1" ht="24.95" customHeight="1"/>
    <row r="74" s="1" customFormat="1" ht="24.95" customHeight="1"/>
    <row r="75" s="1" customFormat="1" ht="24.95" customHeight="1"/>
    <row r="76" s="1" customFormat="1" ht="24.95" customHeight="1"/>
    <row r="77" s="1" customFormat="1" ht="24.95" customHeight="1"/>
    <row r="78" s="1" customFormat="1" ht="24.95" customHeight="1"/>
    <row r="79" s="1" customFormat="1" ht="24.95" customHeight="1"/>
    <row r="80" s="1" customFormat="1" ht="24.95" customHeight="1"/>
    <row r="81" spans="1:25" s="1" customFormat="1" ht="24.95" customHeight="1"/>
    <row r="82" spans="1:25" s="1" customFormat="1" ht="24.95" customHeight="1"/>
    <row r="83" spans="1:25" s="1" customFormat="1" ht="24.95" customHeight="1">
      <c r="A83" s="8"/>
      <c r="B83" s="8"/>
      <c r="C83" s="8"/>
      <c r="D83" s="8"/>
      <c r="E83" s="8"/>
      <c r="F83" s="8"/>
      <c r="G83" s="8"/>
      <c r="H83" s="8"/>
      <c r="I83" s="8"/>
      <c r="J83" s="8"/>
      <c r="K83" s="8"/>
      <c r="L83" s="8"/>
      <c r="M83" s="8"/>
      <c r="N83" s="8"/>
      <c r="O83" s="8"/>
      <c r="P83" s="8"/>
      <c r="Q83" s="8"/>
      <c r="R83" s="8"/>
      <c r="S83" s="8"/>
      <c r="T83" s="8"/>
      <c r="U83" s="8"/>
      <c r="V83" s="8"/>
      <c r="Y83" s="8"/>
    </row>
    <row r="84" spans="1:25" s="1" customFormat="1" ht="24.95" customHeight="1">
      <c r="A84" s="8"/>
      <c r="B84" s="8"/>
      <c r="C84" s="8"/>
      <c r="D84" s="8"/>
      <c r="E84" s="8"/>
      <c r="F84" s="8"/>
      <c r="G84" s="8"/>
      <c r="H84" s="8"/>
      <c r="I84" s="8"/>
      <c r="J84" s="8"/>
      <c r="K84" s="8"/>
      <c r="L84" s="8"/>
      <c r="M84" s="8"/>
      <c r="N84" s="8"/>
      <c r="O84" s="8"/>
      <c r="P84" s="8"/>
      <c r="Q84" s="8"/>
      <c r="R84" s="8"/>
      <c r="S84" s="8"/>
      <c r="T84" s="8"/>
      <c r="U84" s="8"/>
      <c r="V84" s="8"/>
      <c r="X84" s="8"/>
      <c r="Y84" s="8"/>
    </row>
    <row r="85" spans="1:25" s="1" customFormat="1" ht="24.95" customHeight="1">
      <c r="A85" s="8"/>
      <c r="B85" s="8"/>
      <c r="C85" s="8"/>
      <c r="D85" s="8"/>
      <c r="E85" s="8"/>
      <c r="F85" s="8"/>
      <c r="G85" s="8"/>
      <c r="H85" s="8"/>
      <c r="I85" s="8"/>
      <c r="J85" s="8"/>
      <c r="K85" s="8"/>
      <c r="L85" s="8"/>
      <c r="M85" s="8"/>
      <c r="N85" s="8"/>
      <c r="O85" s="8"/>
      <c r="P85" s="8"/>
      <c r="Q85" s="8"/>
      <c r="R85" s="8"/>
      <c r="S85" s="8"/>
      <c r="T85" s="8"/>
      <c r="U85" s="8"/>
      <c r="V85" s="8"/>
      <c r="X85" s="8"/>
      <c r="Y85" s="8"/>
    </row>
    <row r="86" spans="1:25" s="1" customFormat="1" ht="24.95" customHeight="1">
      <c r="A86" s="8"/>
      <c r="B86" s="8"/>
      <c r="C86" s="8"/>
      <c r="D86" s="8"/>
      <c r="E86" s="8"/>
      <c r="F86" s="8"/>
      <c r="G86" s="8"/>
      <c r="H86" s="8"/>
      <c r="I86" s="8"/>
      <c r="J86" s="8"/>
      <c r="K86" s="8"/>
      <c r="L86" s="8"/>
      <c r="M86" s="8"/>
      <c r="N86" s="8"/>
      <c r="O86" s="8"/>
      <c r="P86" s="8"/>
      <c r="Q86" s="8"/>
      <c r="R86" s="8"/>
      <c r="S86" s="8"/>
      <c r="T86" s="8"/>
      <c r="U86" s="8"/>
      <c r="V86" s="8"/>
      <c r="X86" s="8"/>
      <c r="Y86" s="8"/>
    </row>
  </sheetData>
  <mergeCells count="83">
    <mergeCell ref="A27:D27"/>
    <mergeCell ref="A18:A19"/>
    <mergeCell ref="Q35:S35"/>
    <mergeCell ref="T35:V35"/>
    <mergeCell ref="E22:V22"/>
    <mergeCell ref="E19:V19"/>
    <mergeCell ref="A26:V26"/>
    <mergeCell ref="E24:V24"/>
    <mergeCell ref="E23:V23"/>
    <mergeCell ref="E32:V32"/>
    <mergeCell ref="E33:V33"/>
    <mergeCell ref="E27:V27"/>
    <mergeCell ref="A34:D34"/>
    <mergeCell ref="E34:V34"/>
    <mergeCell ref="A23:A24"/>
    <mergeCell ref="B23:D23"/>
    <mergeCell ref="X18:X35"/>
    <mergeCell ref="A33:D33"/>
    <mergeCell ref="E28:V28"/>
    <mergeCell ref="B29:B31"/>
    <mergeCell ref="C29:D29"/>
    <mergeCell ref="E29:N29"/>
    <mergeCell ref="O29:Q29"/>
    <mergeCell ref="R29:V29"/>
    <mergeCell ref="C30:D30"/>
    <mergeCell ref="E30:N30"/>
    <mergeCell ref="O30:Q30"/>
    <mergeCell ref="R30:V30"/>
    <mergeCell ref="C31:D31"/>
    <mergeCell ref="E31:N31"/>
    <mergeCell ref="B18:D18"/>
    <mergeCell ref="E18:V18"/>
    <mergeCell ref="X37:Y37"/>
    <mergeCell ref="O31:Q31"/>
    <mergeCell ref="R31:V31"/>
    <mergeCell ref="A28:A31"/>
    <mergeCell ref="B28:D28"/>
    <mergeCell ref="A32:D32"/>
    <mergeCell ref="X36:Y36"/>
    <mergeCell ref="A35:D35"/>
    <mergeCell ref="E35:G35"/>
    <mergeCell ref="H35:J35"/>
    <mergeCell ref="K35:M35"/>
    <mergeCell ref="N35:P35"/>
    <mergeCell ref="A36:D36"/>
    <mergeCell ref="E36:V36"/>
    <mergeCell ref="A37:D37"/>
    <mergeCell ref="E37:V37"/>
    <mergeCell ref="B24:D24"/>
    <mergeCell ref="A20:A22"/>
    <mergeCell ref="B20:D20"/>
    <mergeCell ref="E20:V20"/>
    <mergeCell ref="B21:D21"/>
    <mergeCell ref="B22:D22"/>
    <mergeCell ref="E21:V21"/>
    <mergeCell ref="E12:R12"/>
    <mergeCell ref="E9:R9"/>
    <mergeCell ref="E11:R11"/>
    <mergeCell ref="S8:V14"/>
    <mergeCell ref="A17:D17"/>
    <mergeCell ref="E17:V17"/>
    <mergeCell ref="A10:A11"/>
    <mergeCell ref="A1:V2"/>
    <mergeCell ref="U3:Y3"/>
    <mergeCell ref="A5:D5"/>
    <mergeCell ref="E5:Y5"/>
    <mergeCell ref="A6:D6"/>
    <mergeCell ref="A7:R7"/>
    <mergeCell ref="S7:V7"/>
    <mergeCell ref="E6:Y6"/>
    <mergeCell ref="B19:D19"/>
    <mergeCell ref="B8:D8"/>
    <mergeCell ref="E8:R8"/>
    <mergeCell ref="X8:X17"/>
    <mergeCell ref="B9:D9"/>
    <mergeCell ref="B11:D11"/>
    <mergeCell ref="B10:D10"/>
    <mergeCell ref="E10:R10"/>
    <mergeCell ref="B13:D13"/>
    <mergeCell ref="E13:R13"/>
    <mergeCell ref="B14:R14"/>
    <mergeCell ref="B12:D12"/>
    <mergeCell ref="A16:V16"/>
  </mergeCells>
  <phoneticPr fontId="2"/>
  <dataValidations count="9">
    <dataValidation type="list" allowBlank="1" showInputMessage="1" sqref="N35:P35 T35:V35 E32:E33">
      <formula1>"有,無"</formula1>
    </dataValidation>
    <dataValidation type="list" allowBlank="1" showInputMessage="1" sqref="E21">
      <formula1>"同種工事,類似工事"</formula1>
    </dataValidation>
    <dataValidation type="list" allowBlank="1" showInputMessage="1" sqref="E22:V22">
      <formula1>"監理技術者（2又は1.5点）,主任技術者（1.5又は1点),担当技術者（1又は0.5点）　"</formula1>
    </dataValidation>
    <dataValidation type="list" allowBlank="1" showInputMessage="1" sqref="E18:V18">
      <formula1>"一級技術者（3点）,二級技術者（1点）,その他技術者（0点）"</formula1>
    </dataValidation>
    <dataValidation type="list" allowBlank="1" showInputMessage="1" sqref="E37:V37">
      <formula1>"区内に本店を有する,区内に本店を有さない"</formula1>
    </dataValidation>
    <dataValidation type="list" allowBlank="1" showInputMessage="1" sqref="E36:V36">
      <formula1>"策定済み,未策定"</formula1>
    </dataValidation>
    <dataValidation type="list" allowBlank="1" showInputMessage="1" sqref="H35:J35">
      <formula1>"こえる,こえない"</formula1>
    </dataValidation>
    <dataValidation type="list" allowBlank="1" showInputMessage="1" sqref="E34">
      <formula1>"建設業労働災害防止協会加入,COHSMS認定,JISHA方式適格のOSHMS基準適合認定"</formula1>
    </dataValidation>
    <dataValidation type="list" allowBlank="1" showInputMessage="1" sqref="E27:V27">
      <formula1>"ISO14001規格,エコアクション21,エコステージ（ステージ2以上）"</formula1>
    </dataValidation>
  </dataValidations>
  <printOptions horizontalCentered="1" verticalCentered="1"/>
  <pageMargins left="0" right="0" top="0" bottom="0" header="0.51181102362204722" footer="0.51181102362204722"/>
  <pageSetup paperSize="9" scale="85"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114300</xdr:colOff>
                    <xdr:row>13</xdr:row>
                    <xdr:rowOff>76200</xdr:rowOff>
                  </from>
                  <to>
                    <xdr:col>0</xdr:col>
                    <xdr:colOff>352425</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76"/>
  <sheetViews>
    <sheetView showZeros="0" view="pageBreakPreview" zoomScaleNormal="84" zoomScaleSheetLayoutView="100" workbookViewId="0">
      <selection activeCell="G29" sqref="G29:K29"/>
    </sheetView>
  </sheetViews>
  <sheetFormatPr defaultRowHeight="13.5"/>
  <cols>
    <col min="1" max="18" width="4.625" style="8" customWidth="1"/>
    <col min="19" max="19" width="0.875" style="8" customWidth="1"/>
    <col min="20" max="20" width="8.625" style="8" customWidth="1"/>
    <col min="21" max="23" width="4.625" style="8" customWidth="1"/>
    <col min="24" max="16384" width="9" style="8"/>
  </cols>
  <sheetData>
    <row r="1" spans="1:20" s="1" customFormat="1" ht="24.95" customHeight="1">
      <c r="A1" s="3"/>
      <c r="B1" s="3"/>
      <c r="C1" s="3"/>
      <c r="D1" s="3"/>
      <c r="E1" s="3"/>
      <c r="F1" s="3"/>
      <c r="G1" s="3"/>
      <c r="H1" s="3"/>
      <c r="I1" s="3"/>
      <c r="J1" s="3"/>
      <c r="K1" s="3"/>
      <c r="L1" s="3"/>
      <c r="M1" s="3"/>
      <c r="N1" s="3"/>
      <c r="O1" s="3"/>
      <c r="P1" s="3"/>
      <c r="T1" s="44" t="s">
        <v>36</v>
      </c>
    </row>
    <row r="2" spans="1:20" s="1" customFormat="1" ht="37.5" customHeight="1">
      <c r="A2" s="114" t="s">
        <v>37</v>
      </c>
      <c r="B2" s="114"/>
      <c r="C2" s="114"/>
      <c r="D2" s="114"/>
      <c r="E2" s="114"/>
      <c r="F2" s="114"/>
      <c r="G2" s="114"/>
      <c r="H2" s="114"/>
      <c r="I2" s="114"/>
      <c r="J2" s="114"/>
      <c r="K2" s="114"/>
      <c r="L2" s="114"/>
      <c r="M2" s="114"/>
      <c r="N2" s="114"/>
      <c r="O2" s="114"/>
      <c r="P2" s="114"/>
      <c r="Q2" s="114"/>
      <c r="R2" s="114"/>
      <c r="S2" s="114"/>
      <c r="T2" s="114"/>
    </row>
    <row r="3" spans="1:20" s="1" customFormat="1" ht="24.95" customHeight="1">
      <c r="A3" s="46"/>
      <c r="B3" s="46"/>
      <c r="C3" s="46"/>
      <c r="D3" s="46"/>
      <c r="E3" s="46"/>
      <c r="F3" s="46"/>
      <c r="G3" s="46"/>
      <c r="H3" s="46"/>
      <c r="I3" s="46"/>
      <c r="J3" s="46"/>
      <c r="K3" s="46"/>
      <c r="L3" s="46"/>
      <c r="M3" s="46"/>
      <c r="N3" s="167">
        <f>'別紙1　豊島区施工能力審査型総合評価方式提出書類送信票'!B6</f>
        <v>0</v>
      </c>
      <c r="O3" s="167"/>
      <c r="P3" s="167"/>
      <c r="Q3" s="167"/>
      <c r="R3" s="167"/>
    </row>
    <row r="4" spans="1:20" s="1" customFormat="1" ht="24.95" customHeight="1">
      <c r="A4" s="4" t="s">
        <v>16</v>
      </c>
    </row>
    <row r="5" spans="1:20" s="1" customFormat="1" ht="24.95" customHeight="1">
      <c r="A5" s="4"/>
      <c r="B5" s="168" t="s">
        <v>53</v>
      </c>
      <c r="C5" s="168"/>
      <c r="D5" s="168"/>
      <c r="E5" s="168"/>
      <c r="F5" s="168"/>
      <c r="G5" s="168"/>
      <c r="H5" s="168"/>
      <c r="I5" s="168"/>
      <c r="J5" s="168"/>
      <c r="K5" s="168"/>
      <c r="L5" s="168"/>
      <c r="M5" s="168"/>
      <c r="N5" s="168"/>
      <c r="O5" s="168"/>
      <c r="P5" s="168"/>
      <c r="Q5" s="168"/>
      <c r="R5" s="168"/>
      <c r="S5" s="168"/>
      <c r="T5" s="168"/>
    </row>
    <row r="6" spans="1:20" s="1" customFormat="1" ht="24.95" customHeight="1">
      <c r="A6" s="4"/>
      <c r="L6" s="169">
        <f>'別紙1　豊島区施工能力審査型総合評価方式提出書類送信票'!B27</f>
        <v>0</v>
      </c>
      <c r="M6" s="169"/>
      <c r="N6" s="169"/>
      <c r="O6" s="169"/>
      <c r="P6" s="169"/>
      <c r="Q6" s="169"/>
      <c r="R6" s="169"/>
      <c r="S6" s="11"/>
      <c r="T6" s="11"/>
    </row>
    <row r="7" spans="1:20" s="1" customFormat="1" ht="24.95" customHeight="1">
      <c r="A7" s="4"/>
      <c r="L7" s="170">
        <f>'別紙1　豊島区施工能力審査型総合評価方式提出書類送信票'!B31</f>
        <v>0</v>
      </c>
      <c r="M7" s="170"/>
      <c r="N7" s="170"/>
      <c r="O7" s="170"/>
      <c r="P7" s="170"/>
      <c r="Q7" s="170"/>
      <c r="R7" s="170"/>
      <c r="S7" s="12"/>
      <c r="T7" s="12"/>
    </row>
    <row r="8" spans="1:20" s="1" customFormat="1" ht="24.95" customHeight="1">
      <c r="A8" s="4"/>
      <c r="L8" s="166">
        <f>'別紙1　豊島区施工能力審査型総合評価方式提出書類送信票'!B29</f>
        <v>0</v>
      </c>
      <c r="M8" s="166"/>
      <c r="N8" s="166"/>
      <c r="O8" s="166"/>
      <c r="P8" s="166"/>
      <c r="Q8" s="166"/>
      <c r="R8" s="166"/>
      <c r="S8" s="12"/>
      <c r="T8" s="12"/>
    </row>
    <row r="9" spans="1:20" s="1" customFormat="1" ht="24.95" customHeight="1">
      <c r="A9" s="4"/>
      <c r="L9" s="166">
        <f>'別紙1　豊島区施工能力審査型総合評価方式提出書類送信票'!B30</f>
        <v>0</v>
      </c>
      <c r="M9" s="166"/>
      <c r="N9" s="166"/>
      <c r="O9" s="166"/>
      <c r="P9" s="166"/>
      <c r="Q9" s="166"/>
      <c r="R9" s="166"/>
      <c r="S9" s="12"/>
      <c r="T9" s="12"/>
    </row>
    <row r="10" spans="1:20" s="1" customFormat="1" ht="24.95" customHeight="1">
      <c r="T10" s="7"/>
    </row>
    <row r="11" spans="1:20" s="1" customFormat="1" ht="24.95" customHeight="1">
      <c r="A11" s="174" t="s">
        <v>72</v>
      </c>
      <c r="B11" s="175"/>
      <c r="C11" s="175"/>
      <c r="D11" s="175"/>
      <c r="E11" s="175"/>
      <c r="F11" s="175"/>
      <c r="G11" s="175"/>
      <c r="H11" s="175"/>
      <c r="I11" s="175"/>
      <c r="J11" s="175"/>
      <c r="K11" s="175"/>
      <c r="L11" s="175"/>
      <c r="M11" s="175"/>
      <c r="N11" s="175"/>
      <c r="O11" s="175"/>
      <c r="P11" s="175"/>
      <c r="Q11" s="175"/>
      <c r="R11" s="176"/>
      <c r="T11" s="39" t="s">
        <v>26</v>
      </c>
    </row>
    <row r="12" spans="1:20" s="1" customFormat="1" ht="24.95" customHeight="1">
      <c r="A12" s="177"/>
      <c r="B12" s="178"/>
      <c r="C12" s="178"/>
      <c r="D12" s="178"/>
      <c r="E12" s="178"/>
      <c r="F12" s="178"/>
      <c r="G12" s="178"/>
      <c r="H12" s="178"/>
      <c r="I12" s="178"/>
      <c r="J12" s="178"/>
      <c r="K12" s="178"/>
      <c r="L12" s="178"/>
      <c r="M12" s="178"/>
      <c r="N12" s="178"/>
      <c r="O12" s="178"/>
      <c r="P12" s="178"/>
      <c r="Q12" s="178"/>
      <c r="R12" s="179"/>
      <c r="T12" s="49"/>
    </row>
    <row r="13" spans="1:20" s="1" customFormat="1" ht="24.95" customHeight="1">
      <c r="A13" s="171" t="s">
        <v>91</v>
      </c>
      <c r="B13" s="172"/>
      <c r="C13" s="173"/>
      <c r="D13" s="154"/>
      <c r="E13" s="155"/>
      <c r="F13" s="155"/>
      <c r="G13" s="155"/>
      <c r="H13" s="155"/>
      <c r="I13" s="155"/>
      <c r="J13" s="155"/>
      <c r="K13" s="155"/>
      <c r="L13" s="155"/>
      <c r="M13" s="155"/>
      <c r="N13" s="155"/>
      <c r="O13" s="155"/>
      <c r="P13" s="155"/>
      <c r="Q13" s="155"/>
      <c r="R13" s="156"/>
      <c r="T13" s="39" t="s">
        <v>27</v>
      </c>
    </row>
    <row r="14" spans="1:20" s="1" customFormat="1" ht="24.95" customHeight="1">
      <c r="A14" s="205" t="s">
        <v>93</v>
      </c>
      <c r="B14" s="144" t="s">
        <v>19</v>
      </c>
      <c r="C14" s="144"/>
      <c r="D14" s="107">
        <f>'別紙2　施工能力等評価点申告書'!E28</f>
        <v>0</v>
      </c>
      <c r="E14" s="107"/>
      <c r="F14" s="107"/>
      <c r="G14" s="107"/>
      <c r="H14" s="107"/>
      <c r="I14" s="107"/>
      <c r="J14" s="107"/>
      <c r="K14" s="107"/>
      <c r="L14" s="107"/>
      <c r="M14" s="107"/>
      <c r="N14" s="107"/>
      <c r="O14" s="107"/>
      <c r="P14" s="107"/>
      <c r="Q14" s="107"/>
      <c r="R14" s="107"/>
      <c r="T14" s="49"/>
    </row>
    <row r="15" spans="1:20" s="1" customFormat="1" ht="24.95" customHeight="1">
      <c r="A15" s="205"/>
      <c r="B15" s="144" t="s">
        <v>20</v>
      </c>
      <c r="C15" s="144"/>
      <c r="D15" s="43" t="s">
        <v>71</v>
      </c>
      <c r="E15" s="107">
        <f>'別紙2　施工能力等評価点申告書'!E29</f>
        <v>0</v>
      </c>
      <c r="F15" s="107"/>
      <c r="G15" s="107"/>
      <c r="H15" s="107"/>
      <c r="I15" s="107"/>
      <c r="J15" s="107"/>
      <c r="K15" s="126" t="s">
        <v>21</v>
      </c>
      <c r="L15" s="126"/>
      <c r="M15" s="138">
        <f>'別紙2　施工能力等評価点申告書'!R29</f>
        <v>0</v>
      </c>
      <c r="N15" s="138"/>
      <c r="O15" s="138"/>
      <c r="P15" s="138"/>
      <c r="Q15" s="138"/>
      <c r="R15" s="138"/>
      <c r="T15" s="39" t="s">
        <v>67</v>
      </c>
    </row>
    <row r="16" spans="1:20" s="1" customFormat="1" ht="24.95" customHeight="1">
      <c r="A16" s="205"/>
      <c r="B16" s="144" t="s">
        <v>20</v>
      </c>
      <c r="C16" s="144"/>
      <c r="D16" s="43" t="s">
        <v>70</v>
      </c>
      <c r="E16" s="107">
        <f>'別紙2　施工能力等評価点申告書'!E30</f>
        <v>0</v>
      </c>
      <c r="F16" s="107"/>
      <c r="G16" s="107"/>
      <c r="H16" s="107"/>
      <c r="I16" s="107"/>
      <c r="J16" s="107"/>
      <c r="K16" s="126" t="s">
        <v>21</v>
      </c>
      <c r="L16" s="126"/>
      <c r="M16" s="138">
        <f>'別紙2　施工能力等評価点申告書'!R30</f>
        <v>0</v>
      </c>
      <c r="N16" s="138"/>
      <c r="O16" s="138"/>
      <c r="P16" s="138"/>
      <c r="Q16" s="138"/>
      <c r="R16" s="138"/>
      <c r="T16" s="49"/>
    </row>
    <row r="17" spans="1:20" s="1" customFormat="1" ht="24.95" customHeight="1">
      <c r="A17" s="205"/>
      <c r="B17" s="144" t="s">
        <v>20</v>
      </c>
      <c r="C17" s="144"/>
      <c r="D17" s="43" t="s">
        <v>69</v>
      </c>
      <c r="E17" s="107"/>
      <c r="F17" s="107"/>
      <c r="G17" s="107"/>
      <c r="H17" s="107"/>
      <c r="I17" s="107"/>
      <c r="J17" s="107"/>
      <c r="K17" s="126" t="s">
        <v>21</v>
      </c>
      <c r="L17" s="126"/>
      <c r="M17" s="138">
        <f>'別紙2　施工能力等評価点申告書'!R31</f>
        <v>0</v>
      </c>
      <c r="N17" s="138"/>
      <c r="O17" s="138"/>
      <c r="P17" s="138"/>
      <c r="Q17" s="138"/>
      <c r="R17" s="138"/>
      <c r="T17" s="39" t="s">
        <v>28</v>
      </c>
    </row>
    <row r="18" spans="1:20" s="1" customFormat="1" ht="24.95" customHeight="1">
      <c r="A18" s="204" t="s">
        <v>22</v>
      </c>
      <c r="B18" s="204"/>
      <c r="C18" s="204"/>
      <c r="D18" s="206"/>
      <c r="E18" s="207"/>
      <c r="F18" s="207"/>
      <c r="G18" s="207"/>
      <c r="H18" s="207"/>
      <c r="I18" s="207"/>
      <c r="J18" s="207"/>
      <c r="K18" s="207"/>
      <c r="L18" s="207"/>
      <c r="M18" s="207"/>
      <c r="N18" s="207"/>
      <c r="O18" s="207"/>
      <c r="P18" s="207"/>
      <c r="Q18" s="207"/>
      <c r="R18" s="208"/>
      <c r="T18" s="49"/>
    </row>
    <row r="19" spans="1:20" s="1" customFormat="1" ht="24.95" customHeight="1">
      <c r="A19" s="144" t="s">
        <v>23</v>
      </c>
      <c r="B19" s="144"/>
      <c r="C19" s="144"/>
      <c r="D19" s="206"/>
      <c r="E19" s="207"/>
      <c r="F19" s="207"/>
      <c r="G19" s="207"/>
      <c r="H19" s="207"/>
      <c r="I19" s="207"/>
      <c r="J19" s="207"/>
      <c r="K19" s="207"/>
      <c r="L19" s="207"/>
      <c r="M19" s="207"/>
      <c r="N19" s="207"/>
      <c r="O19" s="207"/>
      <c r="P19" s="207"/>
      <c r="Q19" s="207"/>
      <c r="R19" s="208"/>
      <c r="T19" s="39" t="s">
        <v>29</v>
      </c>
    </row>
    <row r="20" spans="1:20" s="1" customFormat="1" ht="24.95" customHeight="1">
      <c r="A20" s="201" t="s">
        <v>92</v>
      </c>
      <c r="B20" s="202"/>
      <c r="C20" s="203"/>
      <c r="D20" s="154">
        <f>'別紙2　施工能力等評価点申告書'!E34</f>
        <v>0</v>
      </c>
      <c r="E20" s="155"/>
      <c r="F20" s="155"/>
      <c r="G20" s="155"/>
      <c r="H20" s="155"/>
      <c r="I20" s="155"/>
      <c r="J20" s="155"/>
      <c r="K20" s="155"/>
      <c r="L20" s="155"/>
      <c r="M20" s="155"/>
      <c r="N20" s="155"/>
      <c r="O20" s="155"/>
      <c r="P20" s="155"/>
      <c r="Q20" s="155"/>
      <c r="R20" s="156"/>
      <c r="T20" s="49"/>
    </row>
    <row r="21" spans="1:20" s="1" customFormat="1" ht="24.95" customHeight="1">
      <c r="A21" s="144" t="s">
        <v>63</v>
      </c>
      <c r="B21" s="144"/>
      <c r="C21" s="144"/>
      <c r="D21" s="144" t="s">
        <v>101</v>
      </c>
      <c r="E21" s="144"/>
      <c r="F21" s="144"/>
      <c r="G21" s="200"/>
      <c r="H21" s="200"/>
      <c r="I21" s="129" t="s">
        <v>82</v>
      </c>
      <c r="J21" s="129"/>
      <c r="K21" s="129"/>
      <c r="L21" s="200"/>
      <c r="M21" s="200"/>
      <c r="N21" s="129" t="s">
        <v>83</v>
      </c>
      <c r="O21" s="129"/>
      <c r="P21" s="129"/>
      <c r="Q21" s="200"/>
      <c r="R21" s="200"/>
      <c r="T21" s="83" t="s">
        <v>63</v>
      </c>
    </row>
    <row r="22" spans="1:20" s="1" customFormat="1" ht="24.95" customHeight="1">
      <c r="A22" s="144"/>
      <c r="B22" s="144"/>
      <c r="C22" s="144"/>
      <c r="D22" s="144"/>
      <c r="E22" s="144"/>
      <c r="F22" s="144"/>
      <c r="G22" s="200"/>
      <c r="H22" s="200"/>
      <c r="I22" s="129"/>
      <c r="J22" s="129"/>
      <c r="K22" s="129"/>
      <c r="L22" s="200"/>
      <c r="M22" s="200"/>
      <c r="N22" s="129"/>
      <c r="O22" s="129"/>
      <c r="P22" s="129"/>
      <c r="Q22" s="200"/>
      <c r="R22" s="200"/>
      <c r="T22" s="49"/>
    </row>
    <row r="23" spans="1:20" s="1" customFormat="1" ht="24.95" customHeight="1">
      <c r="A23" s="144" t="s">
        <v>24</v>
      </c>
      <c r="B23" s="144"/>
      <c r="C23" s="144"/>
      <c r="D23" s="146"/>
      <c r="E23" s="146"/>
      <c r="F23" s="146"/>
      <c r="G23" s="146"/>
      <c r="H23" s="146"/>
      <c r="I23" s="146"/>
      <c r="J23" s="146"/>
      <c r="K23" s="146"/>
      <c r="L23" s="146"/>
      <c r="M23" s="146"/>
      <c r="N23" s="146"/>
      <c r="O23" s="146"/>
      <c r="P23" s="146"/>
      <c r="Q23" s="146"/>
      <c r="R23" s="146"/>
      <c r="T23" s="39" t="s">
        <v>68</v>
      </c>
    </row>
    <row r="24" spans="1:20" s="1" customFormat="1" ht="24.95" customHeight="1">
      <c r="A24" s="144"/>
      <c r="B24" s="144"/>
      <c r="C24" s="144"/>
      <c r="D24" s="146"/>
      <c r="E24" s="146"/>
      <c r="F24" s="146"/>
      <c r="G24" s="146"/>
      <c r="H24" s="146"/>
      <c r="I24" s="146"/>
      <c r="J24" s="146"/>
      <c r="K24" s="146"/>
      <c r="L24" s="146"/>
      <c r="M24" s="146"/>
      <c r="N24" s="146"/>
      <c r="O24" s="146"/>
      <c r="P24" s="146"/>
      <c r="Q24" s="146"/>
      <c r="R24" s="146"/>
      <c r="T24" s="49">
        <v>0</v>
      </c>
    </row>
    <row r="25" spans="1:20" s="1" customFormat="1" ht="24.95" customHeight="1">
      <c r="A25" s="144" t="s">
        <v>25</v>
      </c>
      <c r="B25" s="144"/>
      <c r="C25" s="144"/>
      <c r="D25" s="146"/>
      <c r="E25" s="146"/>
      <c r="F25" s="146"/>
      <c r="G25" s="146"/>
      <c r="H25" s="146"/>
      <c r="I25" s="146"/>
      <c r="J25" s="146"/>
      <c r="K25" s="146"/>
      <c r="L25" s="146"/>
      <c r="M25" s="146"/>
      <c r="N25" s="146"/>
      <c r="O25" s="146"/>
      <c r="P25" s="146"/>
      <c r="Q25" s="146"/>
      <c r="R25" s="146"/>
      <c r="T25" s="39" t="s">
        <v>30</v>
      </c>
    </row>
    <row r="26" spans="1:20" s="1" customFormat="1" ht="24.95" customHeight="1">
      <c r="A26" s="144"/>
      <c r="B26" s="144"/>
      <c r="C26" s="144"/>
      <c r="D26" s="146"/>
      <c r="E26" s="146"/>
      <c r="F26" s="146"/>
      <c r="G26" s="146"/>
      <c r="H26" s="146"/>
      <c r="I26" s="146"/>
      <c r="J26" s="146"/>
      <c r="K26" s="146"/>
      <c r="L26" s="146"/>
      <c r="M26" s="146"/>
      <c r="N26" s="146"/>
      <c r="O26" s="146"/>
      <c r="P26" s="146"/>
      <c r="Q26" s="146"/>
      <c r="R26" s="146"/>
      <c r="T26" s="49"/>
    </row>
    <row r="27" spans="1:20" s="1" customFormat="1" ht="24.95" customHeight="1">
      <c r="A27" s="13"/>
      <c r="B27" s="14"/>
      <c r="C27" s="14"/>
      <c r="D27" s="14"/>
      <c r="E27" s="14"/>
      <c r="F27" s="14"/>
      <c r="G27" s="14"/>
      <c r="H27" s="14"/>
      <c r="I27" s="14"/>
      <c r="J27" s="14"/>
      <c r="K27" s="14"/>
      <c r="L27" s="14"/>
      <c r="M27" s="14"/>
      <c r="N27" s="14"/>
      <c r="O27" s="14"/>
      <c r="P27" s="14"/>
      <c r="Q27" s="14"/>
      <c r="R27" s="14"/>
      <c r="S27" s="14"/>
      <c r="T27" s="14"/>
    </row>
    <row r="28" spans="1:20" s="1" customFormat="1" ht="24.95" customHeight="1">
      <c r="A28" s="51">
        <v>0</v>
      </c>
      <c r="K28" s="7"/>
      <c r="L28" s="7"/>
      <c r="N28" s="12"/>
      <c r="O28" s="12"/>
      <c r="P28" s="12"/>
      <c r="Q28" s="12"/>
      <c r="R28" s="12"/>
      <c r="S28" s="7"/>
      <c r="T28" s="7"/>
    </row>
    <row r="29" spans="1:20" s="1" customFormat="1" ht="24.95" customHeight="1">
      <c r="A29" s="5"/>
      <c r="G29" s="165" t="s">
        <v>42</v>
      </c>
      <c r="H29" s="165"/>
      <c r="I29" s="165"/>
      <c r="J29" s="165"/>
      <c r="K29" s="165"/>
      <c r="L29" s="7"/>
      <c r="M29" s="195" t="s">
        <v>35</v>
      </c>
      <c r="N29" s="196"/>
      <c r="O29" s="196"/>
      <c r="P29" s="196"/>
      <c r="Q29" s="196"/>
      <c r="R29" s="196"/>
      <c r="S29" s="196"/>
      <c r="T29" s="197"/>
    </row>
    <row r="30" spans="1:20" s="1" customFormat="1" ht="24.95" customHeight="1">
      <c r="A30" s="5"/>
      <c r="B30" s="198" t="s">
        <v>100</v>
      </c>
      <c r="C30" s="198"/>
      <c r="D30" s="198"/>
      <c r="E30" s="198"/>
      <c r="F30" s="198"/>
      <c r="G30" s="198"/>
      <c r="H30" s="198"/>
      <c r="I30" s="198"/>
      <c r="J30" s="198"/>
      <c r="K30" s="198"/>
      <c r="L30" s="199"/>
      <c r="M30" s="109" t="s">
        <v>45</v>
      </c>
      <c r="N30" s="110"/>
      <c r="O30" s="180" t="s">
        <v>85</v>
      </c>
      <c r="P30" s="181"/>
      <c r="Q30" s="181"/>
      <c r="R30" s="181"/>
      <c r="S30" s="181"/>
      <c r="T30" s="182"/>
    </row>
    <row r="31" spans="1:20" s="1" customFormat="1" ht="24.95" customHeight="1">
      <c r="A31" s="5"/>
      <c r="B31" s="198"/>
      <c r="C31" s="198"/>
      <c r="D31" s="198"/>
      <c r="E31" s="198"/>
      <c r="F31" s="198"/>
      <c r="G31" s="198"/>
      <c r="H31" s="198"/>
      <c r="I31" s="198"/>
      <c r="J31" s="198"/>
      <c r="K31" s="198"/>
      <c r="L31" s="199"/>
      <c r="M31" s="189"/>
      <c r="N31" s="190"/>
      <c r="O31" s="183"/>
      <c r="P31" s="184"/>
      <c r="Q31" s="184"/>
      <c r="R31" s="184"/>
      <c r="S31" s="184"/>
      <c r="T31" s="185"/>
    </row>
    <row r="32" spans="1:20" s="1" customFormat="1" ht="24.95" customHeight="1">
      <c r="A32" s="5"/>
      <c r="B32" s="198"/>
      <c r="C32" s="198"/>
      <c r="D32" s="198"/>
      <c r="E32" s="198"/>
      <c r="F32" s="198"/>
      <c r="G32" s="198"/>
      <c r="H32" s="198"/>
      <c r="I32" s="198"/>
      <c r="J32" s="198"/>
      <c r="K32" s="198"/>
      <c r="L32" s="199"/>
      <c r="M32" s="191"/>
      <c r="N32" s="192"/>
      <c r="O32" s="183"/>
      <c r="P32" s="184"/>
      <c r="Q32" s="184"/>
      <c r="R32" s="184"/>
      <c r="S32" s="184"/>
      <c r="T32" s="185"/>
    </row>
    <row r="33" spans="1:20" s="1" customFormat="1" ht="24.95" customHeight="1">
      <c r="A33" s="5"/>
      <c r="F33" s="1" t="s">
        <v>43</v>
      </c>
      <c r="K33" s="7"/>
      <c r="L33" s="7"/>
      <c r="M33" s="191"/>
      <c r="N33" s="192"/>
      <c r="O33" s="183"/>
      <c r="P33" s="184"/>
      <c r="Q33" s="184"/>
      <c r="R33" s="184"/>
      <c r="S33" s="184"/>
      <c r="T33" s="185"/>
    </row>
    <row r="34" spans="1:20" s="1" customFormat="1" ht="24.95" customHeight="1">
      <c r="A34" s="5"/>
      <c r="F34" s="1" t="s">
        <v>44</v>
      </c>
      <c r="K34" s="7"/>
      <c r="L34" s="10"/>
      <c r="M34" s="193"/>
      <c r="N34" s="194"/>
      <c r="O34" s="186"/>
      <c r="P34" s="187"/>
      <c r="Q34" s="187"/>
      <c r="R34" s="187"/>
      <c r="S34" s="187"/>
      <c r="T34" s="188"/>
    </row>
    <row r="35" spans="1:20" s="1" customFormat="1" ht="24.95" customHeight="1">
      <c r="A35" s="5"/>
      <c r="S35" s="70"/>
      <c r="T35" s="70"/>
    </row>
    <row r="36" spans="1:20" s="1" customFormat="1" ht="24.95" customHeight="1"/>
    <row r="37" spans="1:20" s="1" customFormat="1" ht="24.95" customHeight="1"/>
    <row r="38" spans="1:20" s="1" customFormat="1" ht="24.95" customHeight="1"/>
    <row r="39" spans="1:20" s="1" customFormat="1" ht="24.95" customHeight="1"/>
    <row r="40" spans="1:20" s="1" customFormat="1" ht="24.95" customHeight="1"/>
    <row r="41" spans="1:20" s="1" customFormat="1" ht="24.95" customHeight="1"/>
    <row r="42" spans="1:20" s="1" customFormat="1" ht="24.95" customHeight="1"/>
    <row r="43" spans="1:20" s="1" customFormat="1" ht="24.95" customHeight="1"/>
    <row r="44" spans="1:20" s="1" customFormat="1" ht="24.95" customHeight="1"/>
    <row r="45" spans="1:20" s="1" customFormat="1" ht="24.95" customHeight="1"/>
    <row r="46" spans="1:20" s="1" customFormat="1" ht="24.95" customHeight="1"/>
    <row r="47" spans="1:20" s="1" customFormat="1" ht="24.95" customHeight="1"/>
    <row r="48" spans="1:20" s="1" customFormat="1" ht="24.95" customHeight="1"/>
    <row r="49" s="1" customFormat="1" ht="24.95" customHeight="1"/>
    <row r="50" s="1" customFormat="1" ht="24.95" customHeight="1"/>
    <row r="51" s="1" customFormat="1" ht="24.95" customHeight="1"/>
    <row r="52" s="1" customFormat="1" ht="24.95" customHeight="1"/>
    <row r="53" s="1" customFormat="1" ht="24.95" customHeight="1"/>
    <row r="54" s="1" customFormat="1" ht="24.95" customHeight="1"/>
    <row r="55" s="1" customFormat="1" ht="24.95" customHeight="1"/>
    <row r="56" s="1" customFormat="1" ht="24.95" customHeight="1"/>
    <row r="57" s="1" customFormat="1" ht="24.95" customHeight="1"/>
    <row r="58" s="1" customFormat="1" ht="24.95" customHeight="1"/>
    <row r="59" s="1" customFormat="1" ht="24.95" customHeight="1"/>
    <row r="60" s="1" customFormat="1" ht="24.95" customHeight="1"/>
    <row r="61" s="1" customFormat="1" ht="24.95" customHeight="1"/>
    <row r="62" s="1" customFormat="1" ht="24.95" customHeight="1"/>
    <row r="63" s="1" customFormat="1" ht="24.95" customHeight="1"/>
    <row r="64" s="1" customFormat="1" ht="24.95" customHeight="1"/>
    <row r="65" spans="1:18" s="1" customFormat="1" ht="24.95" customHeight="1"/>
    <row r="66" spans="1:18" s="1" customFormat="1" ht="24.95" customHeight="1"/>
    <row r="67" spans="1:18" s="1" customFormat="1" ht="24.95" customHeight="1"/>
    <row r="68" spans="1:18" s="1" customFormat="1" ht="24.95" customHeight="1"/>
    <row r="69" spans="1:18" s="1" customFormat="1" ht="24.95" customHeight="1"/>
    <row r="70" spans="1:18" s="1" customFormat="1" ht="24.95" customHeight="1"/>
    <row r="71" spans="1:18" s="1" customFormat="1" ht="24.95" customHeight="1"/>
    <row r="72" spans="1:18" s="1" customFormat="1" ht="24.95" customHeight="1"/>
    <row r="73" spans="1:18" s="1" customFormat="1" ht="24.95" customHeight="1"/>
    <row r="74" spans="1:18" s="1" customFormat="1" ht="24.95" customHeight="1"/>
    <row r="75" spans="1:18" s="1" customFormat="1" ht="24.95" customHeight="1"/>
    <row r="76" spans="1:18" s="1" customFormat="1" ht="24.95" customHeight="1">
      <c r="A76" s="8"/>
      <c r="B76" s="8"/>
      <c r="C76" s="8"/>
      <c r="D76" s="8"/>
      <c r="E76" s="8"/>
      <c r="F76" s="8"/>
      <c r="G76" s="8"/>
      <c r="H76" s="8"/>
      <c r="I76" s="8"/>
      <c r="J76" s="8"/>
      <c r="K76" s="8"/>
      <c r="L76" s="8"/>
      <c r="M76" s="8"/>
      <c r="N76" s="8"/>
      <c r="O76" s="8"/>
      <c r="P76" s="8"/>
      <c r="Q76" s="8"/>
      <c r="R76" s="8"/>
    </row>
  </sheetData>
  <mergeCells count="48">
    <mergeCell ref="D21:F22"/>
    <mergeCell ref="A23:C24"/>
    <mergeCell ref="D23:R24"/>
    <mergeCell ref="A19:C19"/>
    <mergeCell ref="K17:L17"/>
    <mergeCell ref="M17:R17"/>
    <mergeCell ref="A18:C18"/>
    <mergeCell ref="A14:A17"/>
    <mergeCell ref="B14:C14"/>
    <mergeCell ref="D14:R14"/>
    <mergeCell ref="B17:C17"/>
    <mergeCell ref="E17:J17"/>
    <mergeCell ref="K15:L15"/>
    <mergeCell ref="M15:R15"/>
    <mergeCell ref="D18:R18"/>
    <mergeCell ref="D19:R19"/>
    <mergeCell ref="A11:R12"/>
    <mergeCell ref="O30:T34"/>
    <mergeCell ref="M30:N30"/>
    <mergeCell ref="M31:N34"/>
    <mergeCell ref="M29:T29"/>
    <mergeCell ref="D20:R20"/>
    <mergeCell ref="B30:L32"/>
    <mergeCell ref="N21:P22"/>
    <mergeCell ref="Q21:R22"/>
    <mergeCell ref="A20:C20"/>
    <mergeCell ref="A25:C26"/>
    <mergeCell ref="D25:R26"/>
    <mergeCell ref="G21:H22"/>
    <mergeCell ref="I21:K22"/>
    <mergeCell ref="L21:M22"/>
    <mergeCell ref="A21:C22"/>
    <mergeCell ref="G29:K29"/>
    <mergeCell ref="L8:R8"/>
    <mergeCell ref="A2:T2"/>
    <mergeCell ref="N3:R3"/>
    <mergeCell ref="B5:T5"/>
    <mergeCell ref="L6:R6"/>
    <mergeCell ref="L7:R7"/>
    <mergeCell ref="L9:R9"/>
    <mergeCell ref="B16:C16"/>
    <mergeCell ref="E16:J16"/>
    <mergeCell ref="K16:L16"/>
    <mergeCell ref="M16:R16"/>
    <mergeCell ref="B15:C15"/>
    <mergeCell ref="E15:J15"/>
    <mergeCell ref="D13:R13"/>
    <mergeCell ref="A13:C13"/>
  </mergeCells>
  <phoneticPr fontId="2"/>
  <dataValidations count="6">
    <dataValidation type="list" allowBlank="1" showInputMessage="1" sqref="D20">
      <formula1>"建設業労働災害防止協会加入,COHSMS認定,JISHA方式適格のOSHMS基準適合認定"</formula1>
    </dataValidation>
    <dataValidation type="list" allowBlank="1" showInputMessage="1" sqref="D18:D19 L21 Q21">
      <formula1>"有,無"</formula1>
    </dataValidation>
    <dataValidation type="list" allowBlank="1" showInputMessage="1" sqref="G21">
      <formula1>"こえる,こえない"</formula1>
    </dataValidation>
    <dataValidation type="list" allowBlank="1" showInputMessage="1" sqref="D25:R26">
      <formula1>"区内に本店を有する,区内に本店を有さない"</formula1>
    </dataValidation>
    <dataValidation type="list" allowBlank="1" showInputMessage="1" sqref="D23:R24">
      <formula1>"策定済み,未策定"</formula1>
    </dataValidation>
    <dataValidation type="list" allowBlank="1" showInputMessage="1" sqref="D13:R13">
      <formula1>"ISO14001規格,エコアクション21,エコステージ（ステージ2以上）"</formula1>
    </dataValidation>
  </dataValidations>
  <printOptions horizontalCentered="1"/>
  <pageMargins left="0" right="0" top="0.39370078740157483" bottom="0" header="0.51181102362204722" footer="0.51181102362204722"/>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K50"/>
  <sheetViews>
    <sheetView showZeros="0" view="pageBreakPreview" zoomScaleNormal="100" zoomScaleSheetLayoutView="100" workbookViewId="0">
      <selection activeCell="F41" sqref="F41:I42"/>
    </sheetView>
  </sheetViews>
  <sheetFormatPr defaultRowHeight="13.5"/>
  <cols>
    <col min="1" max="1" width="5.25" style="8" customWidth="1"/>
    <col min="2" max="2" width="4.625" style="8" customWidth="1"/>
    <col min="3" max="15" width="5.25" style="8" customWidth="1"/>
    <col min="16" max="16" width="4.125" style="8" customWidth="1"/>
    <col min="17" max="17" width="4" style="8" customWidth="1"/>
    <col min="18" max="52" width="5.625" style="8" customWidth="1"/>
    <col min="53" max="16384" width="9" style="8"/>
  </cols>
  <sheetData>
    <row r="1" spans="1:37">
      <c r="N1" s="102" t="s">
        <v>38</v>
      </c>
      <c r="O1" s="102"/>
      <c r="P1" s="102"/>
    </row>
    <row r="2" spans="1:37">
      <c r="N2" s="102"/>
      <c r="O2" s="102"/>
      <c r="P2" s="102"/>
    </row>
    <row r="3" spans="1:37" ht="6" customHeight="1"/>
    <row r="4" spans="1:37" ht="13.5" customHeight="1">
      <c r="A4" s="15"/>
      <c r="B4" s="16"/>
      <c r="C4" s="18"/>
      <c r="D4" s="18"/>
      <c r="E4" s="18"/>
      <c r="F4" s="18"/>
      <c r="G4" s="18"/>
      <c r="H4" s="18"/>
      <c r="I4" s="18"/>
      <c r="J4" s="18"/>
      <c r="K4" s="18"/>
      <c r="L4" s="18"/>
      <c r="M4" s="18"/>
      <c r="N4" s="18"/>
      <c r="O4" s="18"/>
      <c r="P4" s="19"/>
      <c r="R4" s="1"/>
      <c r="S4" s="1"/>
      <c r="T4" s="1"/>
      <c r="U4" s="1"/>
      <c r="V4" s="1"/>
      <c r="W4" s="1"/>
      <c r="X4" s="1"/>
      <c r="Y4" s="1"/>
      <c r="Z4" s="1"/>
      <c r="AA4" s="1"/>
      <c r="AB4" s="1"/>
      <c r="AC4" s="1"/>
    </row>
    <row r="5" spans="1:37" ht="13.5" customHeight="1">
      <c r="A5" s="17"/>
      <c r="B5" s="7"/>
      <c r="C5" s="20"/>
      <c r="D5" s="20"/>
      <c r="E5" s="20"/>
      <c r="F5" s="20"/>
      <c r="G5" s="20"/>
      <c r="H5" s="20"/>
      <c r="I5" s="20"/>
      <c r="J5" s="20"/>
      <c r="K5" s="20"/>
      <c r="L5" s="20"/>
      <c r="M5" s="20"/>
      <c r="N5" s="209" t="s">
        <v>46</v>
      </c>
      <c r="O5" s="209"/>
      <c r="P5" s="21"/>
      <c r="R5" s="1"/>
      <c r="S5" s="1"/>
      <c r="T5" s="1"/>
      <c r="U5" s="1"/>
      <c r="V5" s="1"/>
      <c r="W5" s="1"/>
      <c r="X5" s="1"/>
      <c r="Y5" s="1"/>
      <c r="Z5" s="1"/>
      <c r="AA5" s="1"/>
      <c r="AB5" s="1"/>
      <c r="AC5" s="1"/>
    </row>
    <row r="6" spans="1:37" ht="13.5" customHeight="1">
      <c r="A6" s="17"/>
      <c r="B6" s="7"/>
      <c r="C6" s="20"/>
      <c r="D6" s="20"/>
      <c r="E6" s="20"/>
      <c r="F6" s="20"/>
      <c r="G6" s="20"/>
      <c r="H6" s="20"/>
      <c r="I6" s="20"/>
      <c r="J6" s="20"/>
      <c r="K6" s="20"/>
      <c r="L6" s="20"/>
      <c r="M6" s="20"/>
      <c r="N6" s="7"/>
      <c r="O6" s="7"/>
      <c r="P6" s="21"/>
      <c r="R6" s="57"/>
      <c r="S6" s="81"/>
      <c r="T6" s="81"/>
      <c r="U6" s="81"/>
      <c r="V6" s="81"/>
      <c r="W6" s="81"/>
      <c r="X6" s="81"/>
      <c r="Y6" s="81"/>
      <c r="Z6" s="81"/>
      <c r="AA6" s="81"/>
      <c r="AB6" s="58"/>
      <c r="AC6" s="58"/>
      <c r="AD6" s="58"/>
      <c r="AE6" s="58"/>
      <c r="AF6" s="58"/>
      <c r="AG6" s="57"/>
      <c r="AH6" s="57"/>
      <c r="AI6" s="57"/>
      <c r="AJ6" s="57"/>
      <c r="AK6" s="57"/>
    </row>
    <row r="7" spans="1:37">
      <c r="A7" s="17"/>
      <c r="B7" s="7"/>
      <c r="C7" s="20"/>
      <c r="D7" s="20"/>
      <c r="E7" s="20"/>
      <c r="F7" s="20"/>
      <c r="G7" s="20"/>
      <c r="H7" s="20"/>
      <c r="I7" s="20"/>
      <c r="J7" s="20"/>
      <c r="K7" s="20"/>
      <c r="L7" s="20"/>
      <c r="M7" s="20"/>
      <c r="N7" s="20"/>
      <c r="O7" s="20"/>
      <c r="P7" s="21"/>
      <c r="R7" s="81"/>
      <c r="S7" s="81"/>
      <c r="T7" s="81"/>
      <c r="U7" s="81"/>
      <c r="V7" s="81"/>
      <c r="W7" s="81"/>
      <c r="X7" s="81"/>
      <c r="Y7" s="81"/>
      <c r="Z7" s="81"/>
      <c r="AA7" s="81"/>
      <c r="AB7" s="58"/>
      <c r="AC7" s="58"/>
      <c r="AD7" s="58"/>
      <c r="AE7" s="58"/>
      <c r="AF7" s="58"/>
    </row>
    <row r="8" spans="1:37">
      <c r="A8" s="17"/>
      <c r="B8" s="7"/>
      <c r="C8" s="20"/>
      <c r="D8" s="20"/>
      <c r="E8" s="20"/>
      <c r="F8" s="20"/>
      <c r="G8" s="20"/>
      <c r="H8" s="20"/>
      <c r="I8" s="20"/>
      <c r="J8" s="20"/>
      <c r="K8" s="20"/>
      <c r="L8" s="20"/>
      <c r="M8" s="20"/>
      <c r="N8" s="48"/>
      <c r="O8" s="48"/>
      <c r="P8" s="21"/>
      <c r="R8" s="58"/>
      <c r="S8" s="58"/>
      <c r="T8" s="58"/>
      <c r="U8" s="58"/>
      <c r="V8" s="58"/>
      <c r="W8" s="58"/>
      <c r="X8" s="58"/>
      <c r="Y8" s="58"/>
      <c r="Z8" s="58"/>
      <c r="AA8" s="58"/>
      <c r="AB8" s="58"/>
      <c r="AC8" s="58"/>
      <c r="AD8" s="58"/>
      <c r="AE8" s="58"/>
      <c r="AF8" s="58"/>
    </row>
    <row r="9" spans="1:37">
      <c r="A9" s="17"/>
      <c r="B9" s="7"/>
      <c r="C9" s="20"/>
      <c r="D9" s="20"/>
      <c r="E9" s="20"/>
      <c r="F9" s="20"/>
      <c r="G9" s="20"/>
      <c r="H9" s="20"/>
      <c r="I9" s="20"/>
      <c r="J9" s="210" t="s">
        <v>99</v>
      </c>
      <c r="K9" s="210"/>
      <c r="L9" s="210"/>
      <c r="M9" s="210"/>
      <c r="N9" s="210"/>
      <c r="O9" s="210"/>
      <c r="P9" s="21"/>
      <c r="R9" s="1"/>
      <c r="S9" s="1"/>
      <c r="T9" s="1"/>
      <c r="U9" s="1"/>
      <c r="V9" s="1"/>
      <c r="W9" s="1"/>
      <c r="X9" s="1"/>
      <c r="Y9" s="1"/>
      <c r="Z9" s="1"/>
      <c r="AA9" s="1"/>
      <c r="AB9" s="1"/>
      <c r="AC9" s="1"/>
    </row>
    <row r="10" spans="1:37">
      <c r="A10" s="211" t="s">
        <v>16</v>
      </c>
      <c r="B10" s="212"/>
      <c r="C10" s="212"/>
      <c r="D10" s="212"/>
      <c r="E10" s="212"/>
      <c r="F10" s="212"/>
      <c r="G10" s="212"/>
      <c r="H10" s="20"/>
      <c r="I10" s="20"/>
      <c r="J10" s="20"/>
      <c r="K10" s="20"/>
      <c r="L10" s="20"/>
      <c r="M10" s="20"/>
      <c r="N10" s="48"/>
      <c r="O10" s="48"/>
      <c r="P10" s="21"/>
    </row>
    <row r="11" spans="1:37">
      <c r="A11" s="211"/>
      <c r="B11" s="212"/>
      <c r="C11" s="212"/>
      <c r="D11" s="212"/>
      <c r="E11" s="212"/>
      <c r="F11" s="212"/>
      <c r="G11" s="212"/>
      <c r="H11" s="20"/>
      <c r="I11" s="20"/>
      <c r="J11" s="20"/>
      <c r="K11" s="20"/>
      <c r="L11" s="20"/>
      <c r="M11" s="20"/>
      <c r="N11" s="48"/>
      <c r="O11" s="48"/>
      <c r="P11" s="21"/>
    </row>
    <row r="12" spans="1:37">
      <c r="A12" s="17"/>
      <c r="B12" s="213" t="s">
        <v>48</v>
      </c>
      <c r="C12" s="213"/>
      <c r="D12" s="213"/>
      <c r="E12" s="213"/>
      <c r="F12" s="213"/>
      <c r="G12" s="213"/>
      <c r="H12" s="213"/>
      <c r="I12" s="213"/>
      <c r="J12" s="213"/>
      <c r="K12" s="213"/>
      <c r="L12" s="213"/>
      <c r="M12" s="213"/>
      <c r="N12" s="213"/>
      <c r="O12" s="213"/>
      <c r="P12" s="21"/>
    </row>
    <row r="13" spans="1:37">
      <c r="A13" s="17"/>
      <c r="B13" s="213"/>
      <c r="C13" s="213"/>
      <c r="D13" s="213"/>
      <c r="E13" s="213"/>
      <c r="F13" s="213"/>
      <c r="G13" s="213"/>
      <c r="H13" s="213"/>
      <c r="I13" s="213"/>
      <c r="J13" s="213"/>
      <c r="K13" s="213"/>
      <c r="L13" s="213"/>
      <c r="M13" s="213"/>
      <c r="N13" s="213"/>
      <c r="O13" s="213"/>
      <c r="P13" s="21"/>
    </row>
    <row r="14" spans="1:37">
      <c r="A14" s="17"/>
      <c r="B14" s="213"/>
      <c r="C14" s="213"/>
      <c r="D14" s="213"/>
      <c r="E14" s="213"/>
      <c r="F14" s="213"/>
      <c r="G14" s="213"/>
      <c r="H14" s="213"/>
      <c r="I14" s="213"/>
      <c r="J14" s="213"/>
      <c r="K14" s="213"/>
      <c r="L14" s="213"/>
      <c r="M14" s="213"/>
      <c r="N14" s="213"/>
      <c r="O14" s="213"/>
      <c r="P14" s="21"/>
    </row>
    <row r="15" spans="1:37">
      <c r="A15" s="17"/>
      <c r="B15" s="7" t="s">
        <v>84</v>
      </c>
      <c r="C15" s="20"/>
      <c r="D15" s="20"/>
      <c r="E15" s="20"/>
      <c r="F15" s="20"/>
      <c r="G15" s="20"/>
      <c r="H15" s="20"/>
      <c r="I15" s="20"/>
      <c r="J15" s="20"/>
      <c r="K15" s="20"/>
      <c r="L15" s="20"/>
      <c r="M15" s="20"/>
      <c r="N15" s="20"/>
      <c r="O15" s="20"/>
      <c r="P15" s="21"/>
    </row>
    <row r="16" spans="1:37" ht="30" customHeight="1">
      <c r="A16" s="17"/>
      <c r="B16" s="7"/>
      <c r="C16" s="20"/>
      <c r="D16" s="20"/>
      <c r="E16" s="20"/>
      <c r="F16" s="20"/>
      <c r="G16" s="20"/>
      <c r="H16" s="82"/>
      <c r="I16" s="169">
        <f>'別紙1　豊島区施工能力審査型総合評価方式提出書類送信票'!B27</f>
        <v>0</v>
      </c>
      <c r="J16" s="169"/>
      <c r="K16" s="169"/>
      <c r="L16" s="169"/>
      <c r="M16" s="169"/>
      <c r="N16" s="169"/>
      <c r="O16" s="169"/>
      <c r="P16" s="21"/>
    </row>
    <row r="17" spans="1:16">
      <c r="A17" s="17"/>
      <c r="B17" s="7"/>
      <c r="C17" s="20"/>
      <c r="D17" s="20"/>
      <c r="E17" s="20"/>
      <c r="F17" s="20"/>
      <c r="G17" s="20"/>
      <c r="H17" s="20"/>
      <c r="I17" s="20"/>
      <c r="J17" s="20" t="s">
        <v>39</v>
      </c>
      <c r="K17" s="20"/>
      <c r="L17" s="219">
        <f>'別紙1　豊島区施工能力審査型総合評価方式提出書類送信票'!B31</f>
        <v>0</v>
      </c>
      <c r="M17" s="219"/>
      <c r="N17" s="219"/>
      <c r="O17" s="219"/>
      <c r="P17" s="21"/>
    </row>
    <row r="18" spans="1:16">
      <c r="A18" s="17"/>
      <c r="B18" s="7"/>
      <c r="C18" s="20"/>
      <c r="D18" s="20"/>
      <c r="E18" s="20"/>
      <c r="F18" s="20"/>
      <c r="G18" s="20"/>
      <c r="H18" s="20"/>
      <c r="I18" s="20"/>
      <c r="J18" s="20" t="s">
        <v>40</v>
      </c>
      <c r="K18" s="20"/>
      <c r="L18" s="220">
        <f>'別紙1　豊島区施工能力審査型総合評価方式提出書類送信票'!B29</f>
        <v>0</v>
      </c>
      <c r="M18" s="220"/>
      <c r="N18" s="220"/>
      <c r="O18" s="220"/>
      <c r="P18" s="21"/>
    </row>
    <row r="19" spans="1:16">
      <c r="A19" s="17"/>
      <c r="B19" s="7"/>
      <c r="C19" s="20"/>
      <c r="D19" s="20"/>
      <c r="E19" s="20"/>
      <c r="F19" s="20"/>
      <c r="G19" s="20"/>
      <c r="H19" s="20"/>
      <c r="I19" s="20"/>
      <c r="J19" s="22" t="s">
        <v>41</v>
      </c>
      <c r="K19" s="20"/>
      <c r="L19" s="220">
        <f>'別紙1　豊島区施工能力審査型総合評価方式提出書類送信票'!B30</f>
        <v>0</v>
      </c>
      <c r="M19" s="220"/>
      <c r="N19" s="220"/>
      <c r="O19" s="220"/>
      <c r="P19" s="21"/>
    </row>
    <row r="20" spans="1:16">
      <c r="A20" s="17"/>
      <c r="B20" s="7"/>
      <c r="C20" s="20"/>
      <c r="D20" s="20"/>
      <c r="E20" s="20"/>
      <c r="F20" s="20"/>
      <c r="G20" s="20"/>
      <c r="H20" s="20"/>
      <c r="I20" s="20"/>
      <c r="J20" s="20"/>
      <c r="K20" s="20"/>
      <c r="L20" s="20"/>
      <c r="M20" s="20"/>
      <c r="N20" s="20"/>
      <c r="O20" s="20"/>
      <c r="P20" s="21"/>
    </row>
    <row r="21" spans="1:16" ht="68.25" customHeight="1">
      <c r="A21" s="17"/>
      <c r="B21" s="221" t="s">
        <v>34</v>
      </c>
      <c r="C21" s="222"/>
      <c r="D21" s="222"/>
      <c r="E21" s="222"/>
      <c r="F21" s="222"/>
      <c r="G21" s="222"/>
      <c r="H21" s="222"/>
      <c r="I21" s="222"/>
      <c r="J21" s="222"/>
      <c r="K21" s="222"/>
      <c r="L21" s="222"/>
      <c r="M21" s="222"/>
      <c r="N21" s="222"/>
      <c r="O21" s="223"/>
      <c r="P21" s="21"/>
    </row>
    <row r="22" spans="1:16">
      <c r="A22" s="17"/>
      <c r="B22" s="7"/>
      <c r="C22" s="20"/>
      <c r="D22" s="20"/>
      <c r="E22" s="20"/>
      <c r="F22" s="20"/>
      <c r="G22" s="20"/>
      <c r="H22" s="20"/>
      <c r="I22" s="20"/>
      <c r="J22" s="20"/>
      <c r="K22" s="20"/>
      <c r="L22" s="20"/>
      <c r="M22" s="20"/>
      <c r="N22" s="20"/>
      <c r="O22" s="20"/>
      <c r="P22" s="21"/>
    </row>
    <row r="23" spans="1:16">
      <c r="A23" s="17"/>
      <c r="B23" s="7"/>
      <c r="C23" s="20"/>
      <c r="D23" s="20"/>
      <c r="E23" s="20"/>
      <c r="F23" s="20"/>
      <c r="G23" s="20"/>
      <c r="H23" s="20"/>
      <c r="I23" s="20"/>
      <c r="J23" s="20"/>
      <c r="K23" s="20"/>
      <c r="L23" s="20"/>
      <c r="M23" s="20"/>
      <c r="N23" s="20"/>
      <c r="O23" s="20"/>
      <c r="P23" s="21"/>
    </row>
    <row r="24" spans="1:16">
      <c r="A24" s="17"/>
      <c r="B24" s="7"/>
      <c r="C24" s="20"/>
      <c r="D24" s="20"/>
      <c r="E24" s="20"/>
      <c r="F24" s="20"/>
      <c r="G24" s="20"/>
      <c r="H24" s="20"/>
      <c r="I24" s="20"/>
      <c r="J24" s="20"/>
      <c r="K24" s="20"/>
      <c r="L24" s="20"/>
      <c r="M24" s="20"/>
      <c r="N24" s="20"/>
      <c r="O24" s="20"/>
      <c r="P24" s="21"/>
    </row>
    <row r="25" spans="1:16">
      <c r="A25" s="17"/>
      <c r="B25" s="7"/>
      <c r="C25" s="20"/>
      <c r="D25" s="20"/>
      <c r="E25" s="20"/>
      <c r="F25" s="20"/>
      <c r="G25" s="20"/>
      <c r="H25" s="20"/>
      <c r="I25" s="20"/>
      <c r="J25" s="20"/>
      <c r="K25" s="20"/>
      <c r="L25" s="20"/>
      <c r="M25" s="20"/>
      <c r="N25" s="20"/>
      <c r="O25" s="20"/>
      <c r="P25" s="21"/>
    </row>
    <row r="26" spans="1:16">
      <c r="A26" s="17"/>
      <c r="B26" s="7"/>
      <c r="C26" s="20"/>
      <c r="D26" s="20"/>
      <c r="E26" s="20"/>
      <c r="F26" s="20"/>
      <c r="G26" s="20"/>
      <c r="H26" s="20"/>
      <c r="I26" s="20"/>
      <c r="J26" s="20"/>
      <c r="K26" s="20"/>
      <c r="L26" s="20"/>
      <c r="M26" s="20"/>
      <c r="N26" s="20"/>
      <c r="O26" s="20"/>
      <c r="P26" s="21"/>
    </row>
    <row r="27" spans="1:16">
      <c r="A27" s="23"/>
      <c r="B27" s="20"/>
      <c r="C27" s="20"/>
      <c r="D27" s="20"/>
      <c r="E27" s="20"/>
      <c r="F27" s="20"/>
      <c r="G27" s="20"/>
      <c r="H27" s="20"/>
      <c r="I27" s="20"/>
      <c r="J27" s="20"/>
      <c r="K27" s="20"/>
      <c r="L27" s="20"/>
      <c r="M27" s="20"/>
      <c r="N27" s="20"/>
      <c r="O27" s="20"/>
      <c r="P27" s="21"/>
    </row>
    <row r="28" spans="1:16">
      <c r="A28" s="23"/>
      <c r="B28" s="20"/>
      <c r="C28" s="20"/>
      <c r="D28" s="20"/>
      <c r="E28" s="20"/>
      <c r="F28" s="20"/>
      <c r="G28" s="20"/>
      <c r="H28" s="20"/>
      <c r="I28" s="20"/>
      <c r="J28" s="20"/>
      <c r="K28" s="20"/>
      <c r="L28" s="20"/>
      <c r="M28" s="20"/>
      <c r="N28" s="20"/>
      <c r="O28" s="20"/>
      <c r="P28" s="21"/>
    </row>
    <row r="29" spans="1:16">
      <c r="A29" s="23"/>
      <c r="B29" s="20"/>
      <c r="C29" s="20"/>
      <c r="D29" s="20"/>
      <c r="E29" s="20"/>
      <c r="F29" s="20"/>
      <c r="G29" s="20"/>
      <c r="H29" s="20"/>
      <c r="I29" s="20"/>
      <c r="J29" s="20"/>
      <c r="K29" s="20"/>
      <c r="L29" s="20"/>
      <c r="M29" s="20"/>
      <c r="N29" s="20"/>
      <c r="O29" s="20"/>
      <c r="P29" s="21"/>
    </row>
    <row r="30" spans="1:16">
      <c r="A30" s="23"/>
      <c r="B30" s="20"/>
      <c r="C30" s="20"/>
      <c r="D30" s="20"/>
      <c r="E30" s="20"/>
      <c r="F30" s="20"/>
      <c r="G30" s="20"/>
      <c r="H30" s="20"/>
      <c r="I30" s="20"/>
      <c r="J30" s="20"/>
      <c r="K30" s="20"/>
      <c r="L30" s="20"/>
      <c r="M30" s="20"/>
      <c r="N30" s="20"/>
      <c r="O30" s="20"/>
      <c r="P30" s="21"/>
    </row>
    <row r="31" spans="1:16" ht="13.5" customHeight="1">
      <c r="A31" s="23"/>
      <c r="B31" s="20"/>
      <c r="C31" s="224">
        <f>I16</f>
        <v>0</v>
      </c>
      <c r="D31" s="224"/>
      <c r="E31" s="224"/>
      <c r="F31" s="224"/>
      <c r="G31" s="224"/>
      <c r="H31" s="224"/>
      <c r="I31" s="224"/>
      <c r="J31" s="224"/>
      <c r="K31" s="224"/>
      <c r="L31" s="224"/>
      <c r="M31" s="224"/>
      <c r="N31" s="224"/>
      <c r="O31" s="24"/>
      <c r="P31" s="21"/>
    </row>
    <row r="32" spans="1:16" ht="13.5" customHeight="1">
      <c r="A32" s="23"/>
      <c r="B32" s="20"/>
      <c r="C32" s="224"/>
      <c r="D32" s="224"/>
      <c r="E32" s="224"/>
      <c r="F32" s="224"/>
      <c r="G32" s="224"/>
      <c r="H32" s="224"/>
      <c r="I32" s="224"/>
      <c r="J32" s="224"/>
      <c r="K32" s="224"/>
      <c r="L32" s="224"/>
      <c r="M32" s="224"/>
      <c r="N32" s="224"/>
      <c r="O32" s="24"/>
      <c r="P32" s="21"/>
    </row>
    <row r="33" spans="1:16" ht="14.25" customHeight="1" thickBot="1">
      <c r="A33" s="23"/>
      <c r="B33" s="25"/>
      <c r="C33" s="225"/>
      <c r="D33" s="225"/>
      <c r="E33" s="225"/>
      <c r="F33" s="225"/>
      <c r="G33" s="225"/>
      <c r="H33" s="225"/>
      <c r="I33" s="225"/>
      <c r="J33" s="225"/>
      <c r="K33" s="225"/>
      <c r="L33" s="225"/>
      <c r="M33" s="225"/>
      <c r="N33" s="225"/>
      <c r="O33" s="26"/>
      <c r="P33" s="21"/>
    </row>
    <row r="34" spans="1:16" ht="14.25" thickTop="1">
      <c r="A34" s="23"/>
      <c r="B34" s="20"/>
      <c r="C34" s="20"/>
      <c r="D34" s="20"/>
      <c r="E34" s="20"/>
      <c r="F34" s="20"/>
      <c r="G34" s="20"/>
      <c r="H34" s="20"/>
      <c r="I34" s="20"/>
      <c r="J34" s="20"/>
      <c r="K34" s="20"/>
      <c r="L34" s="20"/>
      <c r="M34" s="20"/>
      <c r="N34" s="20"/>
      <c r="O34" s="20"/>
      <c r="P34" s="21"/>
    </row>
    <row r="35" spans="1:16">
      <c r="A35" s="23"/>
      <c r="B35" s="20"/>
      <c r="C35" s="20"/>
      <c r="D35" s="20"/>
      <c r="E35" s="20"/>
      <c r="F35" s="20"/>
      <c r="G35" s="20"/>
      <c r="H35" s="20"/>
      <c r="I35" s="20"/>
      <c r="J35" s="20"/>
      <c r="K35" s="20"/>
      <c r="L35" s="20"/>
      <c r="M35" s="20"/>
      <c r="N35" s="20"/>
      <c r="O35" s="20"/>
      <c r="P35" s="21"/>
    </row>
    <row r="36" spans="1:16">
      <c r="A36" s="27"/>
      <c r="B36" s="28"/>
      <c r="C36" s="28"/>
      <c r="D36" s="28"/>
      <c r="E36" s="28"/>
      <c r="F36" s="28"/>
      <c r="G36" s="28"/>
      <c r="H36" s="28"/>
      <c r="I36" s="28"/>
      <c r="J36" s="28"/>
      <c r="K36" s="28"/>
      <c r="L36" s="28"/>
      <c r="M36" s="28"/>
      <c r="N36" s="28"/>
      <c r="O36" s="28"/>
      <c r="P36" s="29"/>
    </row>
    <row r="37" spans="1:16" ht="11.25" customHeight="1">
      <c r="A37" s="20"/>
      <c r="B37" s="20"/>
      <c r="C37" s="20"/>
      <c r="D37" s="20"/>
      <c r="E37" s="20"/>
      <c r="F37" s="20"/>
      <c r="G37" s="20"/>
      <c r="H37" s="20"/>
      <c r="I37" s="20"/>
      <c r="J37" s="20"/>
      <c r="K37" s="7"/>
      <c r="L37" s="7"/>
      <c r="M37" s="7"/>
      <c r="N37" s="7"/>
      <c r="O37" s="7"/>
      <c r="P37" s="20"/>
    </row>
    <row r="38" spans="1:16">
      <c r="A38" s="30"/>
      <c r="B38" s="30"/>
      <c r="C38" s="30"/>
      <c r="D38" s="30"/>
      <c r="E38" s="30"/>
      <c r="F38" s="30"/>
      <c r="G38" s="30"/>
      <c r="H38" s="30"/>
      <c r="I38" s="30"/>
      <c r="J38" s="30"/>
      <c r="K38" s="14"/>
      <c r="L38" s="14"/>
      <c r="M38" s="14"/>
      <c r="N38" s="14"/>
      <c r="O38" s="14"/>
      <c r="P38" s="30"/>
    </row>
    <row r="39" spans="1:16">
      <c r="A39" s="20"/>
      <c r="B39" s="20"/>
      <c r="C39" s="20"/>
      <c r="D39" s="20"/>
      <c r="E39" s="20"/>
      <c r="F39" s="20"/>
      <c r="G39" s="20"/>
      <c r="H39" s="20"/>
      <c r="I39" s="20"/>
      <c r="J39" s="20"/>
      <c r="K39" s="20"/>
      <c r="L39" s="20"/>
      <c r="M39" s="20"/>
      <c r="N39" s="20"/>
      <c r="O39" s="20"/>
      <c r="P39" s="20"/>
    </row>
    <row r="40" spans="1:16">
      <c r="A40" s="54">
        <f>I16</f>
        <v>0</v>
      </c>
      <c r="B40" s="20"/>
      <c r="C40" s="20"/>
      <c r="D40" s="20"/>
      <c r="E40" s="20"/>
      <c r="F40" s="20"/>
      <c r="G40" s="20"/>
      <c r="H40" s="20"/>
      <c r="I40" s="20"/>
      <c r="J40" s="20"/>
      <c r="K40" s="226" t="s">
        <v>35</v>
      </c>
      <c r="L40" s="227"/>
      <c r="M40" s="227"/>
      <c r="N40" s="227"/>
      <c r="O40" s="228"/>
      <c r="P40" s="20"/>
    </row>
    <row r="41" spans="1:16" ht="17.25" customHeight="1">
      <c r="A41" s="20"/>
      <c r="B41" s="31"/>
      <c r="C41" s="31"/>
      <c r="D41" s="31"/>
      <c r="E41" s="31"/>
      <c r="F41" s="235" t="s">
        <v>42</v>
      </c>
      <c r="G41" s="235"/>
      <c r="H41" s="235"/>
      <c r="I41" s="235"/>
      <c r="J41" s="20"/>
      <c r="K41" s="229"/>
      <c r="L41" s="230"/>
      <c r="M41" s="230"/>
      <c r="N41" s="230"/>
      <c r="O41" s="231"/>
      <c r="P41" s="20"/>
    </row>
    <row r="42" spans="1:16">
      <c r="A42" s="20"/>
      <c r="B42" s="31"/>
      <c r="C42" s="31"/>
      <c r="D42" s="31"/>
      <c r="E42" s="31"/>
      <c r="F42" s="235"/>
      <c r="G42" s="235"/>
      <c r="H42" s="235"/>
      <c r="I42" s="235"/>
      <c r="J42" s="20"/>
      <c r="K42" s="232"/>
      <c r="L42" s="233"/>
      <c r="M42" s="233"/>
      <c r="N42" s="233"/>
      <c r="O42" s="234"/>
      <c r="P42" s="20"/>
    </row>
    <row r="43" spans="1:16">
      <c r="A43" s="20"/>
      <c r="B43" s="213" t="s">
        <v>49</v>
      </c>
      <c r="C43" s="213"/>
      <c r="D43" s="213"/>
      <c r="E43" s="213"/>
      <c r="F43" s="213"/>
      <c r="G43" s="213"/>
      <c r="H43" s="213"/>
      <c r="I43" s="213"/>
      <c r="J43" s="20"/>
      <c r="K43" s="23"/>
      <c r="L43" s="20"/>
      <c r="M43" s="20"/>
      <c r="N43" s="20"/>
      <c r="O43" s="21"/>
      <c r="P43" s="20"/>
    </row>
    <row r="44" spans="1:16">
      <c r="A44" s="20"/>
      <c r="B44" s="213"/>
      <c r="C44" s="213"/>
      <c r="D44" s="213"/>
      <c r="E44" s="213"/>
      <c r="F44" s="213"/>
      <c r="G44" s="213"/>
      <c r="H44" s="213"/>
      <c r="I44" s="213"/>
      <c r="J44" s="20"/>
      <c r="K44" s="23"/>
      <c r="L44" s="20"/>
      <c r="M44" s="20"/>
      <c r="N44" s="20"/>
      <c r="O44" s="21"/>
      <c r="P44" s="20"/>
    </row>
    <row r="45" spans="1:16" ht="16.5" customHeight="1">
      <c r="A45" s="20"/>
      <c r="B45" s="213"/>
      <c r="C45" s="213"/>
      <c r="D45" s="213"/>
      <c r="E45" s="213"/>
      <c r="F45" s="213"/>
      <c r="G45" s="213"/>
      <c r="H45" s="213"/>
      <c r="I45" s="213"/>
      <c r="J45" s="20"/>
      <c r="K45" s="23"/>
      <c r="L45" s="20"/>
      <c r="M45" s="20"/>
      <c r="N45" s="20"/>
      <c r="O45" s="21"/>
      <c r="P45" s="20"/>
    </row>
    <row r="46" spans="1:16">
      <c r="A46" s="20"/>
      <c r="B46" s="213"/>
      <c r="C46" s="213"/>
      <c r="D46" s="213"/>
      <c r="E46" s="213"/>
      <c r="F46" s="213"/>
      <c r="G46" s="213"/>
      <c r="H46" s="213"/>
      <c r="I46" s="213"/>
      <c r="J46" s="20"/>
      <c r="K46" s="23"/>
      <c r="L46" s="20"/>
      <c r="M46" s="20"/>
      <c r="N46" s="20"/>
      <c r="O46" s="21"/>
      <c r="P46" s="20"/>
    </row>
    <row r="47" spans="1:16" ht="29.25" customHeight="1">
      <c r="A47" s="20"/>
      <c r="B47" s="213"/>
      <c r="C47" s="213"/>
      <c r="D47" s="213"/>
      <c r="E47" s="213"/>
      <c r="F47" s="213"/>
      <c r="G47" s="213"/>
      <c r="H47" s="213"/>
      <c r="I47" s="213"/>
      <c r="J47" s="20"/>
      <c r="K47" s="23"/>
      <c r="L47" s="20"/>
      <c r="M47" s="20"/>
      <c r="N47" s="20"/>
      <c r="O47" s="21"/>
      <c r="P47" s="20"/>
    </row>
    <row r="48" spans="1:16">
      <c r="A48" s="20"/>
      <c r="B48" s="20"/>
      <c r="C48" s="20"/>
      <c r="D48" s="20"/>
      <c r="E48" s="20" t="s">
        <v>43</v>
      </c>
      <c r="F48" s="20"/>
      <c r="G48" s="20"/>
      <c r="H48" s="20"/>
      <c r="I48" s="20"/>
      <c r="J48" s="20"/>
      <c r="K48" s="214" t="s">
        <v>85</v>
      </c>
      <c r="L48" s="209"/>
      <c r="M48" s="209"/>
      <c r="N48" s="209"/>
      <c r="O48" s="215"/>
      <c r="P48" s="20"/>
    </row>
    <row r="49" spans="1:16">
      <c r="A49" s="20"/>
      <c r="B49" s="20"/>
      <c r="C49" s="20"/>
      <c r="D49" s="20"/>
      <c r="E49" s="20" t="s">
        <v>44</v>
      </c>
      <c r="F49" s="20"/>
      <c r="G49" s="20"/>
      <c r="H49" s="20"/>
      <c r="I49" s="20"/>
      <c r="J49" s="20"/>
      <c r="K49" s="216"/>
      <c r="L49" s="217"/>
      <c r="M49" s="217"/>
      <c r="N49" s="217"/>
      <c r="O49" s="218"/>
      <c r="P49" s="20"/>
    </row>
    <row r="50" spans="1:16">
      <c r="A50" s="20"/>
      <c r="B50" s="20"/>
      <c r="C50" s="20"/>
      <c r="D50" s="20"/>
      <c r="E50" s="20"/>
      <c r="F50" s="20"/>
      <c r="G50" s="20"/>
      <c r="H50" s="20"/>
      <c r="I50" s="20"/>
      <c r="J50" s="20"/>
      <c r="K50" s="20"/>
      <c r="L50" s="20"/>
      <c r="M50" s="20"/>
      <c r="N50" s="20"/>
      <c r="O50" s="20"/>
      <c r="P50" s="20"/>
    </row>
  </sheetData>
  <mergeCells count="15">
    <mergeCell ref="I16:O16"/>
    <mergeCell ref="B43:I47"/>
    <mergeCell ref="K48:O49"/>
    <mergeCell ref="L17:O17"/>
    <mergeCell ref="L18:O18"/>
    <mergeCell ref="L19:O19"/>
    <mergeCell ref="B21:O21"/>
    <mergeCell ref="C31:N33"/>
    <mergeCell ref="K40:O42"/>
    <mergeCell ref="F41:I42"/>
    <mergeCell ref="N1:P2"/>
    <mergeCell ref="N5:O5"/>
    <mergeCell ref="J9:O9"/>
    <mergeCell ref="A10:G11"/>
    <mergeCell ref="B12:O14"/>
  </mergeCells>
  <phoneticPr fontId="2"/>
  <pageMargins left="0.78740157480314965" right="0.51181102362204722" top="0.82677165354330717" bottom="0.6692913385826772"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別紙1　豊島区施工能力審査型総合評価方式提出書類送信票</vt:lpstr>
      <vt:lpstr>別紙2　施工能力等評価点申告書</vt:lpstr>
      <vt:lpstr>別紙3　地域貢献度評価点　事前申告書</vt:lpstr>
      <vt:lpstr>別紙4　災害時事業継続計画書（表紙）</vt:lpstr>
      <vt:lpstr>'別紙1　豊島区施工能力審査型総合評価方式提出書類送信票'!Print_Area</vt:lpstr>
      <vt:lpstr>'別紙2　施工能力等評価点申告書'!Print_Area</vt:lpstr>
      <vt:lpstr>'別紙3　地域貢献度評価点　事前申告書'!Print_Area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正生</dc:creator>
  <cp:lastModifiedBy>辻村 京子</cp:lastModifiedBy>
  <cp:lastPrinted>2021-01-04T05:03:47Z</cp:lastPrinted>
  <dcterms:created xsi:type="dcterms:W3CDTF">2007-08-30T09:07:12Z</dcterms:created>
  <dcterms:modified xsi:type="dcterms:W3CDTF">2022-03-07T00:44:22Z</dcterms:modified>
</cp:coreProperties>
</file>