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20" activeTab="0"/>
  </bookViews>
  <sheets>
    <sheet name="1-2" sheetId="1" r:id="rId1"/>
  </sheets>
  <externalReferences>
    <externalReference r:id="rId4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'[1]1-10'!#REF!</definedName>
    <definedName name="_xlnm.Print_Area" localSheetId="0">'1-2'!$A$1:$M$40</definedName>
    <definedName name="PRINT_AREA_MI">#REF!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<sst xmlns="http://schemas.openxmlformats.org/spreadsheetml/2006/main" count="52" uniqueCount="32">
  <si>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</si>
  <si>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</si>
  <si>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</si>
  <si>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</si>
  <si>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</si>
  <si>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</si>
  <si>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</si>
  <si>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</si>
  <si>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</si>
  <si>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</si>
  <si>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住民基本台帳</t>
  </si>
  <si>
    <t>年</t>
  </si>
  <si>
    <t>世帯数</t>
  </si>
  <si>
    <t>世帯数
増減</t>
  </si>
  <si>
    <t>日本人
男</t>
  </si>
  <si>
    <t>日本人
女</t>
  </si>
  <si>
    <t>外国人
男</t>
  </si>
  <si>
    <t>外国人
女</t>
  </si>
  <si>
    <t>2月</t>
  </si>
  <si>
    <t>27年1月</t>
  </si>
  <si>
    <t>総人口
A+B</t>
  </si>
  <si>
    <t>増減</t>
  </si>
  <si>
    <t>日本人
増減</t>
  </si>
  <si>
    <t>外国人
増減</t>
  </si>
  <si>
    <t>3月</t>
  </si>
  <si>
    <t>12月</t>
  </si>
  <si>
    <t>28年1月</t>
  </si>
  <si>
    <t>29年1月</t>
  </si>
  <si>
    <t>日本人
人口 (A)</t>
  </si>
  <si>
    <t>外国人
人口 (B)　　　　　　　</t>
  </si>
  <si>
    <t>2　人口と世帯数の月次推移（平成27年1月1日～平成30年1月1日現在）</t>
  </si>
  <si>
    <t>30年1月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</si>
</sst>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000000;&quot;▲ &quot;#,##0.0000000"/>
    <numFmt numFmtId="178" formatCode="0.00_);[Red]\(0.00\)"/>
    <numFmt numFmtId="179" formatCode="#,##0.00;&quot;▲ &quot;#,##0.00"/>
    <numFmt numFmtId="180" formatCode="#,##0.0000000000000000;&quot;▲ &quot;#,##0.0000000000000000"/>
    <numFmt numFmtId="181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37" fontId="6" fillId="0" borderId="0">
      <alignment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176" fontId="3" fillId="0" borderId="0" xfId="61" applyNumberFormat="1" applyFont="1" applyAlignment="1">
      <alignment vertical="center"/>
      <protection/>
    </xf>
    <xf numFmtId="177" fontId="3" fillId="0" borderId="0" xfId="61" applyNumberFormat="1" applyFont="1" applyAlignment="1">
      <alignment vertical="center"/>
      <protection/>
    </xf>
    <xf numFmtId="49" fontId="3" fillId="0" borderId="0" xfId="61" applyNumberFormat="1" applyFont="1" applyAlignment="1">
      <alignment vertical="center"/>
      <protection/>
    </xf>
    <xf numFmtId="176" fontId="3" fillId="0" borderId="1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vertical="center"/>
      <protection/>
    </xf>
    <xf numFmtId="49" fontId="7" fillId="0" borderId="11" xfId="61" applyNumberFormat="1" applyFont="1" applyBorder="1" applyAlignment="1">
      <alignment horizontal="right" vertical="center"/>
      <protection/>
    </xf>
    <xf numFmtId="176" fontId="7" fillId="0" borderId="10" xfId="61" applyNumberFormat="1" applyFont="1" applyBorder="1" applyAlignment="1">
      <alignment vertical="center"/>
      <protection/>
    </xf>
    <xf numFmtId="176" fontId="7" fillId="0" borderId="11" xfId="61" applyNumberFormat="1" applyFont="1" applyBorder="1" applyAlignment="1">
      <alignment vertical="center"/>
      <protection/>
    </xf>
    <xf numFmtId="176" fontId="7" fillId="0" borderId="12" xfId="61" applyNumberFormat="1" applyFont="1" applyBorder="1" applyAlignment="1">
      <alignment vertical="center"/>
      <protection/>
    </xf>
    <xf numFmtId="176" fontId="7" fillId="0" borderId="13" xfId="61" applyNumberFormat="1" applyFont="1" applyBorder="1" applyAlignment="1">
      <alignment vertical="center"/>
      <protection/>
    </xf>
    <xf numFmtId="176" fontId="7" fillId="0" borderId="11" xfId="69" applyNumberFormat="1" applyFont="1" applyBorder="1" applyAlignment="1">
      <alignment horizontal="right" vertical="center"/>
      <protection/>
    </xf>
    <xf numFmtId="49" fontId="7" fillId="0" borderId="13" xfId="61" applyNumberFormat="1" applyFont="1" applyBorder="1" applyAlignment="1">
      <alignment horizontal="right" vertical="center"/>
      <protection/>
    </xf>
    <xf numFmtId="176" fontId="7" fillId="0" borderId="13" xfId="69" applyNumberFormat="1" applyFont="1" applyBorder="1" applyAlignment="1">
      <alignment horizontal="right" vertical="center"/>
      <protection/>
    </xf>
    <xf numFmtId="176" fontId="7" fillId="0" borderId="14" xfId="61" applyNumberFormat="1" applyFont="1" applyBorder="1" applyAlignment="1">
      <alignment vertical="center"/>
      <protection/>
    </xf>
    <xf numFmtId="49" fontId="7" fillId="0" borderId="15" xfId="61" applyNumberFormat="1" applyFont="1" applyBorder="1" applyAlignment="1">
      <alignment horizontal="right" vertical="center"/>
      <protection/>
    </xf>
    <xf numFmtId="176" fontId="7" fillId="0" borderId="15" xfId="61" applyNumberFormat="1" applyFont="1" applyBorder="1" applyAlignment="1">
      <alignment vertical="center"/>
      <protection/>
    </xf>
    <xf numFmtId="176" fontId="7" fillId="0" borderId="16" xfId="61" applyNumberFormat="1" applyFont="1" applyBorder="1" applyAlignment="1">
      <alignment vertical="center"/>
      <protection/>
    </xf>
    <xf numFmtId="49" fontId="7" fillId="0" borderId="17" xfId="61" applyNumberFormat="1" applyFont="1" applyBorder="1" applyAlignment="1">
      <alignment horizontal="right" vertical="center"/>
      <protection/>
    </xf>
    <xf numFmtId="176" fontId="7" fillId="0" borderId="17" xfId="61" applyNumberFormat="1" applyFont="1" applyBorder="1" applyAlignment="1">
      <alignment vertical="center"/>
      <protection/>
    </xf>
    <xf numFmtId="176" fontId="7" fillId="0" borderId="17" xfId="69" applyNumberFormat="1" applyFont="1" applyBorder="1" applyAlignment="1">
      <alignment horizontal="right" vertical="center"/>
      <protection/>
    </xf>
    <xf numFmtId="176" fontId="8" fillId="0" borderId="0" xfId="69" applyNumberFormat="1" applyFont="1" applyBorder="1" applyAlignment="1">
      <alignment horizontal="left" vertical="center"/>
      <protection/>
    </xf>
    <xf numFmtId="49" fontId="7" fillId="33" borderId="18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176" fontId="7" fillId="33" borderId="15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76" fontId="7" fillId="33" borderId="15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76" fontId="7" fillId="33" borderId="17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標準_Sheet1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7"/>
      <sheetName val="1-8"/>
      <sheetName val="1-9-1"/>
      <sheetName val="1-9-2"/>
      <sheetName val="1-10"/>
      <sheetName val="1-11"/>
      <sheetName val="1-12"/>
      <sheetName val="1-13"/>
      <sheetName val="1-14"/>
      <sheetName val="1-2"/>
      <sheetName val="1-3-1"/>
      <sheetName val="1-3-2"/>
      <sheetName val="1-4"/>
      <sheetName val="1-5"/>
      <sheetName val="1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90" zoomScaleNormal="90" workbookViewId="0" topLeftCell="A1">
      <selection activeCell="A1" sqref="A1:M1"/>
    </sheetView>
  </sheetViews>
  <sheetFormatPr defaultColWidth="9.140625" defaultRowHeight="15"/>
  <cols>
    <col min="1" max="1" width="9.421875" style="3" customWidth="1"/>
    <col min="2" max="9" width="9.421875" style="1" customWidth="1"/>
    <col min="10" max="10" width="10.28125" style="1" customWidth="1"/>
    <col min="11" max="13" width="9.421875" style="1" customWidth="1"/>
    <col min="14" max="14" width="15.00390625" style="1" bestFit="1" customWidth="1"/>
    <col min="15" max="16" width="9.00390625" style="1" customWidth="1"/>
    <col min="17" max="17" width="9.00390625" style="2" customWidth="1"/>
    <col min="18" max="16384" width="9.00390625" style="1" customWidth="1"/>
  </cols>
  <sheetData>
    <row r="1" spans="1:13" ht="30" customHeight="1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6.25" customHeight="1">
      <c r="A2" s="22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13" ht="48" customHeight="1">
      <c r="A3" s="25" t="s">
        <v>11</v>
      </c>
      <c r="B3" s="26" t="s">
        <v>20</v>
      </c>
      <c r="C3" s="27" t="s">
        <v>21</v>
      </c>
      <c r="D3" s="28" t="s">
        <v>12</v>
      </c>
      <c r="E3" s="29" t="s">
        <v>13</v>
      </c>
      <c r="F3" s="30" t="s">
        <v>28</v>
      </c>
      <c r="G3" s="29" t="s">
        <v>22</v>
      </c>
      <c r="H3" s="30" t="s">
        <v>14</v>
      </c>
      <c r="I3" s="30" t="s">
        <v>15</v>
      </c>
      <c r="J3" s="30" t="s">
        <v>29</v>
      </c>
      <c r="K3" s="31" t="s">
        <v>23</v>
      </c>
      <c r="L3" s="32" t="s">
        <v>16</v>
      </c>
      <c r="M3" s="32" t="s">
        <v>17</v>
      </c>
    </row>
    <row r="4" spans="1:17" ht="25.5" customHeight="1">
      <c r="A4" s="6" t="s">
        <v>19</v>
      </c>
      <c r="B4" s="7">
        <v>275507</v>
      </c>
      <c r="C4" s="8">
        <v>-24</v>
      </c>
      <c r="D4" s="9">
        <v>166782</v>
      </c>
      <c r="E4" s="8">
        <v>-27</v>
      </c>
      <c r="F4" s="10">
        <v>253891</v>
      </c>
      <c r="G4" s="11">
        <v>-72</v>
      </c>
      <c r="H4" s="9">
        <v>128114</v>
      </c>
      <c r="I4" s="8">
        <v>125777</v>
      </c>
      <c r="J4" s="10">
        <v>21616</v>
      </c>
      <c r="K4" s="11">
        <v>48</v>
      </c>
      <c r="L4" s="8">
        <v>10793</v>
      </c>
      <c r="M4" s="9">
        <v>10823</v>
      </c>
      <c r="Q4" s="1"/>
    </row>
    <row r="5" spans="1:17" ht="25.5" customHeight="1">
      <c r="A5" s="12" t="s">
        <v>18</v>
      </c>
      <c r="B5" s="7">
        <v>275828</v>
      </c>
      <c r="C5" s="10">
        <v>321</v>
      </c>
      <c r="D5" s="10">
        <v>167065</v>
      </c>
      <c r="E5" s="10">
        <v>283</v>
      </c>
      <c r="F5" s="10">
        <v>253935</v>
      </c>
      <c r="G5" s="13">
        <v>44</v>
      </c>
      <c r="H5" s="10">
        <v>128145</v>
      </c>
      <c r="I5" s="10">
        <v>125790</v>
      </c>
      <c r="J5" s="10">
        <v>21893</v>
      </c>
      <c r="K5" s="13">
        <v>277</v>
      </c>
      <c r="L5" s="10">
        <v>10979</v>
      </c>
      <c r="M5" s="14">
        <v>10914</v>
      </c>
      <c r="Q5" s="1"/>
    </row>
    <row r="6" spans="1:17" ht="25.5" customHeight="1">
      <c r="A6" s="12" t="s">
        <v>9</v>
      </c>
      <c r="B6" s="7">
        <v>275739</v>
      </c>
      <c r="C6" s="10">
        <v>-89</v>
      </c>
      <c r="D6" s="10">
        <v>167055</v>
      </c>
      <c r="E6" s="10">
        <v>-10</v>
      </c>
      <c r="F6" s="10">
        <v>253910</v>
      </c>
      <c r="G6" s="13">
        <v>-25</v>
      </c>
      <c r="H6" s="10">
        <v>128118</v>
      </c>
      <c r="I6" s="10">
        <v>125792</v>
      </c>
      <c r="J6" s="10">
        <v>21829</v>
      </c>
      <c r="K6" s="13">
        <v>-64</v>
      </c>
      <c r="L6" s="10">
        <v>10974</v>
      </c>
      <c r="M6" s="14">
        <v>10855</v>
      </c>
      <c r="Q6" s="1"/>
    </row>
    <row r="7" spans="1:17" ht="25.5" customHeight="1">
      <c r="A7" s="12" t="s">
        <v>8</v>
      </c>
      <c r="B7" s="7">
        <v>277323</v>
      </c>
      <c r="C7" s="10">
        <v>1584</v>
      </c>
      <c r="D7" s="10">
        <v>168531</v>
      </c>
      <c r="E7" s="10">
        <v>1476</v>
      </c>
      <c r="F7" s="10">
        <v>255327</v>
      </c>
      <c r="G7" s="13">
        <v>1417</v>
      </c>
      <c r="H7" s="10">
        <v>128855</v>
      </c>
      <c r="I7" s="10">
        <v>126472</v>
      </c>
      <c r="J7" s="10">
        <v>21996</v>
      </c>
      <c r="K7" s="13">
        <v>167</v>
      </c>
      <c r="L7" s="10">
        <v>11037</v>
      </c>
      <c r="M7" s="14">
        <v>10959</v>
      </c>
      <c r="Q7" s="1"/>
    </row>
    <row r="8" spans="1:17" ht="25.5" customHeight="1">
      <c r="A8" s="12" t="s">
        <v>7</v>
      </c>
      <c r="B8" s="7">
        <v>279302</v>
      </c>
      <c r="C8" s="10">
        <v>1979</v>
      </c>
      <c r="D8" s="10">
        <v>170395</v>
      </c>
      <c r="E8" s="10">
        <v>1864</v>
      </c>
      <c r="F8" s="10">
        <v>256154</v>
      </c>
      <c r="G8" s="13">
        <v>827</v>
      </c>
      <c r="H8" s="10">
        <v>129255</v>
      </c>
      <c r="I8" s="10">
        <v>126899</v>
      </c>
      <c r="J8" s="10">
        <v>23148</v>
      </c>
      <c r="K8" s="13">
        <v>1152</v>
      </c>
      <c r="L8" s="10">
        <v>11725</v>
      </c>
      <c r="M8" s="14">
        <v>11423</v>
      </c>
      <c r="Q8" s="1"/>
    </row>
    <row r="9" spans="1:17" ht="25.5" customHeight="1">
      <c r="A9" s="12" t="s">
        <v>6</v>
      </c>
      <c r="B9" s="7">
        <v>279473</v>
      </c>
      <c r="C9" s="10">
        <v>171</v>
      </c>
      <c r="D9" s="10">
        <v>170520</v>
      </c>
      <c r="E9" s="10">
        <v>125</v>
      </c>
      <c r="F9" s="10">
        <v>256317</v>
      </c>
      <c r="G9" s="13">
        <v>163</v>
      </c>
      <c r="H9" s="10">
        <v>129328</v>
      </c>
      <c r="I9" s="10">
        <v>126989</v>
      </c>
      <c r="J9" s="10">
        <v>23156</v>
      </c>
      <c r="K9" s="13">
        <v>8</v>
      </c>
      <c r="L9" s="10">
        <v>11746</v>
      </c>
      <c r="M9" s="14">
        <v>11410</v>
      </c>
      <c r="Q9" s="1"/>
    </row>
    <row r="10" spans="1:17" ht="25.5" customHeight="1">
      <c r="A10" s="12" t="s">
        <v>5</v>
      </c>
      <c r="B10" s="7">
        <v>279634</v>
      </c>
      <c r="C10" s="10">
        <v>161</v>
      </c>
      <c r="D10" s="7">
        <v>170597</v>
      </c>
      <c r="E10" s="10">
        <v>77</v>
      </c>
      <c r="F10" s="10">
        <v>256510</v>
      </c>
      <c r="G10" s="13">
        <v>193</v>
      </c>
      <c r="H10" s="10">
        <v>129438</v>
      </c>
      <c r="I10" s="10">
        <v>127072</v>
      </c>
      <c r="J10" s="10">
        <v>23124</v>
      </c>
      <c r="K10" s="13">
        <v>-32</v>
      </c>
      <c r="L10" s="10">
        <v>11721</v>
      </c>
      <c r="M10" s="14">
        <v>11403</v>
      </c>
      <c r="N10" s="4"/>
      <c r="Q10" s="1"/>
    </row>
    <row r="11" spans="1:17" ht="25.5" customHeight="1">
      <c r="A11" s="12" t="s">
        <v>4</v>
      </c>
      <c r="B11" s="7">
        <v>280111</v>
      </c>
      <c r="C11" s="10">
        <v>477</v>
      </c>
      <c r="D11" s="10">
        <v>171042</v>
      </c>
      <c r="E11" s="10">
        <v>445</v>
      </c>
      <c r="F11" s="10">
        <v>256550</v>
      </c>
      <c r="G11" s="13">
        <v>40</v>
      </c>
      <c r="H11" s="10">
        <v>129424</v>
      </c>
      <c r="I11" s="10">
        <v>127126</v>
      </c>
      <c r="J11" s="10">
        <v>23561</v>
      </c>
      <c r="K11" s="13">
        <v>437</v>
      </c>
      <c r="L11" s="10">
        <v>11991</v>
      </c>
      <c r="M11" s="14">
        <v>11570</v>
      </c>
      <c r="Q11" s="1"/>
    </row>
    <row r="12" spans="1:17" ht="25.5" customHeight="1">
      <c r="A12" s="12" t="s">
        <v>3</v>
      </c>
      <c r="B12" s="7">
        <v>280027</v>
      </c>
      <c r="C12" s="10">
        <v>-84</v>
      </c>
      <c r="D12" s="10">
        <v>170960</v>
      </c>
      <c r="E12" s="10">
        <v>-82</v>
      </c>
      <c r="F12" s="10">
        <v>256450</v>
      </c>
      <c r="G12" s="13">
        <v>-100</v>
      </c>
      <c r="H12" s="10">
        <v>129344</v>
      </c>
      <c r="I12" s="10">
        <v>127106</v>
      </c>
      <c r="J12" s="10">
        <v>23577</v>
      </c>
      <c r="K12" s="13">
        <v>16</v>
      </c>
      <c r="L12" s="10">
        <v>12028</v>
      </c>
      <c r="M12" s="14">
        <v>11549</v>
      </c>
      <c r="Q12" s="1"/>
    </row>
    <row r="13" spans="1:17" ht="25.5" customHeight="1">
      <c r="A13" s="12" t="s">
        <v>2</v>
      </c>
      <c r="B13" s="7">
        <v>280228</v>
      </c>
      <c r="C13" s="10">
        <v>201</v>
      </c>
      <c r="D13" s="10">
        <v>171165</v>
      </c>
      <c r="E13" s="10">
        <v>205</v>
      </c>
      <c r="F13" s="10">
        <v>256437</v>
      </c>
      <c r="G13" s="13">
        <v>-13</v>
      </c>
      <c r="H13" s="10">
        <v>129327</v>
      </c>
      <c r="I13" s="10">
        <v>127110</v>
      </c>
      <c r="J13" s="10">
        <v>23791</v>
      </c>
      <c r="K13" s="13">
        <v>214</v>
      </c>
      <c r="L13" s="10">
        <v>12139</v>
      </c>
      <c r="M13" s="14">
        <v>11652</v>
      </c>
      <c r="Q13" s="1"/>
    </row>
    <row r="14" spans="1:17" ht="25.5" customHeight="1">
      <c r="A14" s="12" t="s">
        <v>1</v>
      </c>
      <c r="B14" s="7">
        <v>281042</v>
      </c>
      <c r="C14" s="10">
        <v>814</v>
      </c>
      <c r="D14" s="10">
        <v>171999</v>
      </c>
      <c r="E14" s="10">
        <v>834</v>
      </c>
      <c r="F14" s="10">
        <v>256411</v>
      </c>
      <c r="G14" s="13">
        <v>-26</v>
      </c>
      <c r="H14" s="10">
        <v>129361</v>
      </c>
      <c r="I14" s="10">
        <v>127050</v>
      </c>
      <c r="J14" s="10">
        <v>24631</v>
      </c>
      <c r="K14" s="13">
        <v>840</v>
      </c>
      <c r="L14" s="10">
        <v>12623</v>
      </c>
      <c r="M14" s="14">
        <v>12008</v>
      </c>
      <c r="Q14" s="1"/>
    </row>
    <row r="15" spans="1:17" ht="25.5" customHeight="1">
      <c r="A15" s="15" t="s">
        <v>0</v>
      </c>
      <c r="B15" s="16">
        <v>280908</v>
      </c>
      <c r="C15" s="10">
        <v>-134</v>
      </c>
      <c r="D15" s="16">
        <v>171857</v>
      </c>
      <c r="E15" s="10">
        <v>-142</v>
      </c>
      <c r="F15" s="16">
        <v>256271</v>
      </c>
      <c r="G15" s="13">
        <v>-140</v>
      </c>
      <c r="H15" s="16">
        <v>129254</v>
      </c>
      <c r="I15" s="16">
        <v>127017</v>
      </c>
      <c r="J15" s="10">
        <v>24637</v>
      </c>
      <c r="K15" s="13">
        <v>6</v>
      </c>
      <c r="L15" s="16">
        <v>12634</v>
      </c>
      <c r="M15" s="17">
        <v>12003</v>
      </c>
      <c r="Q15" s="1"/>
    </row>
    <row r="16" spans="1:13" ht="25.5" customHeight="1">
      <c r="A16" s="6" t="s">
        <v>26</v>
      </c>
      <c r="B16" s="7">
        <v>280639</v>
      </c>
      <c r="C16" s="8">
        <v>-269</v>
      </c>
      <c r="D16" s="7">
        <v>171610</v>
      </c>
      <c r="E16" s="8">
        <v>-247</v>
      </c>
      <c r="F16" s="10">
        <v>256099</v>
      </c>
      <c r="G16" s="11">
        <v>-172</v>
      </c>
      <c r="H16" s="10">
        <v>129162</v>
      </c>
      <c r="I16" s="10">
        <v>126937</v>
      </c>
      <c r="J16" s="8">
        <v>24540</v>
      </c>
      <c r="K16" s="8">
        <v>-97</v>
      </c>
      <c r="L16" s="10">
        <v>12606</v>
      </c>
      <c r="M16" s="14">
        <v>11934</v>
      </c>
    </row>
    <row r="17" spans="1:13" ht="25.5" customHeight="1">
      <c r="A17" s="12" t="s">
        <v>18</v>
      </c>
      <c r="B17" s="7">
        <v>280765</v>
      </c>
      <c r="C17" s="10">
        <v>126</v>
      </c>
      <c r="D17" s="7">
        <v>171668</v>
      </c>
      <c r="E17" s="10">
        <v>58</v>
      </c>
      <c r="F17" s="10">
        <v>256070</v>
      </c>
      <c r="G17" s="13">
        <v>-29</v>
      </c>
      <c r="H17" s="10">
        <v>129115</v>
      </c>
      <c r="I17" s="10">
        <v>126955</v>
      </c>
      <c r="J17" s="10">
        <v>24695</v>
      </c>
      <c r="K17" s="10">
        <v>155</v>
      </c>
      <c r="L17" s="10">
        <v>12684</v>
      </c>
      <c r="M17" s="14">
        <v>12011</v>
      </c>
    </row>
    <row r="18" spans="1:13" ht="25.5" customHeight="1">
      <c r="A18" s="12" t="s">
        <v>9</v>
      </c>
      <c r="B18" s="7">
        <v>280688</v>
      </c>
      <c r="C18" s="10">
        <v>-77</v>
      </c>
      <c r="D18" s="7">
        <v>171572</v>
      </c>
      <c r="E18" s="10">
        <v>-96</v>
      </c>
      <c r="F18" s="10">
        <v>256094</v>
      </c>
      <c r="G18" s="13">
        <v>24</v>
      </c>
      <c r="H18" s="10">
        <v>129112</v>
      </c>
      <c r="I18" s="10">
        <v>126982</v>
      </c>
      <c r="J18" s="10">
        <v>24594</v>
      </c>
      <c r="K18" s="10">
        <v>-101</v>
      </c>
      <c r="L18" s="10">
        <v>12635</v>
      </c>
      <c r="M18" s="14">
        <v>11959</v>
      </c>
    </row>
    <row r="19" spans="1:13" ht="25.5" customHeight="1">
      <c r="A19" s="12" t="s">
        <v>8</v>
      </c>
      <c r="B19" s="7">
        <v>281540</v>
      </c>
      <c r="C19" s="10">
        <v>852</v>
      </c>
      <c r="D19" s="7">
        <v>172472</v>
      </c>
      <c r="E19" s="10">
        <v>900</v>
      </c>
      <c r="F19" s="10">
        <v>256902</v>
      </c>
      <c r="G19" s="13">
        <v>808</v>
      </c>
      <c r="H19" s="10">
        <v>129464</v>
      </c>
      <c r="I19" s="10">
        <v>127438</v>
      </c>
      <c r="J19" s="10">
        <v>24638</v>
      </c>
      <c r="K19" s="10">
        <v>44</v>
      </c>
      <c r="L19" s="10">
        <v>12614</v>
      </c>
      <c r="M19" s="14">
        <v>12024</v>
      </c>
    </row>
    <row r="20" spans="1:13" ht="25.5" customHeight="1">
      <c r="A20" s="12" t="s">
        <v>7</v>
      </c>
      <c r="B20" s="7">
        <v>283309</v>
      </c>
      <c r="C20" s="10">
        <v>1769</v>
      </c>
      <c r="D20" s="7">
        <v>174204</v>
      </c>
      <c r="E20" s="10">
        <v>1732</v>
      </c>
      <c r="F20" s="10">
        <v>257492</v>
      </c>
      <c r="G20" s="13">
        <v>590</v>
      </c>
      <c r="H20" s="10">
        <v>129753</v>
      </c>
      <c r="I20" s="10">
        <v>127739</v>
      </c>
      <c r="J20" s="10">
        <v>25817</v>
      </c>
      <c r="K20" s="10">
        <v>1179</v>
      </c>
      <c r="L20" s="10">
        <v>13277</v>
      </c>
      <c r="M20" s="14">
        <v>12540</v>
      </c>
    </row>
    <row r="21" spans="1:13" ht="25.5" customHeight="1">
      <c r="A21" s="12" t="s">
        <v>6</v>
      </c>
      <c r="B21" s="7">
        <v>283362</v>
      </c>
      <c r="C21" s="10">
        <v>53</v>
      </c>
      <c r="D21" s="7">
        <v>174241</v>
      </c>
      <c r="E21" s="10">
        <v>37</v>
      </c>
      <c r="F21" s="10">
        <v>257510</v>
      </c>
      <c r="G21" s="13">
        <v>18</v>
      </c>
      <c r="H21" s="10">
        <v>129725</v>
      </c>
      <c r="I21" s="10">
        <v>127785</v>
      </c>
      <c r="J21" s="10">
        <v>25852</v>
      </c>
      <c r="K21" s="10">
        <v>35</v>
      </c>
      <c r="L21" s="10">
        <v>13334</v>
      </c>
      <c r="M21" s="14">
        <v>12518</v>
      </c>
    </row>
    <row r="22" spans="1:13" ht="25.5" customHeight="1">
      <c r="A22" s="12" t="s">
        <v>5</v>
      </c>
      <c r="B22" s="7">
        <v>283410</v>
      </c>
      <c r="C22" s="10">
        <v>48</v>
      </c>
      <c r="D22" s="7">
        <v>174229</v>
      </c>
      <c r="E22" s="10">
        <v>-12</v>
      </c>
      <c r="F22" s="10">
        <v>257542</v>
      </c>
      <c r="G22" s="13">
        <v>32</v>
      </c>
      <c r="H22" s="10">
        <v>129740</v>
      </c>
      <c r="I22" s="10">
        <v>127802</v>
      </c>
      <c r="J22" s="10">
        <v>25868</v>
      </c>
      <c r="K22" s="10">
        <v>16</v>
      </c>
      <c r="L22" s="10">
        <v>13336</v>
      </c>
      <c r="M22" s="14">
        <v>12532</v>
      </c>
    </row>
    <row r="23" spans="1:13" ht="25.5" customHeight="1">
      <c r="A23" s="12" t="s">
        <v>4</v>
      </c>
      <c r="B23" s="7">
        <v>283770</v>
      </c>
      <c r="C23" s="10">
        <v>360</v>
      </c>
      <c r="D23" s="7">
        <v>174522</v>
      </c>
      <c r="E23" s="10">
        <v>293</v>
      </c>
      <c r="F23" s="10">
        <v>257514</v>
      </c>
      <c r="G23" s="13">
        <v>-28</v>
      </c>
      <c r="H23" s="10">
        <v>129733</v>
      </c>
      <c r="I23" s="10">
        <v>127781</v>
      </c>
      <c r="J23" s="10">
        <v>26256</v>
      </c>
      <c r="K23" s="10">
        <v>388</v>
      </c>
      <c r="L23" s="10">
        <v>13513</v>
      </c>
      <c r="M23" s="14">
        <v>12743</v>
      </c>
    </row>
    <row r="24" spans="1:13" ht="25.5" customHeight="1">
      <c r="A24" s="12" t="s">
        <v>3</v>
      </c>
      <c r="B24" s="7">
        <v>283660</v>
      </c>
      <c r="C24" s="10">
        <v>-110</v>
      </c>
      <c r="D24" s="7">
        <v>174385</v>
      </c>
      <c r="E24" s="10">
        <v>-137</v>
      </c>
      <c r="F24" s="10">
        <v>257503</v>
      </c>
      <c r="G24" s="13">
        <v>-11</v>
      </c>
      <c r="H24" s="10">
        <v>129705</v>
      </c>
      <c r="I24" s="10">
        <v>127798</v>
      </c>
      <c r="J24" s="10">
        <v>26157</v>
      </c>
      <c r="K24" s="10">
        <v>-99</v>
      </c>
      <c r="L24" s="10">
        <v>13485</v>
      </c>
      <c r="M24" s="14">
        <v>12672</v>
      </c>
    </row>
    <row r="25" spans="1:13" ht="25.5" customHeight="1">
      <c r="A25" s="12" t="s">
        <v>2</v>
      </c>
      <c r="B25" s="7">
        <v>283835</v>
      </c>
      <c r="C25" s="10">
        <v>175</v>
      </c>
      <c r="D25" s="7">
        <v>174543</v>
      </c>
      <c r="E25" s="10">
        <v>158</v>
      </c>
      <c r="F25" s="10">
        <v>257445</v>
      </c>
      <c r="G25" s="13">
        <v>-58</v>
      </c>
      <c r="H25" s="10">
        <v>129626</v>
      </c>
      <c r="I25" s="10">
        <v>127819</v>
      </c>
      <c r="J25" s="10">
        <v>26390</v>
      </c>
      <c r="K25" s="10">
        <v>233</v>
      </c>
      <c r="L25" s="10">
        <v>13569</v>
      </c>
      <c r="M25" s="14">
        <v>12821</v>
      </c>
    </row>
    <row r="26" spans="1:13" ht="25.5" customHeight="1">
      <c r="A26" s="12" t="s">
        <v>1</v>
      </c>
      <c r="B26" s="7">
        <v>284546</v>
      </c>
      <c r="C26" s="10">
        <v>711</v>
      </c>
      <c r="D26" s="7">
        <v>175222</v>
      </c>
      <c r="E26" s="10">
        <v>679</v>
      </c>
      <c r="F26" s="10">
        <v>257361</v>
      </c>
      <c r="G26" s="13">
        <v>-84</v>
      </c>
      <c r="H26" s="10">
        <v>129544</v>
      </c>
      <c r="I26" s="10">
        <v>127817</v>
      </c>
      <c r="J26" s="10">
        <v>27185</v>
      </c>
      <c r="K26" s="10">
        <v>795</v>
      </c>
      <c r="L26" s="10">
        <v>14037</v>
      </c>
      <c r="M26" s="14">
        <v>13148</v>
      </c>
    </row>
    <row r="27" spans="1:13" ht="25.5" customHeight="1">
      <c r="A27" s="12" t="s">
        <v>0</v>
      </c>
      <c r="B27" s="10">
        <v>284425</v>
      </c>
      <c r="C27" s="10">
        <v>-121</v>
      </c>
      <c r="D27" s="7">
        <v>175087</v>
      </c>
      <c r="E27" s="10">
        <v>-135</v>
      </c>
      <c r="F27" s="10">
        <v>257277</v>
      </c>
      <c r="G27" s="13">
        <v>-84</v>
      </c>
      <c r="H27" s="10">
        <v>129459</v>
      </c>
      <c r="I27" s="10">
        <v>127818</v>
      </c>
      <c r="J27" s="10">
        <v>27148</v>
      </c>
      <c r="K27" s="10">
        <v>-37</v>
      </c>
      <c r="L27" s="10">
        <v>14004</v>
      </c>
      <c r="M27" s="14">
        <v>13144</v>
      </c>
    </row>
    <row r="28" spans="1:13" ht="25.5" customHeight="1">
      <c r="A28" s="6" t="s">
        <v>27</v>
      </c>
      <c r="B28" s="8">
        <v>284307</v>
      </c>
      <c r="C28" s="8">
        <f>B28-B27</f>
        <v>-118</v>
      </c>
      <c r="D28" s="8">
        <v>175018</v>
      </c>
      <c r="E28" s="8">
        <f>D28-D27</f>
        <v>-69</v>
      </c>
      <c r="F28" s="8">
        <f aca="true" t="shared" si="0" ref="F28:F39">H28+I28</f>
        <v>257247</v>
      </c>
      <c r="G28" s="11">
        <f>F28-F27</f>
        <v>-30</v>
      </c>
      <c r="H28" s="8">
        <v>129454</v>
      </c>
      <c r="I28" s="8">
        <v>127793</v>
      </c>
      <c r="J28" s="8">
        <v>27060</v>
      </c>
      <c r="K28" s="8">
        <f>J28-J27</f>
        <v>-88</v>
      </c>
      <c r="L28" s="8">
        <v>13938</v>
      </c>
      <c r="M28" s="8">
        <v>13122</v>
      </c>
    </row>
    <row r="29" spans="1:13" ht="25.5" customHeight="1">
      <c r="A29" s="12" t="s">
        <v>18</v>
      </c>
      <c r="B29" s="10">
        <v>284412</v>
      </c>
      <c r="C29" s="10">
        <f aca="true" t="shared" si="1" ref="C29:C40">B29-B28</f>
        <v>105</v>
      </c>
      <c r="D29" s="10">
        <v>175061</v>
      </c>
      <c r="E29" s="10">
        <f aca="true" t="shared" si="2" ref="E29:E40">D29-D28</f>
        <v>43</v>
      </c>
      <c r="F29" s="10">
        <f t="shared" si="0"/>
        <v>257254</v>
      </c>
      <c r="G29" s="13">
        <f aca="true" t="shared" si="3" ref="G29:G39">F29-F28</f>
        <v>7</v>
      </c>
      <c r="H29" s="10">
        <v>129466</v>
      </c>
      <c r="I29" s="10">
        <v>127788</v>
      </c>
      <c r="J29" s="10">
        <f>L29+M29</f>
        <v>27158</v>
      </c>
      <c r="K29" s="10">
        <f aca="true" t="shared" si="4" ref="K29:K40">J29-J28</f>
        <v>98</v>
      </c>
      <c r="L29" s="10">
        <v>14002</v>
      </c>
      <c r="M29" s="10">
        <v>13156</v>
      </c>
    </row>
    <row r="30" spans="1:13" ht="25.5" customHeight="1">
      <c r="A30" s="12" t="s">
        <v>24</v>
      </c>
      <c r="B30" s="10">
        <v>284129</v>
      </c>
      <c r="C30" s="10">
        <f t="shared" si="1"/>
        <v>-283</v>
      </c>
      <c r="D30" s="10">
        <v>174840</v>
      </c>
      <c r="E30" s="10">
        <f t="shared" si="2"/>
        <v>-221</v>
      </c>
      <c r="F30" s="10">
        <f t="shared" si="0"/>
        <v>257151</v>
      </c>
      <c r="G30" s="13">
        <f t="shared" si="3"/>
        <v>-103</v>
      </c>
      <c r="H30" s="10">
        <v>129422</v>
      </c>
      <c r="I30" s="10">
        <v>127729</v>
      </c>
      <c r="J30" s="10">
        <f aca="true" t="shared" si="5" ref="J30:J40">L30+M30</f>
        <v>26978</v>
      </c>
      <c r="K30" s="10">
        <f t="shared" si="4"/>
        <v>-180</v>
      </c>
      <c r="L30" s="10">
        <v>13923</v>
      </c>
      <c r="M30" s="10">
        <v>13055</v>
      </c>
    </row>
    <row r="31" spans="1:13" ht="25.5" customHeight="1">
      <c r="A31" s="12" t="s">
        <v>8</v>
      </c>
      <c r="B31" s="10">
        <v>284921</v>
      </c>
      <c r="C31" s="10">
        <f t="shared" si="1"/>
        <v>792</v>
      </c>
      <c r="D31" s="10">
        <v>175774</v>
      </c>
      <c r="E31" s="10">
        <f t="shared" si="2"/>
        <v>934</v>
      </c>
      <c r="F31" s="10">
        <f t="shared" si="0"/>
        <v>258034</v>
      </c>
      <c r="G31" s="13">
        <f t="shared" si="3"/>
        <v>883</v>
      </c>
      <c r="H31" s="10">
        <v>129803</v>
      </c>
      <c r="I31" s="10">
        <v>128231</v>
      </c>
      <c r="J31" s="10">
        <f t="shared" si="5"/>
        <v>26887</v>
      </c>
      <c r="K31" s="10">
        <f t="shared" si="4"/>
        <v>-91</v>
      </c>
      <c r="L31" s="10">
        <v>13798</v>
      </c>
      <c r="M31" s="10">
        <v>13089</v>
      </c>
    </row>
    <row r="32" spans="1:13" ht="25.5" customHeight="1">
      <c r="A32" s="12" t="s">
        <v>7</v>
      </c>
      <c r="B32" s="10">
        <v>286637</v>
      </c>
      <c r="C32" s="10">
        <f t="shared" si="1"/>
        <v>1716</v>
      </c>
      <c r="D32" s="10">
        <v>177498</v>
      </c>
      <c r="E32" s="10">
        <f t="shared" si="2"/>
        <v>1724</v>
      </c>
      <c r="F32" s="10">
        <f t="shared" si="0"/>
        <v>258550</v>
      </c>
      <c r="G32" s="13">
        <f t="shared" si="3"/>
        <v>516</v>
      </c>
      <c r="H32" s="10">
        <v>129986</v>
      </c>
      <c r="I32" s="10">
        <v>128564</v>
      </c>
      <c r="J32" s="10">
        <f t="shared" si="5"/>
        <v>28087</v>
      </c>
      <c r="K32" s="10">
        <f t="shared" si="4"/>
        <v>1200</v>
      </c>
      <c r="L32" s="10">
        <v>14488</v>
      </c>
      <c r="M32" s="10">
        <v>13599</v>
      </c>
    </row>
    <row r="33" spans="1:13" ht="25.5" customHeight="1">
      <c r="A33" s="12" t="s">
        <v>6</v>
      </c>
      <c r="B33" s="10">
        <v>286652</v>
      </c>
      <c r="C33" s="10">
        <f t="shared" si="1"/>
        <v>15</v>
      </c>
      <c r="D33" s="10">
        <v>177447</v>
      </c>
      <c r="E33" s="10">
        <f t="shared" si="2"/>
        <v>-51</v>
      </c>
      <c r="F33" s="10">
        <f t="shared" si="0"/>
        <v>258564</v>
      </c>
      <c r="G33" s="13">
        <f t="shared" si="3"/>
        <v>14</v>
      </c>
      <c r="H33" s="10">
        <v>129986</v>
      </c>
      <c r="I33" s="10">
        <v>128578</v>
      </c>
      <c r="J33" s="10">
        <f t="shared" si="5"/>
        <v>28088</v>
      </c>
      <c r="K33" s="10">
        <f t="shared" si="4"/>
        <v>1</v>
      </c>
      <c r="L33" s="10">
        <v>14467</v>
      </c>
      <c r="M33" s="10">
        <v>13621</v>
      </c>
    </row>
    <row r="34" spans="1:13" ht="25.5" customHeight="1">
      <c r="A34" s="12" t="s">
        <v>5</v>
      </c>
      <c r="B34" s="10">
        <v>286644</v>
      </c>
      <c r="C34" s="10">
        <f t="shared" si="1"/>
        <v>-8</v>
      </c>
      <c r="D34" s="10">
        <v>177415</v>
      </c>
      <c r="E34" s="10">
        <f t="shared" si="2"/>
        <v>-32</v>
      </c>
      <c r="F34" s="10">
        <f t="shared" si="0"/>
        <v>258581</v>
      </c>
      <c r="G34" s="13">
        <f t="shared" si="3"/>
        <v>17</v>
      </c>
      <c r="H34" s="10">
        <v>129984</v>
      </c>
      <c r="I34" s="10">
        <v>128597</v>
      </c>
      <c r="J34" s="10">
        <f t="shared" si="5"/>
        <v>28063</v>
      </c>
      <c r="K34" s="10">
        <f t="shared" si="4"/>
        <v>-25</v>
      </c>
      <c r="L34" s="10">
        <v>14448</v>
      </c>
      <c r="M34" s="10">
        <v>13615</v>
      </c>
    </row>
    <row r="35" spans="1:13" ht="25.5" customHeight="1">
      <c r="A35" s="12" t="s">
        <v>4</v>
      </c>
      <c r="B35" s="10">
        <v>286998</v>
      </c>
      <c r="C35" s="10">
        <f t="shared" si="1"/>
        <v>354</v>
      </c>
      <c r="D35" s="10">
        <v>177760</v>
      </c>
      <c r="E35" s="10">
        <f t="shared" si="2"/>
        <v>345</v>
      </c>
      <c r="F35" s="10">
        <f t="shared" si="0"/>
        <v>258473</v>
      </c>
      <c r="G35" s="13">
        <f t="shared" si="3"/>
        <v>-108</v>
      </c>
      <c r="H35" s="10">
        <v>129933</v>
      </c>
      <c r="I35" s="10">
        <v>128540</v>
      </c>
      <c r="J35" s="10">
        <f t="shared" si="5"/>
        <v>28525</v>
      </c>
      <c r="K35" s="10">
        <f t="shared" si="4"/>
        <v>462</v>
      </c>
      <c r="L35" s="10">
        <v>14723</v>
      </c>
      <c r="M35" s="10">
        <v>13802</v>
      </c>
    </row>
    <row r="36" spans="1:13" ht="25.5" customHeight="1">
      <c r="A36" s="12" t="s">
        <v>3</v>
      </c>
      <c r="B36" s="10">
        <v>286816</v>
      </c>
      <c r="C36" s="10">
        <f t="shared" si="1"/>
        <v>-182</v>
      </c>
      <c r="D36" s="10">
        <v>177497</v>
      </c>
      <c r="E36" s="10">
        <f t="shared" si="2"/>
        <v>-263</v>
      </c>
      <c r="F36" s="10">
        <f t="shared" si="0"/>
        <v>258477</v>
      </c>
      <c r="G36" s="13">
        <f t="shared" si="3"/>
        <v>4</v>
      </c>
      <c r="H36" s="10">
        <v>129940</v>
      </c>
      <c r="I36" s="10">
        <v>128537</v>
      </c>
      <c r="J36" s="10">
        <f t="shared" si="5"/>
        <v>28339</v>
      </c>
      <c r="K36" s="10">
        <f t="shared" si="4"/>
        <v>-186</v>
      </c>
      <c r="L36" s="10">
        <v>14580</v>
      </c>
      <c r="M36" s="10">
        <v>13759</v>
      </c>
    </row>
    <row r="37" spans="1:13" ht="25.5" customHeight="1">
      <c r="A37" s="12" t="s">
        <v>2</v>
      </c>
      <c r="B37" s="10">
        <v>286824</v>
      </c>
      <c r="C37" s="10">
        <f t="shared" si="1"/>
        <v>8</v>
      </c>
      <c r="D37" s="10">
        <v>177505</v>
      </c>
      <c r="E37" s="10">
        <f t="shared" si="2"/>
        <v>8</v>
      </c>
      <c r="F37" s="10">
        <f t="shared" si="0"/>
        <v>258426</v>
      </c>
      <c r="G37" s="13">
        <f t="shared" si="3"/>
        <v>-51</v>
      </c>
      <c r="H37" s="10">
        <v>129942</v>
      </c>
      <c r="I37" s="10">
        <v>128484</v>
      </c>
      <c r="J37" s="10">
        <f t="shared" si="5"/>
        <v>28398</v>
      </c>
      <c r="K37" s="10">
        <f t="shared" si="4"/>
        <v>59</v>
      </c>
      <c r="L37" s="10">
        <v>14568</v>
      </c>
      <c r="M37" s="10">
        <v>13830</v>
      </c>
    </row>
    <row r="38" spans="1:13" ht="25.5" customHeight="1">
      <c r="A38" s="12" t="s">
        <v>1</v>
      </c>
      <c r="B38" s="10">
        <v>287439</v>
      </c>
      <c r="C38" s="10">
        <f t="shared" si="1"/>
        <v>615</v>
      </c>
      <c r="D38" s="10">
        <v>178110</v>
      </c>
      <c r="E38" s="10">
        <f t="shared" si="2"/>
        <v>605</v>
      </c>
      <c r="F38" s="10">
        <f t="shared" si="0"/>
        <v>258412</v>
      </c>
      <c r="G38" s="13">
        <f t="shared" si="3"/>
        <v>-14</v>
      </c>
      <c r="H38" s="10">
        <v>129913</v>
      </c>
      <c r="I38" s="10">
        <v>128499</v>
      </c>
      <c r="J38" s="10">
        <f t="shared" si="5"/>
        <v>29027</v>
      </c>
      <c r="K38" s="10">
        <f t="shared" si="4"/>
        <v>629</v>
      </c>
      <c r="L38" s="10">
        <v>14967</v>
      </c>
      <c r="M38" s="10">
        <v>14060</v>
      </c>
    </row>
    <row r="39" spans="1:13" ht="25.5" customHeight="1">
      <c r="A39" s="12" t="s">
        <v>25</v>
      </c>
      <c r="B39" s="10">
        <v>287323</v>
      </c>
      <c r="C39" s="10">
        <f t="shared" si="1"/>
        <v>-116</v>
      </c>
      <c r="D39" s="10">
        <v>177951</v>
      </c>
      <c r="E39" s="10">
        <f t="shared" si="2"/>
        <v>-159</v>
      </c>
      <c r="F39" s="10">
        <f t="shared" si="0"/>
        <v>258276</v>
      </c>
      <c r="G39" s="13">
        <f t="shared" si="3"/>
        <v>-136</v>
      </c>
      <c r="H39" s="10">
        <v>129858</v>
      </c>
      <c r="I39" s="10">
        <v>128418</v>
      </c>
      <c r="J39" s="10">
        <f t="shared" si="5"/>
        <v>29047</v>
      </c>
      <c r="K39" s="10">
        <f t="shared" si="4"/>
        <v>20</v>
      </c>
      <c r="L39" s="10">
        <v>14969</v>
      </c>
      <c r="M39" s="10">
        <v>14078</v>
      </c>
    </row>
    <row r="40" spans="1:13" ht="25.5" customHeight="1">
      <c r="A40" s="18" t="s">
        <v>31</v>
      </c>
      <c r="B40" s="19">
        <v>287111</v>
      </c>
      <c r="C40" s="19">
        <f t="shared" si="1"/>
        <v>-212</v>
      </c>
      <c r="D40" s="19">
        <v>177671</v>
      </c>
      <c r="E40" s="19">
        <f t="shared" si="2"/>
        <v>-280</v>
      </c>
      <c r="F40" s="19">
        <f>H40+I40</f>
        <v>258101</v>
      </c>
      <c r="G40" s="20">
        <f>F40-F39</f>
        <v>-175</v>
      </c>
      <c r="H40" s="19">
        <v>129756</v>
      </c>
      <c r="I40" s="19">
        <v>128345</v>
      </c>
      <c r="J40" s="19">
        <f t="shared" si="5"/>
        <v>29010</v>
      </c>
      <c r="K40" s="19">
        <f t="shared" si="4"/>
        <v>-37</v>
      </c>
      <c r="L40" s="19">
        <v>14957</v>
      </c>
      <c r="M40" s="19">
        <v>14053</v>
      </c>
    </row>
    <row r="41" ht="16.5" customHeight="1">
      <c r="G41" s="5"/>
    </row>
    <row r="42" ht="16.5" customHeight="1"/>
    <row r="43" ht="16.5" customHeight="1"/>
    <row r="44" ht="16.5" customHeight="1"/>
    <row r="45" ht="16.5" customHeight="1"/>
  </sheetData>
  <sheetProtection/>
  <mergeCells count="2">
    <mergeCell ref="A1:M1"/>
    <mergeCell ref="A2:M2"/>
  </mergeCells>
  <printOptions horizontalCentered="1"/>
  <pageMargins left="0.5118110236220472" right="0.5118110236220472" top="0.6299212598425197" bottom="0.3937007874015748" header="0.31496062992125984" footer="0.31496062992125984"/>
  <pageSetup fitToHeight="0" fitToWidth="1" horizontalDpi="300" verticalDpi="300" orientation="portrait" paperSize="9" scale="75" r:id="rId1"/>
  <headerFooter alignWithMargins="0">
    <oddFooter>&amp;C&amp;14- 4 -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上武 有里</cp:lastModifiedBy>
  <cp:lastPrinted>2018-02-16T00:47:09Z</cp:lastPrinted>
  <dcterms:created xsi:type="dcterms:W3CDTF">2011-03-22T23:53:33Z</dcterms:created>
  <dcterms:modified xsi:type="dcterms:W3CDTF">2018-02-19T00:48:03Z</dcterms:modified>
  <cp:category/>
  <cp:version/>
  <cp:contentType/>
  <cp:contentStatus/>
</cp:coreProperties>
</file>