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 統計調査Ｇ\06 豊島の統計\30年\作成\1.人口、土地面積\完成版\Excel\"/>
    </mc:Choice>
  </mc:AlternateContent>
  <bookViews>
    <workbookView xWindow="0" yWindow="0" windowWidth="20490" windowHeight="7770"/>
  </bookViews>
  <sheets>
    <sheet name="1-4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 localSheetId="0">'1-4'!$A$1:$J$35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52511"/>
</workbook>
</file>

<file path=xl/calcChain.xml><?xml version="1.0" encoding="utf-8"?>
<calcChain xmlns="http://schemas.openxmlformats.org/spreadsheetml/2006/main">
  <c r="J30" i="1" l="1"/>
  <c r="J31" i="1"/>
  <c r="J3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8" i="1"/>
  <c r="J7" i="1"/>
  <c r="J6" i="1"/>
  <c r="J5" i="1"/>
  <c r="F31" i="1"/>
  <c r="F32" i="1"/>
  <c r="F3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8" i="1"/>
  <c r="F7" i="1"/>
  <c r="F6" i="1"/>
  <c r="F5" i="1"/>
</calcChain>
</file>

<file path=xl/sharedStrings.xml><?xml version="1.0" encoding="utf-8"?>
<sst xmlns="http://schemas.openxmlformats.org/spreadsheetml/2006/main" count="44" uniqueCount="41">
  <si>
    <t>島部</t>
  </si>
  <si>
    <t>郡部</t>
  </si>
  <si>
    <t>市部</t>
  </si>
  <si>
    <t>江戸川区</t>
  </si>
  <si>
    <t>葛飾区</t>
    <rPh sb="0" eb="3">
      <t>カツシカク</t>
    </rPh>
    <phoneticPr fontId="6"/>
  </si>
  <si>
    <t>足立区</t>
  </si>
  <si>
    <t>練馬区</t>
  </si>
  <si>
    <t>板橋区</t>
  </si>
  <si>
    <t>荒川区</t>
  </si>
  <si>
    <t>北　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</si>
  <si>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</si>
  <si>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</si>
  <si>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</si>
  <si>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</si>
  <si>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</si>
  <si>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</si>
  <si>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</si>
  <si>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</si>
  <si>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</si>
  <si>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</si>
  <si>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</si>
  <si>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</si>
  <si>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　区</t>
  </si>
  <si>
    <t>中央区</t>
  </si>
  <si>
    <t>千代田区</t>
    <phoneticPr fontId="6"/>
  </si>
  <si>
    <t>豊島区</t>
    <phoneticPr fontId="6"/>
  </si>
  <si>
    <t>地   域</t>
    <phoneticPr fontId="6"/>
  </si>
  <si>
    <t>総人口
(A+B)</t>
    <rPh sb="0" eb="3">
      <t>ソウジンコウ</t>
    </rPh>
    <phoneticPr fontId="3"/>
  </si>
  <si>
    <t>日本人(A)</t>
    <rPh sb="0" eb="3">
      <t>ニホンジン</t>
    </rPh>
    <phoneticPr fontId="6"/>
  </si>
  <si>
    <t>外国人(B)</t>
    <rPh sb="0" eb="2">
      <t>ガイコク</t>
    </rPh>
    <rPh sb="2" eb="3">
      <t>ジン</t>
    </rPh>
    <phoneticPr fontId="6"/>
  </si>
  <si>
    <t>4　東京都の地域別人口</t>
    <rPh sb="2" eb="5">
      <t>トウキョウト</t>
    </rPh>
    <rPh sb="6" eb="8">
      <t>チイキ</t>
    </rPh>
    <rPh sb="8" eb="9">
      <t>ベツ</t>
    </rPh>
    <rPh sb="9" eb="11">
      <t>ジンコウ</t>
    </rPh>
    <phoneticPr fontId="9"/>
  </si>
  <si>
    <t>面積
（k㎡）</t>
    <rPh sb="0" eb="2">
      <t>メンセキ</t>
    </rPh>
    <phoneticPr fontId="6"/>
  </si>
  <si>
    <t>人口密度
（A+B)
／k㎡</t>
    <phoneticPr fontId="6"/>
  </si>
  <si>
    <t>人口密度
（A+B)
／k㎡</t>
    <phoneticPr fontId="6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</si>
  <si>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</si>
  <si>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総数</t>
    <rPh sb="0" eb="2">
      <t>ソウスウ</t>
    </rPh>
    <phoneticPr fontId="6"/>
  </si>
  <si>
    <t>区部</t>
    <rPh sb="0" eb="2">
      <t>クブ</t>
    </rPh>
    <phoneticPr fontId="6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</si>
  <si>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</si>
  <si>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※面積は、平成29年10月１日現在の数値であり、区部には、荒川河口部(1.12ｋ㎡)、中央防波堤埋立地(7.48ｋ㎡)を含む。</t>
    <phoneticPr fontId="6"/>
  </si>
  <si>
    <t>資料：東京都 総務局 統計部 人口統計課 推計人口担当「住民基本台帳による世帯と人口（日本人及び外国人）」</t>
    <rPh sb="0" eb="2">
      <t>シリョウ</t>
    </rPh>
    <phoneticPr fontId="6"/>
  </si>
  <si>
    <t>　　　 東京都 総務局 行政部「東京都区市町村別の面積」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</si>
</sst>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_);[Red]\(#,##0\)"/>
    <numFmt numFmtId="178" formatCode="0.00_ "/>
    <numFmt numFmtId="179" formatCode="#,##0.00_ "/>
    <numFmt numFmtId="180" formatCode="#,##0_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4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4" fillId="0" borderId="0"/>
    <xf numFmtId="0" fontId="11" fillId="0" borderId="0"/>
    <xf numFmtId="37" fontId="11" fillId="0" borderId="0"/>
    <xf numFmtId="0" fontId="4" fillId="0" borderId="0"/>
    <xf numFmtId="0" fontId="1" fillId="0" borderId="0"/>
  </cellStyleXfs>
  <cellXfs count="51">
    <xf numFmtId="0" fontId="0" fillId="0" borderId="0" xfId="0">
      <alignment vertical="center"/>
    </xf>
    <xf numFmtId="0" fontId="2" fillId="0" borderId="0" xfId="11" applyFont="1" applyFill="1" applyAlignment="1">
      <alignment horizontal="right" vertical="center"/>
    </xf>
    <xf numFmtId="0" fontId="5" fillId="0" borderId="0" xfId="7" applyFont="1" applyFill="1" applyBorder="1" applyProtection="1"/>
    <xf numFmtId="0" fontId="5" fillId="0" borderId="0" xfId="7" applyFont="1" applyFill="1" applyProtection="1"/>
    <xf numFmtId="0" fontId="2" fillId="0" borderId="0" xfId="7" applyFont="1" applyFill="1" applyBorder="1" applyAlignment="1" applyProtection="1">
      <alignment horizontal="centerContinuous"/>
    </xf>
    <xf numFmtId="0" fontId="7" fillId="0" borderId="0" xfId="11" applyFont="1" applyFill="1" applyAlignment="1">
      <alignment horizontal="right" vertical="center"/>
    </xf>
    <xf numFmtId="0" fontId="8" fillId="0" borderId="0" xfId="7" applyFont="1" applyFill="1" applyProtection="1"/>
    <xf numFmtId="0" fontId="2" fillId="0" borderId="0" xfId="11" applyFont="1" applyFill="1" applyBorder="1" applyAlignment="1">
      <alignment horizontal="right" vertical="center"/>
    </xf>
    <xf numFmtId="0" fontId="2" fillId="0" borderId="0" xfId="7" applyFont="1" applyFill="1" applyAlignment="1">
      <alignment horizontal="right" vertical="center"/>
    </xf>
    <xf numFmtId="176" fontId="2" fillId="0" borderId="0" xfId="11" applyNumberFormat="1" applyFont="1" applyFill="1" applyAlignment="1">
      <alignment horizontal="right" vertical="center"/>
    </xf>
    <xf numFmtId="179" fontId="13" fillId="0" borderId="1" xfId="11" applyNumberFormat="1" applyFont="1" applyFill="1" applyBorder="1" applyAlignment="1">
      <alignment horizontal="right" vertical="center"/>
    </xf>
    <xf numFmtId="180" fontId="13" fillId="0" borderId="1" xfId="11" applyNumberFormat="1" applyFont="1" applyFill="1" applyBorder="1" applyAlignment="1">
      <alignment horizontal="right" vertical="center"/>
    </xf>
    <xf numFmtId="179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3" fillId="0" borderId="2" xfId="11" applyNumberFormat="1" applyFont="1" applyFill="1" applyBorder="1" applyAlignment="1">
      <alignment horizontal="right" vertical="center"/>
    </xf>
    <xf numFmtId="180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4" fillId="0" borderId="3" xfId="7" applyNumberFormat="1" applyFont="1" applyFill="1" applyBorder="1" applyAlignment="1" applyProtection="1">
      <alignment horizontal="right" vertical="center"/>
      <protection locked="0"/>
    </xf>
    <xf numFmtId="179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2" xfId="11" applyNumberFormat="1" applyFont="1" applyFill="1" applyBorder="1" applyAlignment="1">
      <alignment horizontal="right" vertical="center"/>
    </xf>
    <xf numFmtId="180" fontId="16" fillId="0" borderId="5" xfId="7" applyNumberFormat="1" applyFont="1" applyFill="1" applyBorder="1" applyAlignment="1" applyProtection="1">
      <alignment horizontal="right" vertical="center"/>
      <protection locked="0"/>
    </xf>
    <xf numFmtId="180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6" xfId="11" applyNumberFormat="1" applyFont="1" applyFill="1" applyBorder="1" applyAlignment="1">
      <alignment horizontal="right" vertical="center"/>
    </xf>
    <xf numFmtId="179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6" xfId="11" applyNumberFormat="1" applyFont="1" applyFill="1" applyBorder="1" applyAlignment="1">
      <alignment horizontal="right" vertical="center"/>
    </xf>
    <xf numFmtId="180" fontId="14" fillId="0" borderId="8" xfId="7" applyNumberFormat="1" applyFont="1" applyFill="1" applyBorder="1" applyAlignment="1" applyProtection="1">
      <alignment horizontal="right" vertical="center"/>
      <protection locked="0"/>
    </xf>
    <xf numFmtId="180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9" xfId="11" applyNumberFormat="1" applyFont="1" applyFill="1" applyBorder="1" applyAlignment="1">
      <alignment horizontal="right" vertical="center"/>
    </xf>
    <xf numFmtId="180" fontId="14" fillId="0" borderId="10" xfId="7" applyNumberFormat="1" applyFont="1" applyFill="1" applyBorder="1" applyAlignment="1" applyProtection="1">
      <alignment horizontal="right" vertical="center"/>
      <protection locked="0"/>
    </xf>
    <xf numFmtId="180" fontId="14" fillId="0" borderId="11" xfId="7" applyNumberFormat="1" applyFont="1" applyFill="1" applyBorder="1" applyAlignment="1" applyProtection="1">
      <alignment horizontal="right" vertical="center"/>
      <protection locked="0"/>
    </xf>
    <xf numFmtId="179" fontId="13" fillId="0" borderId="2" xfId="11" applyNumberFormat="1" applyFont="1" applyFill="1" applyBorder="1" applyAlignment="1">
      <alignment horizontal="right" vertical="center"/>
    </xf>
    <xf numFmtId="0" fontId="15" fillId="0" borderId="6" xfId="11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9" xfId="11" applyFont="1" applyFill="1" applyBorder="1" applyAlignment="1">
      <alignment horizontal="center" vertical="center"/>
    </xf>
    <xf numFmtId="177" fontId="13" fillId="0" borderId="2" xfId="7" applyNumberFormat="1" applyFont="1" applyFill="1" applyBorder="1" applyAlignment="1">
      <alignment horizontal="center" vertical="center"/>
    </xf>
    <xf numFmtId="177" fontId="13" fillId="0" borderId="1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5" fillId="0" borderId="0" xfId="11" applyFont="1" applyFill="1" applyAlignment="1">
      <alignment vertical="center"/>
    </xf>
    <xf numFmtId="176" fontId="18" fillId="2" borderId="2" xfId="11" applyNumberFormat="1" applyFont="1" applyFill="1" applyBorder="1" applyAlignment="1">
      <alignment horizontal="center" vertical="center" wrapText="1"/>
    </xf>
    <xf numFmtId="176" fontId="18" fillId="2" borderId="9" xfId="11" applyNumberFormat="1" applyFont="1" applyFill="1" applyBorder="1" applyAlignment="1">
      <alignment horizontal="center" vertical="center" wrapText="1"/>
    </xf>
    <xf numFmtId="0" fontId="13" fillId="2" borderId="4" xfId="11" applyFont="1" applyFill="1" applyBorder="1" applyAlignment="1">
      <alignment horizontal="center" vertical="center" wrapText="1"/>
    </xf>
    <xf numFmtId="0" fontId="13" fillId="2" borderId="13" xfId="11" applyFont="1" applyFill="1" applyBorder="1" applyAlignment="1">
      <alignment horizontal="center" vertical="center" wrapText="1"/>
    </xf>
    <xf numFmtId="0" fontId="13" fillId="2" borderId="5" xfId="11" applyFont="1" applyFill="1" applyBorder="1" applyAlignment="1">
      <alignment horizontal="center" vertical="center" wrapText="1"/>
    </xf>
    <xf numFmtId="0" fontId="13" fillId="2" borderId="2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0" fontId="5" fillId="0" borderId="13" xfId="11" applyFont="1" applyFill="1" applyBorder="1" applyAlignment="1">
      <alignment horizontal="left" vertical="center"/>
    </xf>
    <xf numFmtId="178" fontId="12" fillId="0" borderId="12" xfId="10" applyNumberFormat="1" applyFont="1" applyFill="1" applyBorder="1" applyAlignment="1">
      <alignment horizontal="left" vertical="center"/>
    </xf>
    <xf numFmtId="178" fontId="12" fillId="0" borderId="0" xfId="10" applyNumberFormat="1" applyFont="1" applyFill="1" applyBorder="1" applyAlignment="1">
      <alignment horizontal="left" vertical="center"/>
    </xf>
    <xf numFmtId="0" fontId="13" fillId="2" borderId="2" xfId="11" applyFont="1" applyFill="1" applyBorder="1" applyAlignment="1">
      <alignment horizontal="center" vertical="center"/>
    </xf>
    <xf numFmtId="0" fontId="13" fillId="2" borderId="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6" xfId="11" applyFont="1" applyFill="1" applyBorder="1" applyAlignment="1">
      <alignment horizontal="center" vertical="center" wrapText="1"/>
    </xf>
  </cellXfs>
  <cellStyles count="12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１．２．３．４表" xfId="10"/>
    <cellStyle name="標準_１．４表　（参考表１．２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1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2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3" name="Line 4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4" name="テキスト 9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32113;&#35336;&#35519;&#26619;&#65319;/06%20&#35914;&#23798;&#12398;&#32113;&#35336;/30&#24180;/&#20316;&#25104;/1.&#20154;&#21475;&#12289;&#22303;&#22320;&#38754;&#31309;/&#20803;&#12487;&#12540;&#12479;&#12392;&#20316;&#25104;&#36942;&#31243;/1-4/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SheetLayoutView="100" workbookViewId="0">
      <selection activeCell="L29" sqref="L29"/>
    </sheetView>
  </sheetViews>
  <sheetFormatPr defaultRowHeight="12"/>
  <cols>
    <col min="1" max="1" width="9.625" style="1" customWidth="1"/>
    <col min="2" max="2" width="9.25" style="1" customWidth="1"/>
    <col min="3" max="3" width="11.625" style="1" customWidth="1"/>
    <col min="4" max="4" width="11.375" style="1" customWidth="1"/>
    <col min="5" max="6" width="9.125" style="1" customWidth="1"/>
    <col min="7" max="7" width="11.625" style="1" customWidth="1"/>
    <col min="8" max="8" width="11.375" style="1" customWidth="1"/>
    <col min="9" max="10" width="9.125" style="1" customWidth="1"/>
    <col min="11" max="15" width="8.125" style="1" customWidth="1"/>
    <col min="16" max="16384" width="9" style="1"/>
  </cols>
  <sheetData>
    <row r="1" spans="1:16" s="8" customFormat="1" ht="30" customHeight="1">
      <c r="A1" s="45" t="s">
        <v>30</v>
      </c>
      <c r="B1" s="45"/>
      <c r="C1" s="45"/>
      <c r="D1" s="45"/>
      <c r="E1" s="45"/>
      <c r="F1" s="45"/>
      <c r="G1" s="46"/>
      <c r="H1" s="46"/>
      <c r="I1" s="46"/>
      <c r="J1" s="46"/>
    </row>
    <row r="2" spans="1:16" ht="25.5" customHeight="1">
      <c r="A2" s="47" t="s">
        <v>26</v>
      </c>
      <c r="B2" s="42" t="s">
        <v>31</v>
      </c>
      <c r="C2" s="39" t="s">
        <v>37</v>
      </c>
      <c r="D2" s="40"/>
      <c r="E2" s="40"/>
      <c r="F2" s="41"/>
      <c r="G2" s="39" t="s">
        <v>34</v>
      </c>
      <c r="H2" s="40"/>
      <c r="I2" s="40"/>
      <c r="J2" s="41"/>
      <c r="P2" s="7"/>
    </row>
    <row r="3" spans="1:16" ht="25.5" customHeight="1">
      <c r="A3" s="48"/>
      <c r="B3" s="50"/>
      <c r="C3" s="42" t="s">
        <v>27</v>
      </c>
      <c r="D3" s="37" t="s">
        <v>28</v>
      </c>
      <c r="E3" s="37" t="s">
        <v>29</v>
      </c>
      <c r="F3" s="37" t="s">
        <v>32</v>
      </c>
      <c r="G3" s="42" t="s">
        <v>27</v>
      </c>
      <c r="H3" s="37" t="s">
        <v>28</v>
      </c>
      <c r="I3" s="37" t="s">
        <v>29</v>
      </c>
      <c r="J3" s="37" t="s">
        <v>33</v>
      </c>
      <c r="P3" s="7"/>
    </row>
    <row r="4" spans="1:16" ht="25.5" customHeight="1">
      <c r="A4" s="49"/>
      <c r="B4" s="43"/>
      <c r="C4" s="43"/>
      <c r="D4" s="38"/>
      <c r="E4" s="38"/>
      <c r="F4" s="38"/>
      <c r="G4" s="43"/>
      <c r="H4" s="38"/>
      <c r="I4" s="38"/>
      <c r="J4" s="38"/>
      <c r="P4" s="7"/>
    </row>
    <row r="5" spans="1:16" ht="30" customHeight="1">
      <c r="A5" s="30" t="s">
        <v>35</v>
      </c>
      <c r="B5" s="10">
        <v>2193.96</v>
      </c>
      <c r="C5" s="11">
        <v>13740732</v>
      </c>
      <c r="D5" s="11">
        <v>13189049</v>
      </c>
      <c r="E5" s="11">
        <v>551683</v>
      </c>
      <c r="F5" s="11">
        <f>C5/B5</f>
        <v>6262.9820051413881</v>
      </c>
      <c r="G5" s="11">
        <v>13637348</v>
      </c>
      <c r="H5" s="11">
        <v>13115848</v>
      </c>
      <c r="I5" s="11">
        <v>521500</v>
      </c>
      <c r="J5" s="11">
        <f>G5/B5</f>
        <v>6215.8599062881731</v>
      </c>
      <c r="P5" s="3"/>
    </row>
    <row r="6" spans="1:16" ht="30" customHeight="1">
      <c r="A6" s="30" t="s">
        <v>36</v>
      </c>
      <c r="B6" s="12">
        <v>627.57000000000005</v>
      </c>
      <c r="C6" s="13">
        <v>9486618</v>
      </c>
      <c r="D6" s="14">
        <v>9021427</v>
      </c>
      <c r="E6" s="15">
        <v>465191</v>
      </c>
      <c r="F6" s="11">
        <f>C6/B6</f>
        <v>15116.430039676847</v>
      </c>
      <c r="G6" s="13">
        <v>9396595</v>
      </c>
      <c r="H6" s="14">
        <v>8956636</v>
      </c>
      <c r="I6" s="15">
        <v>439959</v>
      </c>
      <c r="J6" s="11">
        <f>G6/B6</f>
        <v>14972.983093519448</v>
      </c>
      <c r="L6" s="9"/>
      <c r="P6" s="3"/>
    </row>
    <row r="7" spans="1:16" s="5" customFormat="1" ht="30" customHeight="1">
      <c r="A7" s="29" t="s">
        <v>25</v>
      </c>
      <c r="B7" s="16">
        <v>13.01</v>
      </c>
      <c r="C7" s="17">
        <v>289508</v>
      </c>
      <c r="D7" s="18">
        <v>259285</v>
      </c>
      <c r="E7" s="19">
        <v>30223</v>
      </c>
      <c r="F7" s="20">
        <f>C7/B7</f>
        <v>22252.728670253651</v>
      </c>
      <c r="G7" s="17">
        <v>287111</v>
      </c>
      <c r="H7" s="18">
        <v>258101</v>
      </c>
      <c r="I7" s="19">
        <v>29010</v>
      </c>
      <c r="J7" s="17">
        <f>G7/B7</f>
        <v>22068.4857801691</v>
      </c>
      <c r="P7" s="6"/>
    </row>
    <row r="8" spans="1:16" ht="30" customHeight="1">
      <c r="A8" s="31" t="s">
        <v>24</v>
      </c>
      <c r="B8" s="21">
        <v>11.66</v>
      </c>
      <c r="C8" s="22">
        <v>63635</v>
      </c>
      <c r="D8" s="23">
        <v>60639</v>
      </c>
      <c r="E8" s="24">
        <v>2996</v>
      </c>
      <c r="F8" s="22">
        <f>C8/B8</f>
        <v>5457.5471698113206</v>
      </c>
      <c r="G8" s="22">
        <v>61269</v>
      </c>
      <c r="H8" s="23">
        <v>58456</v>
      </c>
      <c r="I8" s="24">
        <v>2813</v>
      </c>
      <c r="J8" s="22">
        <f>G8/B8</f>
        <v>5254.6312178387652</v>
      </c>
      <c r="P8" s="3"/>
    </row>
    <row r="9" spans="1:16" ht="30" customHeight="1">
      <c r="A9" s="31" t="s">
        <v>23</v>
      </c>
      <c r="B9" s="21">
        <v>10.210000000000001</v>
      </c>
      <c r="C9" s="22">
        <v>162502</v>
      </c>
      <c r="D9" s="23">
        <v>154851</v>
      </c>
      <c r="E9" s="24">
        <v>7651</v>
      </c>
      <c r="F9" s="22">
        <f t="shared" ref="F9:F29" si="0">C9/B9</f>
        <v>15915.964740450538</v>
      </c>
      <c r="G9" s="22">
        <v>156823</v>
      </c>
      <c r="H9" s="23">
        <v>149832</v>
      </c>
      <c r="I9" s="24">
        <v>6991</v>
      </c>
      <c r="J9" s="22">
        <f t="shared" ref="J9:J32" si="1">G9/B9</f>
        <v>15359.745347698334</v>
      </c>
      <c r="P9" s="4"/>
    </row>
    <row r="10" spans="1:16" ht="30" customHeight="1">
      <c r="A10" s="31" t="s">
        <v>22</v>
      </c>
      <c r="B10" s="21">
        <v>20.37</v>
      </c>
      <c r="C10" s="22">
        <v>257426</v>
      </c>
      <c r="D10" s="23">
        <v>237369</v>
      </c>
      <c r="E10" s="24">
        <v>20057</v>
      </c>
      <c r="F10" s="22">
        <f t="shared" si="0"/>
        <v>12637.506136475207</v>
      </c>
      <c r="G10" s="22">
        <v>253639</v>
      </c>
      <c r="H10" s="23">
        <v>234117</v>
      </c>
      <c r="I10" s="24">
        <v>19522</v>
      </c>
      <c r="J10" s="22">
        <f t="shared" si="1"/>
        <v>12451.595483554245</v>
      </c>
      <c r="P10" s="3"/>
    </row>
    <row r="11" spans="1:16" ht="30" customHeight="1">
      <c r="A11" s="31" t="s">
        <v>21</v>
      </c>
      <c r="B11" s="21">
        <v>18.22</v>
      </c>
      <c r="C11" s="22">
        <v>346162</v>
      </c>
      <c r="D11" s="23">
        <v>303094</v>
      </c>
      <c r="E11" s="24">
        <v>43068</v>
      </c>
      <c r="F11" s="22">
        <f t="shared" si="0"/>
        <v>18999.012074643251</v>
      </c>
      <c r="G11" s="22">
        <v>342297</v>
      </c>
      <c r="H11" s="23">
        <v>299869</v>
      </c>
      <c r="I11" s="24">
        <v>42428</v>
      </c>
      <c r="J11" s="22">
        <f t="shared" si="1"/>
        <v>18786.882546652032</v>
      </c>
      <c r="P11" s="3"/>
    </row>
    <row r="12" spans="1:16" ht="30" customHeight="1">
      <c r="A12" s="31" t="s">
        <v>20</v>
      </c>
      <c r="B12" s="21">
        <v>11.29</v>
      </c>
      <c r="C12" s="22">
        <v>221489</v>
      </c>
      <c r="D12" s="23">
        <v>210681</v>
      </c>
      <c r="E12" s="24">
        <v>10808</v>
      </c>
      <c r="F12" s="22">
        <f t="shared" si="0"/>
        <v>19618.157661647478</v>
      </c>
      <c r="G12" s="22">
        <v>217419</v>
      </c>
      <c r="H12" s="23">
        <v>207532</v>
      </c>
      <c r="I12" s="24">
        <v>9887</v>
      </c>
      <c r="J12" s="22">
        <f t="shared" si="1"/>
        <v>19257.661647475645</v>
      </c>
      <c r="P12" s="3"/>
    </row>
    <row r="13" spans="1:16" ht="30" customHeight="1">
      <c r="A13" s="31" t="s">
        <v>19</v>
      </c>
      <c r="B13" s="21">
        <v>10.11</v>
      </c>
      <c r="C13" s="22">
        <v>199292</v>
      </c>
      <c r="D13" s="23">
        <v>183859</v>
      </c>
      <c r="E13" s="24">
        <v>15433</v>
      </c>
      <c r="F13" s="22">
        <f t="shared" si="0"/>
        <v>19712.363996043521</v>
      </c>
      <c r="G13" s="22">
        <v>196134</v>
      </c>
      <c r="H13" s="23">
        <v>181272</v>
      </c>
      <c r="I13" s="24">
        <v>14862</v>
      </c>
      <c r="J13" s="22">
        <f t="shared" si="1"/>
        <v>19400</v>
      </c>
      <c r="P13" s="3"/>
    </row>
    <row r="14" spans="1:16" ht="30" customHeight="1">
      <c r="A14" s="31" t="s">
        <v>18</v>
      </c>
      <c r="B14" s="21">
        <v>13.77</v>
      </c>
      <c r="C14" s="22">
        <v>271859</v>
      </c>
      <c r="D14" s="23">
        <v>259214</v>
      </c>
      <c r="E14" s="24">
        <v>12645</v>
      </c>
      <c r="F14" s="22">
        <f t="shared" si="0"/>
        <v>19742.846768336964</v>
      </c>
      <c r="G14" s="22">
        <v>268898</v>
      </c>
      <c r="H14" s="23">
        <v>256835</v>
      </c>
      <c r="I14" s="24">
        <v>12063</v>
      </c>
      <c r="J14" s="22">
        <f t="shared" si="1"/>
        <v>19527.814088598403</v>
      </c>
      <c r="P14" s="3"/>
    </row>
    <row r="15" spans="1:16" ht="30" customHeight="1">
      <c r="A15" s="31" t="s">
        <v>17</v>
      </c>
      <c r="B15" s="21">
        <v>40.159999999999997</v>
      </c>
      <c r="C15" s="22">
        <v>518479</v>
      </c>
      <c r="D15" s="23">
        <v>489007</v>
      </c>
      <c r="E15" s="24">
        <v>29472</v>
      </c>
      <c r="F15" s="22">
        <f t="shared" si="0"/>
        <v>12910.333665338647</v>
      </c>
      <c r="G15" s="22">
        <v>513197</v>
      </c>
      <c r="H15" s="23">
        <v>485299</v>
      </c>
      <c r="I15" s="24">
        <v>27898</v>
      </c>
      <c r="J15" s="22">
        <f t="shared" si="1"/>
        <v>12778.809760956176</v>
      </c>
      <c r="P15" s="3"/>
    </row>
    <row r="16" spans="1:16" ht="30" customHeight="1">
      <c r="A16" s="31" t="s">
        <v>16</v>
      </c>
      <c r="B16" s="21">
        <v>22.84</v>
      </c>
      <c r="C16" s="22">
        <v>394700</v>
      </c>
      <c r="D16" s="23">
        <v>381658</v>
      </c>
      <c r="E16" s="24">
        <v>13042</v>
      </c>
      <c r="F16" s="22">
        <f t="shared" si="0"/>
        <v>17281.085814360769</v>
      </c>
      <c r="G16" s="22">
        <v>387622</v>
      </c>
      <c r="H16" s="23">
        <v>375388</v>
      </c>
      <c r="I16" s="24">
        <v>12234</v>
      </c>
      <c r="J16" s="22">
        <f t="shared" si="1"/>
        <v>16971.190893169878</v>
      </c>
      <c r="P16" s="3"/>
    </row>
    <row r="17" spans="1:16" ht="30" customHeight="1">
      <c r="A17" s="31" t="s">
        <v>15</v>
      </c>
      <c r="B17" s="21">
        <v>14.67</v>
      </c>
      <c r="C17" s="22">
        <v>279342</v>
      </c>
      <c r="D17" s="23">
        <v>270240</v>
      </c>
      <c r="E17" s="24">
        <v>9102</v>
      </c>
      <c r="F17" s="22">
        <f t="shared" si="0"/>
        <v>19041.717791411043</v>
      </c>
      <c r="G17" s="22">
        <v>276784</v>
      </c>
      <c r="H17" s="23">
        <v>268263</v>
      </c>
      <c r="I17" s="24">
        <v>8521</v>
      </c>
      <c r="J17" s="22">
        <f t="shared" si="1"/>
        <v>18867.348329925018</v>
      </c>
      <c r="P17" s="3"/>
    </row>
    <row r="18" spans="1:16" ht="30" customHeight="1">
      <c r="A18" s="31" t="s">
        <v>14</v>
      </c>
      <c r="B18" s="21">
        <v>60.83</v>
      </c>
      <c r="C18" s="22">
        <v>729534</v>
      </c>
      <c r="D18" s="23">
        <v>705335</v>
      </c>
      <c r="E18" s="24">
        <v>24199</v>
      </c>
      <c r="F18" s="22">
        <f t="shared" si="0"/>
        <v>11992.996876541181</v>
      </c>
      <c r="G18" s="22">
        <v>723341</v>
      </c>
      <c r="H18" s="23">
        <v>700481</v>
      </c>
      <c r="I18" s="24">
        <v>22860</v>
      </c>
      <c r="J18" s="22">
        <f t="shared" si="1"/>
        <v>11891.188558277167</v>
      </c>
      <c r="P18" s="3"/>
    </row>
    <row r="19" spans="1:16" ht="30" customHeight="1">
      <c r="A19" s="31" t="s">
        <v>13</v>
      </c>
      <c r="B19" s="21">
        <v>58.05</v>
      </c>
      <c r="C19" s="22">
        <v>908907</v>
      </c>
      <c r="D19" s="23">
        <v>887528</v>
      </c>
      <c r="E19" s="24">
        <v>21379</v>
      </c>
      <c r="F19" s="22">
        <f t="shared" si="0"/>
        <v>15657.312661498709</v>
      </c>
      <c r="G19" s="22">
        <v>900107</v>
      </c>
      <c r="H19" s="23">
        <v>880176</v>
      </c>
      <c r="I19" s="24">
        <v>19931</v>
      </c>
      <c r="J19" s="22">
        <f t="shared" si="1"/>
        <v>15505.719207579674</v>
      </c>
      <c r="P19" s="3"/>
    </row>
    <row r="20" spans="1:16" ht="30" customHeight="1">
      <c r="A20" s="31" t="s">
        <v>12</v>
      </c>
      <c r="B20" s="21">
        <v>15.11</v>
      </c>
      <c r="C20" s="22">
        <v>226594</v>
      </c>
      <c r="D20" s="23">
        <v>215955</v>
      </c>
      <c r="E20" s="24">
        <v>10639</v>
      </c>
      <c r="F20" s="22">
        <f t="shared" si="0"/>
        <v>14996.293845135673</v>
      </c>
      <c r="G20" s="22">
        <v>224680</v>
      </c>
      <c r="H20" s="23">
        <v>214439</v>
      </c>
      <c r="I20" s="24">
        <v>10241</v>
      </c>
      <c r="J20" s="22">
        <f t="shared" si="1"/>
        <v>14869.622766379882</v>
      </c>
      <c r="P20" s="3"/>
    </row>
    <row r="21" spans="1:16" ht="30" customHeight="1">
      <c r="A21" s="31" t="s">
        <v>11</v>
      </c>
      <c r="B21" s="21">
        <v>15.59</v>
      </c>
      <c r="C21" s="22">
        <v>331658</v>
      </c>
      <c r="D21" s="23">
        <v>312332</v>
      </c>
      <c r="E21" s="24">
        <v>19326</v>
      </c>
      <c r="F21" s="22">
        <f t="shared" si="0"/>
        <v>21273.765234124439</v>
      </c>
      <c r="G21" s="22">
        <v>328683</v>
      </c>
      <c r="H21" s="23">
        <v>310727</v>
      </c>
      <c r="I21" s="24">
        <v>17956</v>
      </c>
      <c r="J21" s="22">
        <f t="shared" si="1"/>
        <v>21082.937780628607</v>
      </c>
      <c r="P21" s="3"/>
    </row>
    <row r="22" spans="1:16" ht="30" customHeight="1">
      <c r="A22" s="31" t="s">
        <v>10</v>
      </c>
      <c r="B22" s="21">
        <v>34.06</v>
      </c>
      <c r="C22" s="22">
        <v>569132</v>
      </c>
      <c r="D22" s="23">
        <v>551410</v>
      </c>
      <c r="E22" s="24">
        <v>17722</v>
      </c>
      <c r="F22" s="22">
        <f t="shared" si="0"/>
        <v>16709.688784497943</v>
      </c>
      <c r="G22" s="22">
        <v>564489</v>
      </c>
      <c r="H22" s="23">
        <v>548137</v>
      </c>
      <c r="I22" s="24">
        <v>16352</v>
      </c>
      <c r="J22" s="22">
        <f t="shared" si="1"/>
        <v>16573.370522607162</v>
      </c>
      <c r="P22" s="3"/>
    </row>
    <row r="23" spans="1:16" ht="30" customHeight="1">
      <c r="A23" s="31" t="s">
        <v>9</v>
      </c>
      <c r="B23" s="21">
        <v>20.61</v>
      </c>
      <c r="C23" s="22">
        <v>351976</v>
      </c>
      <c r="D23" s="23">
        <v>329355</v>
      </c>
      <c r="E23" s="24">
        <v>22621</v>
      </c>
      <c r="F23" s="22">
        <f t="shared" si="0"/>
        <v>17077.923338185348</v>
      </c>
      <c r="G23" s="22">
        <v>348030</v>
      </c>
      <c r="H23" s="23">
        <v>327076</v>
      </c>
      <c r="I23" s="24">
        <v>20954</v>
      </c>
      <c r="J23" s="22">
        <f t="shared" si="1"/>
        <v>16886.462882096072</v>
      </c>
      <c r="P23" s="3"/>
    </row>
    <row r="24" spans="1:16" ht="30" customHeight="1">
      <c r="A24" s="31" t="s">
        <v>8</v>
      </c>
      <c r="B24" s="21">
        <v>10.16</v>
      </c>
      <c r="C24" s="22">
        <v>215966</v>
      </c>
      <c r="D24" s="23">
        <v>196835</v>
      </c>
      <c r="E24" s="24">
        <v>19131</v>
      </c>
      <c r="F24" s="22">
        <f t="shared" si="0"/>
        <v>21256.496062992126</v>
      </c>
      <c r="G24" s="22">
        <v>214644</v>
      </c>
      <c r="H24" s="23">
        <v>196080</v>
      </c>
      <c r="I24" s="24">
        <v>18564</v>
      </c>
      <c r="J24" s="22">
        <f t="shared" si="1"/>
        <v>21126.377952755905</v>
      </c>
      <c r="P24" s="3"/>
    </row>
    <row r="25" spans="1:16" ht="30" customHeight="1">
      <c r="A25" s="31" t="s">
        <v>7</v>
      </c>
      <c r="B25" s="21">
        <v>32.22</v>
      </c>
      <c r="C25" s="22">
        <v>566890</v>
      </c>
      <c r="D25" s="23">
        <v>540131</v>
      </c>
      <c r="E25" s="24">
        <v>26759</v>
      </c>
      <c r="F25" s="22">
        <f t="shared" si="0"/>
        <v>17594.3513345748</v>
      </c>
      <c r="G25" s="22">
        <v>561713</v>
      </c>
      <c r="H25" s="23">
        <v>536994</v>
      </c>
      <c r="I25" s="24">
        <v>24719</v>
      </c>
      <c r="J25" s="22">
        <f t="shared" si="1"/>
        <v>17433.674736188703</v>
      </c>
      <c r="P25" s="3"/>
    </row>
    <row r="26" spans="1:16" ht="30" customHeight="1">
      <c r="A26" s="31" t="s">
        <v>6</v>
      </c>
      <c r="B26" s="21">
        <v>48.08</v>
      </c>
      <c r="C26" s="22">
        <v>732433</v>
      </c>
      <c r="D26" s="23">
        <v>712780</v>
      </c>
      <c r="E26" s="24">
        <v>19653</v>
      </c>
      <c r="F26" s="22">
        <f t="shared" si="0"/>
        <v>15233.631447587355</v>
      </c>
      <c r="G26" s="22">
        <v>728479</v>
      </c>
      <c r="H26" s="23">
        <v>710239</v>
      </c>
      <c r="I26" s="24">
        <v>18240</v>
      </c>
      <c r="J26" s="22">
        <f t="shared" si="1"/>
        <v>15151.393510815309</v>
      </c>
      <c r="P26" s="3"/>
    </row>
    <row r="27" spans="1:16" ht="30" customHeight="1">
      <c r="A27" s="31" t="s">
        <v>5</v>
      </c>
      <c r="B27" s="21">
        <v>53.25</v>
      </c>
      <c r="C27" s="22">
        <v>688512</v>
      </c>
      <c r="D27" s="23">
        <v>656806</v>
      </c>
      <c r="E27" s="24">
        <v>31706</v>
      </c>
      <c r="F27" s="22">
        <f t="shared" si="0"/>
        <v>12929.802816901409</v>
      </c>
      <c r="G27" s="22">
        <v>685447</v>
      </c>
      <c r="H27" s="23">
        <v>655721</v>
      </c>
      <c r="I27" s="24">
        <v>29726</v>
      </c>
      <c r="J27" s="22">
        <f t="shared" si="1"/>
        <v>12872.2441314554</v>
      </c>
      <c r="P27" s="3"/>
    </row>
    <row r="28" spans="1:16" ht="30" customHeight="1">
      <c r="A28" s="31" t="s">
        <v>4</v>
      </c>
      <c r="B28" s="21">
        <v>34.799999999999997</v>
      </c>
      <c r="C28" s="22">
        <v>462591</v>
      </c>
      <c r="D28" s="23">
        <v>440742</v>
      </c>
      <c r="E28" s="24">
        <v>21849</v>
      </c>
      <c r="F28" s="22">
        <f t="shared" si="0"/>
        <v>13292.844827586208</v>
      </c>
      <c r="G28" s="22">
        <v>460423</v>
      </c>
      <c r="H28" s="23">
        <v>439693</v>
      </c>
      <c r="I28" s="24">
        <v>20730</v>
      </c>
      <c r="J28" s="22">
        <f t="shared" si="1"/>
        <v>13230.545977011496</v>
      </c>
      <c r="P28" s="3"/>
    </row>
    <row r="29" spans="1:16" ht="30" customHeight="1">
      <c r="A29" s="32" t="s">
        <v>3</v>
      </c>
      <c r="B29" s="21">
        <v>49.9</v>
      </c>
      <c r="C29" s="25">
        <v>698031</v>
      </c>
      <c r="D29" s="26">
        <v>662321</v>
      </c>
      <c r="E29" s="27">
        <v>35710</v>
      </c>
      <c r="F29" s="22">
        <f t="shared" si="0"/>
        <v>13988.597194388778</v>
      </c>
      <c r="G29" s="25">
        <v>695366</v>
      </c>
      <c r="H29" s="26">
        <v>661909</v>
      </c>
      <c r="I29" s="27">
        <v>33457</v>
      </c>
      <c r="J29" s="22">
        <f t="shared" si="1"/>
        <v>13935.190380761524</v>
      </c>
      <c r="P29" s="3"/>
    </row>
    <row r="30" spans="1:16" ht="30" customHeight="1">
      <c r="A30" s="33" t="s">
        <v>2</v>
      </c>
      <c r="B30" s="28">
        <v>783.95</v>
      </c>
      <c r="C30" s="25">
        <v>4171067</v>
      </c>
      <c r="D30" s="22">
        <v>4085767</v>
      </c>
      <c r="E30" s="22">
        <v>85300</v>
      </c>
      <c r="F30" s="11">
        <f>C30/B30</f>
        <v>5320.5778429746788</v>
      </c>
      <c r="G30" s="25">
        <v>4156737</v>
      </c>
      <c r="H30" s="22">
        <v>4076373</v>
      </c>
      <c r="I30" s="22">
        <v>80364</v>
      </c>
      <c r="J30" s="11">
        <f t="shared" si="1"/>
        <v>5302.2986159831617</v>
      </c>
      <c r="P30" s="3"/>
    </row>
    <row r="31" spans="1:16" ht="30" customHeight="1">
      <c r="A31" s="34" t="s">
        <v>1</v>
      </c>
      <c r="B31" s="10">
        <v>375.86</v>
      </c>
      <c r="C31" s="11">
        <v>57341</v>
      </c>
      <c r="D31" s="11">
        <v>56426</v>
      </c>
      <c r="E31" s="11">
        <v>915</v>
      </c>
      <c r="F31" s="11">
        <f>C31/B31</f>
        <v>152.55946363007502</v>
      </c>
      <c r="G31" s="11">
        <v>57968</v>
      </c>
      <c r="H31" s="11">
        <v>57043</v>
      </c>
      <c r="I31" s="11">
        <v>925</v>
      </c>
      <c r="J31" s="11">
        <f t="shared" si="1"/>
        <v>154.22763795030065</v>
      </c>
      <c r="P31" s="3"/>
    </row>
    <row r="32" spans="1:16" ht="30" customHeight="1">
      <c r="A32" s="34" t="s">
        <v>0</v>
      </c>
      <c r="B32" s="10">
        <v>406.58</v>
      </c>
      <c r="C32" s="11">
        <v>25706</v>
      </c>
      <c r="D32" s="11">
        <v>25429</v>
      </c>
      <c r="E32" s="11">
        <v>277</v>
      </c>
      <c r="F32" s="11">
        <f>C32/B32</f>
        <v>63.224949579418571</v>
      </c>
      <c r="G32" s="11">
        <v>26048</v>
      </c>
      <c r="H32" s="11">
        <v>25796</v>
      </c>
      <c r="I32" s="11">
        <v>252</v>
      </c>
      <c r="J32" s="11">
        <f t="shared" si="1"/>
        <v>64.066112450194311</v>
      </c>
      <c r="P32" s="3"/>
    </row>
    <row r="33" spans="1:16" ht="15" customHeight="1">
      <c r="A33" s="44" t="s">
        <v>39</v>
      </c>
      <c r="B33" s="44"/>
      <c r="C33" s="44"/>
      <c r="D33" s="44"/>
      <c r="E33" s="44"/>
      <c r="F33" s="44"/>
      <c r="G33" s="44"/>
      <c r="H33" s="44"/>
      <c r="I33" s="44"/>
      <c r="J33" s="44"/>
      <c r="P33" s="3"/>
    </row>
    <row r="34" spans="1:16" ht="15" customHeight="1">
      <c r="A34" s="35" t="s">
        <v>40</v>
      </c>
      <c r="B34" s="35"/>
      <c r="C34" s="35"/>
      <c r="D34" s="35"/>
      <c r="E34" s="35"/>
      <c r="F34" s="35"/>
      <c r="G34" s="35"/>
      <c r="H34" s="35"/>
      <c r="I34" s="35"/>
      <c r="J34" s="35"/>
      <c r="P34" s="3"/>
    </row>
    <row r="35" spans="1:16" ht="15" customHeight="1">
      <c r="A35" s="36" t="s">
        <v>38</v>
      </c>
      <c r="B35" s="36"/>
      <c r="C35" s="36"/>
      <c r="D35" s="36"/>
      <c r="E35" s="36"/>
      <c r="F35" s="36"/>
      <c r="G35" s="36"/>
      <c r="H35" s="36"/>
      <c r="I35" s="36"/>
      <c r="J35" s="36"/>
      <c r="P35" s="2"/>
    </row>
  </sheetData>
  <mergeCells count="16">
    <mergeCell ref="A1:J1"/>
    <mergeCell ref="A2:A4"/>
    <mergeCell ref="B2:B4"/>
    <mergeCell ref="H3:H4"/>
    <mergeCell ref="I3:I4"/>
    <mergeCell ref="J3:J4"/>
    <mergeCell ref="G3:G4"/>
    <mergeCell ref="G2:J2"/>
    <mergeCell ref="D3:D4"/>
    <mergeCell ref="E3:E4"/>
    <mergeCell ref="A34:J34"/>
    <mergeCell ref="A35:J35"/>
    <mergeCell ref="F3:F4"/>
    <mergeCell ref="C2:F2"/>
    <mergeCell ref="C3:C4"/>
    <mergeCell ref="A33:J33"/>
  </mergeCells>
  <phoneticPr fontId="6"/>
  <printOptions horizontalCentered="1"/>
  <pageMargins left="0.51181102362204722" right="0.51181102362204722" top="0.62992125984251968" bottom="0.59055118110236227" header="0.31496062992125984" footer="0.31496062992125984"/>
  <pageSetup paperSize="9" scale="83" firstPageNumber="9" orientation="portrait" useFirstPageNumber="1" horizontalDpi="300" verticalDpi="300" r:id="rId1"/>
  <headerFooter alignWithMargins="0">
    <oddFooter>&amp;C&amp;12-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江藤 寿美子</cp:lastModifiedBy>
  <cp:lastPrinted>2019-02-06T06:21:04Z</cp:lastPrinted>
  <dcterms:created xsi:type="dcterms:W3CDTF">2011-03-22T23:55:04Z</dcterms:created>
  <dcterms:modified xsi:type="dcterms:W3CDTF">2019-03-19T03:38:47Z</dcterms:modified>
</cp:coreProperties>
</file>