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3-2" sheetId="1" r:id="rId1"/>
  </sheets>
  <definedNames>
    <definedName name="_xlnm.Print_Area" localSheetId="0">'3-2'!$A$1:$I$35</definedName>
  </definedNames>
  <calcPr fullCalcOnLoad="1"/>
</workbook>
</file>

<file path=xl/sharedStrings.xml><?xml version="1.0" encoding="utf-8"?>
<sst xmlns="http://schemas.openxmlformats.org/spreadsheetml/2006/main" count="44" uniqueCount="40">
  <si>
    <t>区部</t>
  </si>
  <si>
    <t>総数</t>
  </si>
  <si>
    <t>増加数</t>
  </si>
  <si>
    <t>従業者数</t>
  </si>
  <si>
    <t>事業所数</t>
  </si>
  <si>
    <t>地域</t>
  </si>
  <si>
    <t>台東区</t>
  </si>
  <si>
    <t>墨田区</t>
  </si>
  <si>
    <t>江東区</t>
  </si>
  <si>
    <t>品川区</t>
  </si>
  <si>
    <t>平成26年</t>
  </si>
  <si>
    <t>境界未定
地域</t>
  </si>
  <si>
    <t>増加率(%)</t>
  </si>
  <si>
    <t>千代田区</t>
  </si>
  <si>
    <t>中央区</t>
  </si>
  <si>
    <t>港区</t>
  </si>
  <si>
    <t>新宿区</t>
  </si>
  <si>
    <t>文京区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</si>
  <si>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</si>
  <si>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</si>
  <si>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</si>
  <si>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</si>
  <si>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</si>
  <si>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</si>
  <si>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</si>
  <si>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</si>
  <si>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</si>
  <si>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</si>
  <si>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</si>
  <si>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</si>
  <si>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</si>
  <si>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</si>
  <si>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平成28年</t>
  </si>
  <si>
    <t>２　東京都の事業所数及び従業者数（平成28年6月1日現在）</t>
  </si>
  <si>
    <t>資料：総務省統計局「平成28年　経済センサス-活動調査集計結果」速報値</t>
  </si>
  <si>
    <t>※平成28年の事業所数は事業内容等不詳を除く</t>
  </si>
  <si>
    <t>※平成28年の従業者数は男女別の不詳を含む</t>
  </si>
  <si>
    <r>
      <rPr>
        <sz val="9"/>
        <color indexed="9"/>
        <rFont val="ＭＳ Ｐ明朝"/>
        <family val="1"/>
      </rPr>
      <t>資料：</t>
    </r>
    <r>
      <rPr>
        <sz val="9"/>
        <rFont val="ＭＳ Ｐ明朝"/>
        <family val="1"/>
      </rPr>
      <t>総務省統計局「平成26年　経済センサス-基礎調査集計結果」</t>
    </r>
  </si>
  <si>
    <t>※「境界未定地域」とは、千代田区、中央区及び港区の境界未定地並びに中央防波堤内側・外側埋立地及び鳥島等の所属未定地を</t>
  </si>
  <si>
    <t>　 いう。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</si>
</sst>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#,##0.00;&quot;▲ &quot;#,##0.00"/>
    <numFmt numFmtId="179" formatCode="#,##0.000;&quot;▲ &quot;#,##0.000"/>
    <numFmt numFmtId="180" formatCode="#,##0.0000;&quot;▲ &quot;#,##0.0000"/>
    <numFmt numFmtId="181" formatCode="0.0%"/>
    <numFmt numFmtId="182" formatCode="0_);[Red]\(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9"/>
      <name val="ＭＳ Ｐ明朝"/>
      <family val="1"/>
    </font>
    <font>
      <sz val="9"/>
      <color indexed="9"/>
      <name val="ＭＳ Ｐ明朝"/>
      <family val="1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1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3" fillId="2" borderId="0" applyNumberFormat="0" applyBorder="0" applyAlignment="0" applyProtection="0"/>
    <xf numFmtId="0" fontId="0" fillId="3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43" fillId="4" borderId="0" applyNumberFormat="0" applyBorder="0" applyAlignment="0" applyProtection="0"/>
    <xf numFmtId="0" fontId="0" fillId="5" borderId="0" applyNumberFormat="0" applyBorder="0" applyAlignment="0" applyProtection="0"/>
    <xf numFmtId="0" fontId="43" fillId="5" borderId="0" applyNumberFormat="0" applyBorder="0" applyAlignment="0" applyProtection="0"/>
    <xf numFmtId="0" fontId="0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7" borderId="0" applyNumberFormat="0" applyBorder="0" applyAlignment="0" applyProtection="0"/>
    <xf numFmtId="0" fontId="43" fillId="7" borderId="0" applyNumberFormat="0" applyBorder="0" applyAlignment="0" applyProtection="0"/>
    <xf numFmtId="0" fontId="0" fillId="8" borderId="0" applyNumberFormat="0" applyBorder="0" applyAlignment="0" applyProtection="0"/>
    <xf numFmtId="0" fontId="43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43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Fill="0" applyBorder="0">
      <alignment vertical="center"/>
      <protection/>
    </xf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Fill="0" applyBorder="0">
      <alignment horizontal="center"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2" fillId="0" borderId="0">
      <alignment/>
      <protection/>
    </xf>
    <xf numFmtId="0" fontId="43" fillId="0" borderId="0">
      <alignment vertical="center"/>
      <protection/>
    </xf>
    <xf numFmtId="0" fontId="2" fillId="0" borderId="0">
      <alignment vertical="center"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176" fontId="2" fillId="0" borderId="0" xfId="104" applyNumberFormat="1" applyFont="1" applyAlignment="1">
      <alignment vertical="center"/>
      <protection/>
    </xf>
    <xf numFmtId="178" fontId="2" fillId="0" borderId="0" xfId="104" applyNumberFormat="1" applyFont="1" applyAlignment="1">
      <alignment vertical="center"/>
      <protection/>
    </xf>
    <xf numFmtId="176" fontId="2" fillId="0" borderId="0" xfId="104" applyNumberFormat="1" applyFont="1" applyAlignment="1">
      <alignment horizontal="center" vertical="center"/>
      <protection/>
    </xf>
    <xf numFmtId="177" fontId="5" fillId="0" borderId="10" xfId="104" applyNumberFormat="1" applyFont="1" applyBorder="1" applyAlignment="1">
      <alignment horizontal="right" vertical="center"/>
      <protection/>
    </xf>
    <xf numFmtId="176" fontId="5" fillId="0" borderId="10" xfId="104" applyNumberFormat="1" applyFont="1" applyBorder="1" applyAlignment="1">
      <alignment horizontal="right" vertical="center"/>
      <protection/>
    </xf>
    <xf numFmtId="177" fontId="5" fillId="0" borderId="11" xfId="104" applyNumberFormat="1" applyFont="1" applyFill="1" applyBorder="1" applyAlignment="1">
      <alignment horizontal="right" vertical="center"/>
      <protection/>
    </xf>
    <xf numFmtId="176" fontId="5" fillId="0" borderId="11" xfId="104" applyNumberFormat="1" applyFont="1" applyBorder="1" applyAlignment="1">
      <alignment horizontal="right" vertical="center"/>
      <protection/>
    </xf>
    <xf numFmtId="177" fontId="5" fillId="0" borderId="12" xfId="104" applyNumberFormat="1" applyFont="1" applyBorder="1" applyAlignment="1">
      <alignment horizontal="right" vertical="center"/>
      <protection/>
    </xf>
    <xf numFmtId="176" fontId="5" fillId="0" borderId="12" xfId="104" applyNumberFormat="1" applyFont="1" applyBorder="1" applyAlignment="1">
      <alignment horizontal="right" vertical="center"/>
      <protection/>
    </xf>
    <xf numFmtId="177" fontId="6" fillId="0" borderId="12" xfId="104" applyNumberFormat="1" applyFont="1" applyBorder="1" applyAlignment="1">
      <alignment horizontal="right" vertical="center"/>
      <protection/>
    </xf>
    <xf numFmtId="177" fontId="5" fillId="0" borderId="13" xfId="104" applyNumberFormat="1" applyFont="1" applyBorder="1" applyAlignment="1">
      <alignment horizontal="right" vertical="center"/>
      <protection/>
    </xf>
    <xf numFmtId="176" fontId="5" fillId="0" borderId="13" xfId="104" applyNumberFormat="1" applyFont="1" applyBorder="1" applyAlignment="1">
      <alignment horizontal="right" vertical="center"/>
      <protection/>
    </xf>
    <xf numFmtId="176" fontId="5" fillId="0" borderId="10" xfId="104" applyNumberFormat="1" applyFont="1" applyBorder="1" applyAlignment="1">
      <alignment horizontal="center" vertical="center"/>
      <protection/>
    </xf>
    <xf numFmtId="176" fontId="5" fillId="0" borderId="11" xfId="104" applyNumberFormat="1" applyFont="1" applyFill="1" applyBorder="1" applyAlignment="1">
      <alignment horizontal="center" vertical="center"/>
      <protection/>
    </xf>
    <xf numFmtId="176" fontId="5" fillId="0" borderId="12" xfId="104" applyNumberFormat="1" applyFont="1" applyFill="1" applyBorder="1" applyAlignment="1">
      <alignment horizontal="center" vertical="center"/>
      <protection/>
    </xf>
    <xf numFmtId="176" fontId="6" fillId="0" borderId="12" xfId="104" applyNumberFormat="1" applyFont="1" applyFill="1" applyBorder="1" applyAlignment="1">
      <alignment horizontal="center" vertical="center"/>
      <protection/>
    </xf>
    <xf numFmtId="176" fontId="5" fillId="0" borderId="13" xfId="104" applyNumberFormat="1" applyFont="1" applyFill="1" applyBorder="1" applyAlignment="1">
      <alignment horizontal="center" vertical="center" wrapText="1"/>
      <protection/>
    </xf>
    <xf numFmtId="177" fontId="5" fillId="0" borderId="14" xfId="104" applyNumberFormat="1" applyFont="1" applyBorder="1" applyAlignment="1">
      <alignment horizontal="right" vertical="center"/>
      <protection/>
    </xf>
    <xf numFmtId="177" fontId="5" fillId="0" borderId="15" xfId="104" applyNumberFormat="1" applyFont="1" applyBorder="1" applyAlignment="1">
      <alignment horizontal="right" vertical="center"/>
      <protection/>
    </xf>
    <xf numFmtId="177" fontId="5" fillId="0" borderId="16" xfId="104" applyNumberFormat="1" applyFont="1" applyBorder="1" applyAlignment="1">
      <alignment horizontal="right" vertical="center"/>
      <protection/>
    </xf>
    <xf numFmtId="177" fontId="5" fillId="0" borderId="17" xfId="104" applyNumberFormat="1" applyFont="1" applyFill="1" applyBorder="1" applyAlignment="1">
      <alignment horizontal="right" vertical="center"/>
      <protection/>
    </xf>
    <xf numFmtId="177" fontId="5" fillId="0" borderId="18" xfId="104" applyNumberFormat="1" applyFont="1" applyBorder="1" applyAlignment="1">
      <alignment horizontal="right" vertical="center"/>
      <protection/>
    </xf>
    <xf numFmtId="177" fontId="6" fillId="0" borderId="18" xfId="104" applyNumberFormat="1" applyFont="1" applyBorder="1" applyAlignment="1">
      <alignment horizontal="right" vertical="center"/>
      <protection/>
    </xf>
    <xf numFmtId="177" fontId="5" fillId="0" borderId="19" xfId="104" applyNumberFormat="1" applyFont="1" applyBorder="1" applyAlignment="1">
      <alignment horizontal="right" vertical="center"/>
      <protection/>
    </xf>
    <xf numFmtId="177" fontId="5" fillId="0" borderId="14" xfId="104" applyNumberFormat="1" applyFont="1" applyFill="1" applyBorder="1" applyAlignment="1">
      <alignment horizontal="right" vertical="center"/>
      <protection/>
    </xf>
    <xf numFmtId="177" fontId="6" fillId="0" borderId="15" xfId="104" applyNumberFormat="1" applyFont="1" applyBorder="1" applyAlignment="1">
      <alignment horizontal="right" vertical="center"/>
      <protection/>
    </xf>
    <xf numFmtId="176" fontId="6" fillId="0" borderId="12" xfId="104" applyNumberFormat="1" applyFont="1" applyBorder="1" applyAlignment="1">
      <alignment horizontal="right" vertical="center"/>
      <protection/>
    </xf>
    <xf numFmtId="177" fontId="5" fillId="0" borderId="20" xfId="104" applyNumberFormat="1" applyFont="1" applyBorder="1" applyAlignment="1">
      <alignment horizontal="right" vertical="center"/>
      <protection/>
    </xf>
    <xf numFmtId="177" fontId="5" fillId="0" borderId="21" xfId="104" applyNumberFormat="1" applyFont="1" applyBorder="1" applyAlignment="1">
      <alignment horizontal="right" vertical="center"/>
      <protection/>
    </xf>
    <xf numFmtId="176" fontId="5" fillId="33" borderId="11" xfId="104" applyNumberFormat="1" applyFont="1" applyFill="1" applyBorder="1" applyAlignment="1">
      <alignment horizontal="center" vertical="center" wrapText="1"/>
      <protection/>
    </xf>
    <xf numFmtId="176" fontId="5" fillId="33" borderId="11" xfId="104" applyNumberFormat="1" applyFont="1" applyFill="1" applyBorder="1" applyAlignment="1">
      <alignment horizontal="center" vertical="center"/>
      <protection/>
    </xf>
    <xf numFmtId="177" fontId="5" fillId="33" borderId="11" xfId="104" applyNumberFormat="1" applyFont="1" applyFill="1" applyBorder="1" applyAlignment="1">
      <alignment horizontal="center" vertical="center"/>
      <protection/>
    </xf>
    <xf numFmtId="176" fontId="4" fillId="0" borderId="22" xfId="104" applyNumberFormat="1" applyFont="1" applyBorder="1" applyAlignment="1">
      <alignment horizontal="left" vertical="center"/>
      <protection/>
    </xf>
    <xf numFmtId="176" fontId="5" fillId="33" borderId="10" xfId="104" applyNumberFormat="1" applyFont="1" applyFill="1" applyBorder="1" applyAlignment="1">
      <alignment horizontal="center" vertical="center"/>
      <protection/>
    </xf>
    <xf numFmtId="176" fontId="5" fillId="33" borderId="11" xfId="104" applyNumberFormat="1" applyFont="1" applyFill="1" applyBorder="1" applyAlignment="1">
      <alignment horizontal="center" vertical="center"/>
      <protection/>
    </xf>
    <xf numFmtId="176" fontId="41" fillId="0" borderId="0" xfId="104" applyNumberFormat="1" applyFont="1" applyBorder="1" applyAlignment="1">
      <alignment horizontal="left"/>
      <protection/>
    </xf>
    <xf numFmtId="176" fontId="41" fillId="0" borderId="0" xfId="104" applyNumberFormat="1" applyFont="1" applyAlignment="1">
      <alignment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中央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75" workbookViewId="0" topLeftCell="A25">
      <selection activeCell="A34" sqref="A34:I34"/>
    </sheetView>
  </sheetViews>
  <sheetFormatPr defaultColWidth="9.140625" defaultRowHeight="15"/>
  <cols>
    <col min="1" max="1" width="9.57421875" style="3" customWidth="1"/>
    <col min="2" max="4" width="10.421875" style="1" customWidth="1"/>
    <col min="5" max="5" width="10.140625" style="1" customWidth="1"/>
    <col min="6" max="8" width="10.421875" style="1" customWidth="1"/>
    <col min="9" max="9" width="10.140625" style="1" customWidth="1"/>
    <col min="10" max="16384" width="9.00390625" style="1" customWidth="1"/>
  </cols>
  <sheetData>
    <row r="1" spans="1:9" ht="30" customHeight="1">
      <c r="A1" s="33" t="s">
        <v>33</v>
      </c>
      <c r="B1" s="33"/>
      <c r="C1" s="33"/>
      <c r="D1" s="33"/>
      <c r="E1" s="33"/>
      <c r="F1" s="33"/>
      <c r="G1" s="33"/>
      <c r="H1" s="33"/>
      <c r="I1" s="33"/>
    </row>
    <row r="2" spans="1:9" ht="21" customHeight="1">
      <c r="A2" s="34" t="s">
        <v>5</v>
      </c>
      <c r="B2" s="34" t="s">
        <v>4</v>
      </c>
      <c r="C2" s="34"/>
      <c r="D2" s="34"/>
      <c r="E2" s="34"/>
      <c r="F2" s="34" t="s">
        <v>3</v>
      </c>
      <c r="G2" s="34"/>
      <c r="H2" s="34"/>
      <c r="I2" s="34"/>
    </row>
    <row r="3" spans="1:9" s="3" customFormat="1" ht="43.5" customHeight="1">
      <c r="A3" s="35"/>
      <c r="B3" s="30" t="s">
        <v>32</v>
      </c>
      <c r="C3" s="31" t="s">
        <v>10</v>
      </c>
      <c r="D3" s="31" t="s">
        <v>2</v>
      </c>
      <c r="E3" s="31" t="s">
        <v>12</v>
      </c>
      <c r="F3" s="30" t="s">
        <v>32</v>
      </c>
      <c r="G3" s="31" t="s">
        <v>10</v>
      </c>
      <c r="H3" s="32" t="s">
        <v>2</v>
      </c>
      <c r="I3" s="31" t="s">
        <v>12</v>
      </c>
    </row>
    <row r="4" spans="1:10" ht="36" customHeight="1">
      <c r="A4" s="13" t="s">
        <v>1</v>
      </c>
      <c r="B4" s="4">
        <v>623656</v>
      </c>
      <c r="C4" s="4">
        <v>660273</v>
      </c>
      <c r="D4" s="28">
        <f>B4-C4</f>
        <v>-36617</v>
      </c>
      <c r="E4" s="5">
        <f>(B4/C4-1)*100</f>
        <v>-5.545736384798405</v>
      </c>
      <c r="F4" s="29">
        <v>9146493</v>
      </c>
      <c r="G4" s="4">
        <v>9398890</v>
      </c>
      <c r="H4" s="28">
        <f>F4-G4</f>
        <v>-252397</v>
      </c>
      <c r="I4" s="5">
        <f>(F4/G4-1)*100</f>
        <v>-2.685391572834661</v>
      </c>
      <c r="J4" s="2"/>
    </row>
    <row r="5" spans="1:10" ht="24" customHeight="1">
      <c r="A5" s="13" t="s">
        <v>0</v>
      </c>
      <c r="B5" s="4">
        <v>495588</v>
      </c>
      <c r="C5" s="4">
        <v>525404</v>
      </c>
      <c r="D5" s="28">
        <f>B5-C5</f>
        <v>-29816</v>
      </c>
      <c r="E5" s="5">
        <f aca="true" t="shared" si="0" ref="E5:E29">(B5/C5-1)*100</f>
        <v>-5.674871146774674</v>
      </c>
      <c r="F5" s="29">
        <v>7679949</v>
      </c>
      <c r="G5" s="4">
        <v>7854417</v>
      </c>
      <c r="H5" s="28">
        <f>F5-G5</f>
        <v>-174468</v>
      </c>
      <c r="I5" s="5">
        <f aca="true" t="shared" si="1" ref="I5:I29">(F5/G5-1)*100</f>
        <v>-2.221272438170774</v>
      </c>
      <c r="J5" s="2"/>
    </row>
    <row r="6" spans="1:9" ht="24" customHeight="1">
      <c r="A6" s="14" t="s">
        <v>13</v>
      </c>
      <c r="B6" s="6">
        <v>31388</v>
      </c>
      <c r="C6" s="6">
        <v>34002</v>
      </c>
      <c r="D6" s="18">
        <f>B6-C6</f>
        <v>-2614</v>
      </c>
      <c r="E6" s="7">
        <f t="shared" si="0"/>
        <v>-7.68778307158402</v>
      </c>
      <c r="F6" s="21">
        <v>961188</v>
      </c>
      <c r="G6" s="25">
        <v>957138</v>
      </c>
      <c r="H6" s="18">
        <f>F6-G6</f>
        <v>4050</v>
      </c>
      <c r="I6" s="7">
        <f t="shared" si="1"/>
        <v>0.42313647561793566</v>
      </c>
    </row>
    <row r="7" spans="1:10" ht="24" customHeight="1">
      <c r="A7" s="15" t="s">
        <v>14</v>
      </c>
      <c r="B7" s="8">
        <v>36037</v>
      </c>
      <c r="C7" s="8">
        <v>37830</v>
      </c>
      <c r="D7" s="19">
        <f>B7-C7</f>
        <v>-1793</v>
      </c>
      <c r="E7" s="9">
        <f t="shared" si="0"/>
        <v>-4.739624636531858</v>
      </c>
      <c r="F7" s="22">
        <v>765620</v>
      </c>
      <c r="G7" s="19">
        <v>752360</v>
      </c>
      <c r="H7" s="19">
        <f>F7-G7</f>
        <v>13260</v>
      </c>
      <c r="I7" s="9">
        <f t="shared" si="1"/>
        <v>1.7624541442926356</v>
      </c>
      <c r="J7" s="2"/>
    </row>
    <row r="8" spans="1:10" ht="24" customHeight="1">
      <c r="A8" s="15" t="s">
        <v>15</v>
      </c>
      <c r="B8" s="8">
        <v>37042</v>
      </c>
      <c r="C8" s="8">
        <v>39301</v>
      </c>
      <c r="D8" s="19">
        <f aca="true" t="shared" si="2" ref="D8:D29">B8-C8</f>
        <v>-2259</v>
      </c>
      <c r="E8" s="9">
        <f t="shared" si="0"/>
        <v>-5.747945344902162</v>
      </c>
      <c r="F8" s="22">
        <v>1009239</v>
      </c>
      <c r="G8" s="19">
        <v>1006194</v>
      </c>
      <c r="H8" s="19">
        <f aca="true" t="shared" si="3" ref="H8:H29">F8-G8</f>
        <v>3045</v>
      </c>
      <c r="I8" s="9">
        <f t="shared" si="1"/>
        <v>0.30262553742121945</v>
      </c>
      <c r="J8" s="2"/>
    </row>
    <row r="9" spans="1:10" ht="24" customHeight="1">
      <c r="A9" s="15" t="s">
        <v>16</v>
      </c>
      <c r="B9" s="8">
        <v>30834</v>
      </c>
      <c r="C9" s="8">
        <v>33533</v>
      </c>
      <c r="D9" s="19">
        <f t="shared" si="2"/>
        <v>-2699</v>
      </c>
      <c r="E9" s="9">
        <f t="shared" si="0"/>
        <v>-8.04878776130975</v>
      </c>
      <c r="F9" s="22">
        <v>669677</v>
      </c>
      <c r="G9" s="19">
        <v>663176</v>
      </c>
      <c r="H9" s="19">
        <f t="shared" si="3"/>
        <v>6501</v>
      </c>
      <c r="I9" s="9">
        <f t="shared" si="1"/>
        <v>0.9802827605341458</v>
      </c>
      <c r="J9" s="2"/>
    </row>
    <row r="10" spans="1:10" ht="24" customHeight="1">
      <c r="A10" s="15" t="s">
        <v>17</v>
      </c>
      <c r="B10" s="8">
        <v>13069</v>
      </c>
      <c r="C10" s="8">
        <v>14280</v>
      </c>
      <c r="D10" s="19">
        <f t="shared" si="2"/>
        <v>-1211</v>
      </c>
      <c r="E10" s="9">
        <f t="shared" si="0"/>
        <v>-8.480392156862749</v>
      </c>
      <c r="F10" s="22">
        <v>206966</v>
      </c>
      <c r="G10" s="19">
        <v>222236</v>
      </c>
      <c r="H10" s="19">
        <f t="shared" si="3"/>
        <v>-15270</v>
      </c>
      <c r="I10" s="9">
        <f t="shared" si="1"/>
        <v>-6.871073993412413</v>
      </c>
      <c r="J10" s="2"/>
    </row>
    <row r="11" spans="1:10" ht="24" customHeight="1">
      <c r="A11" s="15" t="s">
        <v>6</v>
      </c>
      <c r="B11" s="8">
        <v>22944</v>
      </c>
      <c r="C11" s="8">
        <v>24403</v>
      </c>
      <c r="D11" s="19">
        <f t="shared" si="2"/>
        <v>-1459</v>
      </c>
      <c r="E11" s="9">
        <f t="shared" si="0"/>
        <v>-5.978773101667823</v>
      </c>
      <c r="F11" s="22">
        <v>231601</v>
      </c>
      <c r="G11" s="19">
        <v>243217</v>
      </c>
      <c r="H11" s="19">
        <f t="shared" si="3"/>
        <v>-11616</v>
      </c>
      <c r="I11" s="9">
        <f t="shared" si="1"/>
        <v>-4.775981942051743</v>
      </c>
      <c r="J11" s="2"/>
    </row>
    <row r="12" spans="1:10" ht="24" customHeight="1">
      <c r="A12" s="15" t="s">
        <v>7</v>
      </c>
      <c r="B12" s="8">
        <v>15595</v>
      </c>
      <c r="C12" s="8">
        <v>16853</v>
      </c>
      <c r="D12" s="19">
        <f t="shared" si="2"/>
        <v>-1258</v>
      </c>
      <c r="E12" s="9">
        <f t="shared" si="0"/>
        <v>-7.464546371565895</v>
      </c>
      <c r="F12" s="22">
        <v>154733</v>
      </c>
      <c r="G12" s="19">
        <v>175841</v>
      </c>
      <c r="H12" s="19">
        <f t="shared" si="3"/>
        <v>-21108</v>
      </c>
      <c r="I12" s="9">
        <f t="shared" si="1"/>
        <v>-12.004026364727228</v>
      </c>
      <c r="J12" s="2"/>
    </row>
    <row r="13" spans="1:10" ht="24" customHeight="1">
      <c r="A13" s="15" t="s">
        <v>8</v>
      </c>
      <c r="B13" s="8">
        <v>18153</v>
      </c>
      <c r="C13" s="8">
        <v>19056</v>
      </c>
      <c r="D13" s="19">
        <f t="shared" si="2"/>
        <v>-903</v>
      </c>
      <c r="E13" s="9">
        <f t="shared" si="0"/>
        <v>-4.738664987405539</v>
      </c>
      <c r="F13" s="22">
        <v>360544</v>
      </c>
      <c r="G13" s="19">
        <v>368756</v>
      </c>
      <c r="H13" s="19">
        <f t="shared" si="3"/>
        <v>-8212</v>
      </c>
      <c r="I13" s="9">
        <f t="shared" si="1"/>
        <v>-2.2269468157806283</v>
      </c>
      <c r="J13" s="2"/>
    </row>
    <row r="14" spans="1:10" ht="24" customHeight="1">
      <c r="A14" s="15" t="s">
        <v>9</v>
      </c>
      <c r="B14" s="8">
        <v>20268</v>
      </c>
      <c r="C14" s="8">
        <v>21558</v>
      </c>
      <c r="D14" s="19">
        <f t="shared" si="2"/>
        <v>-1290</v>
      </c>
      <c r="E14" s="9">
        <f t="shared" si="0"/>
        <v>-5.9838575006958</v>
      </c>
      <c r="F14" s="22">
        <v>373549</v>
      </c>
      <c r="G14" s="19">
        <v>408683</v>
      </c>
      <c r="H14" s="19">
        <f t="shared" si="3"/>
        <v>-35134</v>
      </c>
      <c r="I14" s="9">
        <f t="shared" si="1"/>
        <v>-8.596883158829705</v>
      </c>
      <c r="J14" s="2"/>
    </row>
    <row r="15" spans="1:10" ht="24" customHeight="1">
      <c r="A15" s="15" t="s">
        <v>18</v>
      </c>
      <c r="B15" s="8">
        <v>11479</v>
      </c>
      <c r="C15" s="8">
        <v>12181</v>
      </c>
      <c r="D15" s="19">
        <f t="shared" si="2"/>
        <v>-702</v>
      </c>
      <c r="E15" s="9">
        <f t="shared" si="0"/>
        <v>-5.763073639274275</v>
      </c>
      <c r="F15" s="22">
        <v>124055</v>
      </c>
      <c r="G15" s="19">
        <v>137928</v>
      </c>
      <c r="H15" s="19">
        <f t="shared" si="3"/>
        <v>-13873</v>
      </c>
      <c r="I15" s="9">
        <f t="shared" si="1"/>
        <v>-10.058146279218139</v>
      </c>
      <c r="J15" s="2"/>
    </row>
    <row r="16" spans="1:10" ht="24" customHeight="1">
      <c r="A16" s="15" t="s">
        <v>19</v>
      </c>
      <c r="B16" s="8">
        <v>29730</v>
      </c>
      <c r="C16" s="8">
        <v>31349</v>
      </c>
      <c r="D16" s="19">
        <f t="shared" si="2"/>
        <v>-1619</v>
      </c>
      <c r="E16" s="9">
        <f t="shared" si="0"/>
        <v>-5.1644390570672165</v>
      </c>
      <c r="F16" s="22">
        <v>360650</v>
      </c>
      <c r="G16" s="19">
        <v>368019</v>
      </c>
      <c r="H16" s="19">
        <f t="shared" si="3"/>
        <v>-7369</v>
      </c>
      <c r="I16" s="9">
        <f t="shared" si="1"/>
        <v>-2.002342270371915</v>
      </c>
      <c r="J16" s="2"/>
    </row>
    <row r="17" spans="1:10" ht="24" customHeight="1">
      <c r="A17" s="15" t="s">
        <v>20</v>
      </c>
      <c r="B17" s="8">
        <v>27141</v>
      </c>
      <c r="C17" s="8">
        <v>28906</v>
      </c>
      <c r="D17" s="19">
        <f t="shared" si="2"/>
        <v>-1765</v>
      </c>
      <c r="E17" s="9">
        <f t="shared" si="0"/>
        <v>-6.105998754583819</v>
      </c>
      <c r="F17" s="22">
        <v>266690</v>
      </c>
      <c r="G17" s="19">
        <v>282049</v>
      </c>
      <c r="H17" s="19">
        <f t="shared" si="3"/>
        <v>-15359</v>
      </c>
      <c r="I17" s="9">
        <f t="shared" si="1"/>
        <v>-5.445507695471353</v>
      </c>
      <c r="J17" s="2"/>
    </row>
    <row r="18" spans="1:9" ht="24" customHeight="1">
      <c r="A18" s="15" t="s">
        <v>21</v>
      </c>
      <c r="B18" s="8">
        <v>30018</v>
      </c>
      <c r="C18" s="8">
        <v>28572</v>
      </c>
      <c r="D18" s="19">
        <f t="shared" si="2"/>
        <v>1446</v>
      </c>
      <c r="E18" s="9">
        <f t="shared" si="0"/>
        <v>5.060898782024359</v>
      </c>
      <c r="F18" s="22">
        <v>525555</v>
      </c>
      <c r="G18" s="19">
        <v>499950</v>
      </c>
      <c r="H18" s="19">
        <f t="shared" si="3"/>
        <v>25605</v>
      </c>
      <c r="I18" s="9">
        <f t="shared" si="1"/>
        <v>5.121512151215124</v>
      </c>
    </row>
    <row r="19" spans="1:9" ht="24" customHeight="1">
      <c r="A19" s="15" t="s">
        <v>22</v>
      </c>
      <c r="B19" s="8">
        <v>12112</v>
      </c>
      <c r="C19" s="8">
        <v>12886</v>
      </c>
      <c r="D19" s="19">
        <f t="shared" si="2"/>
        <v>-774</v>
      </c>
      <c r="E19" s="9">
        <f t="shared" si="0"/>
        <v>-6.006518702467789</v>
      </c>
      <c r="F19" s="22">
        <v>122588</v>
      </c>
      <c r="G19" s="19">
        <v>125354</v>
      </c>
      <c r="H19" s="19">
        <f t="shared" si="3"/>
        <v>-2766</v>
      </c>
      <c r="I19" s="9">
        <f t="shared" si="1"/>
        <v>-2.206551047433669</v>
      </c>
    </row>
    <row r="20" spans="1:9" ht="24" customHeight="1">
      <c r="A20" s="15" t="s">
        <v>23</v>
      </c>
      <c r="B20" s="8">
        <v>19313</v>
      </c>
      <c r="C20" s="8">
        <v>20542</v>
      </c>
      <c r="D20" s="19">
        <f t="shared" si="2"/>
        <v>-1229</v>
      </c>
      <c r="E20" s="9">
        <f t="shared" si="0"/>
        <v>-5.982864375425956</v>
      </c>
      <c r="F20" s="22">
        <v>158430</v>
      </c>
      <c r="G20" s="19">
        <v>169734</v>
      </c>
      <c r="H20" s="19">
        <f t="shared" si="3"/>
        <v>-11304</v>
      </c>
      <c r="I20" s="9">
        <f t="shared" si="1"/>
        <v>-6.659832443706037</v>
      </c>
    </row>
    <row r="21" spans="1:9" ht="24" customHeight="1">
      <c r="A21" s="16" t="s">
        <v>24</v>
      </c>
      <c r="B21" s="10">
        <v>19080</v>
      </c>
      <c r="C21" s="10">
        <v>19906</v>
      </c>
      <c r="D21" s="26">
        <f t="shared" si="2"/>
        <v>-826</v>
      </c>
      <c r="E21" s="27">
        <f t="shared" si="0"/>
        <v>-4.149502662513815</v>
      </c>
      <c r="F21" s="23">
        <v>261218</v>
      </c>
      <c r="G21" s="26">
        <v>275812</v>
      </c>
      <c r="H21" s="26">
        <f t="shared" si="3"/>
        <v>-14594</v>
      </c>
      <c r="I21" s="27">
        <f t="shared" si="1"/>
        <v>-5.291285368294341</v>
      </c>
    </row>
    <row r="22" spans="1:9" ht="24" customHeight="1">
      <c r="A22" s="15" t="s">
        <v>25</v>
      </c>
      <c r="B22" s="8">
        <v>12616</v>
      </c>
      <c r="C22" s="8">
        <v>13637</v>
      </c>
      <c r="D22" s="19">
        <f t="shared" si="2"/>
        <v>-1021</v>
      </c>
      <c r="E22" s="9">
        <f t="shared" si="0"/>
        <v>-7.486983940749436</v>
      </c>
      <c r="F22" s="22">
        <v>126326</v>
      </c>
      <c r="G22" s="19">
        <v>135929</v>
      </c>
      <c r="H22" s="19">
        <f t="shared" si="3"/>
        <v>-9603</v>
      </c>
      <c r="I22" s="9">
        <f t="shared" si="1"/>
        <v>-7.064717609928717</v>
      </c>
    </row>
    <row r="23" spans="1:9" ht="24" customHeight="1">
      <c r="A23" s="15" t="s">
        <v>26</v>
      </c>
      <c r="B23" s="8">
        <v>9141</v>
      </c>
      <c r="C23" s="8">
        <v>9869</v>
      </c>
      <c r="D23" s="19">
        <f t="shared" si="2"/>
        <v>-728</v>
      </c>
      <c r="E23" s="9">
        <f t="shared" si="0"/>
        <v>-7.376633904144292</v>
      </c>
      <c r="F23" s="22">
        <v>76566</v>
      </c>
      <c r="G23" s="19">
        <v>82450</v>
      </c>
      <c r="H23" s="19">
        <f t="shared" si="3"/>
        <v>-5884</v>
      </c>
      <c r="I23" s="9">
        <f t="shared" si="1"/>
        <v>-7.136446331109758</v>
      </c>
    </row>
    <row r="24" spans="1:9" ht="24" customHeight="1">
      <c r="A24" s="15" t="s">
        <v>27</v>
      </c>
      <c r="B24" s="8">
        <v>17934</v>
      </c>
      <c r="C24" s="8">
        <v>19310</v>
      </c>
      <c r="D24" s="19">
        <f t="shared" si="2"/>
        <v>-1376</v>
      </c>
      <c r="E24" s="9">
        <f t="shared" si="0"/>
        <v>-7.125841532884514</v>
      </c>
      <c r="F24" s="22">
        <v>191553</v>
      </c>
      <c r="G24" s="19">
        <v>209682</v>
      </c>
      <c r="H24" s="19">
        <f t="shared" si="3"/>
        <v>-18129</v>
      </c>
      <c r="I24" s="9">
        <f t="shared" si="1"/>
        <v>-8.645949580793777</v>
      </c>
    </row>
    <row r="25" spans="1:9" ht="24" customHeight="1">
      <c r="A25" s="15" t="s">
        <v>28</v>
      </c>
      <c r="B25" s="8">
        <v>20346</v>
      </c>
      <c r="C25" s="8">
        <v>21370</v>
      </c>
      <c r="D25" s="19">
        <f t="shared" si="2"/>
        <v>-1024</v>
      </c>
      <c r="E25" s="9">
        <f t="shared" si="0"/>
        <v>-4.79176415535798</v>
      </c>
      <c r="F25" s="22">
        <v>173746</v>
      </c>
      <c r="G25" s="19">
        <v>185804</v>
      </c>
      <c r="H25" s="19">
        <f t="shared" si="3"/>
        <v>-12058</v>
      </c>
      <c r="I25" s="9">
        <f t="shared" si="1"/>
        <v>-6.489634238229536</v>
      </c>
    </row>
    <row r="26" spans="1:9" ht="24" customHeight="1">
      <c r="A26" s="15" t="s">
        <v>29</v>
      </c>
      <c r="B26" s="8">
        <v>23679</v>
      </c>
      <c r="C26" s="8">
        <v>25830</v>
      </c>
      <c r="D26" s="19">
        <f t="shared" si="2"/>
        <v>-2151</v>
      </c>
      <c r="E26" s="9">
        <f t="shared" si="0"/>
        <v>-8.327526132404184</v>
      </c>
      <c r="F26" s="22">
        <v>218942</v>
      </c>
      <c r="G26" s="19">
        <v>231065</v>
      </c>
      <c r="H26" s="19">
        <f t="shared" si="3"/>
        <v>-12123</v>
      </c>
      <c r="I26" s="9">
        <f t="shared" si="1"/>
        <v>-5.246575638889494</v>
      </c>
    </row>
    <row r="27" spans="1:9" ht="24" customHeight="1">
      <c r="A27" s="15" t="s">
        <v>30</v>
      </c>
      <c r="B27" s="8">
        <v>16727</v>
      </c>
      <c r="C27" s="8">
        <v>17889</v>
      </c>
      <c r="D27" s="19">
        <f t="shared" si="2"/>
        <v>-1162</v>
      </c>
      <c r="E27" s="9">
        <f t="shared" si="0"/>
        <v>-6.49561182849796</v>
      </c>
      <c r="F27" s="22">
        <v>130046</v>
      </c>
      <c r="G27" s="19">
        <v>138941</v>
      </c>
      <c r="H27" s="19">
        <f t="shared" si="3"/>
        <v>-8895</v>
      </c>
      <c r="I27" s="9">
        <f t="shared" si="1"/>
        <v>-6.401997970361517</v>
      </c>
    </row>
    <row r="28" spans="1:9" ht="24" customHeight="1">
      <c r="A28" s="15" t="s">
        <v>31</v>
      </c>
      <c r="B28" s="8">
        <v>20380</v>
      </c>
      <c r="C28" s="8">
        <v>21802</v>
      </c>
      <c r="D28" s="19">
        <f t="shared" si="2"/>
        <v>-1422</v>
      </c>
      <c r="E28" s="9">
        <f t="shared" si="0"/>
        <v>-6.522337400238509</v>
      </c>
      <c r="F28" s="22">
        <v>178251</v>
      </c>
      <c r="G28" s="19">
        <v>192856</v>
      </c>
      <c r="H28" s="19">
        <f t="shared" si="3"/>
        <v>-14605</v>
      </c>
      <c r="I28" s="9">
        <f t="shared" si="1"/>
        <v>-7.573007840046464</v>
      </c>
    </row>
    <row r="29" spans="1:9" ht="24" customHeight="1">
      <c r="A29" s="17" t="s">
        <v>11</v>
      </c>
      <c r="B29" s="11">
        <v>562</v>
      </c>
      <c r="C29" s="11">
        <v>539</v>
      </c>
      <c r="D29" s="20">
        <f t="shared" si="2"/>
        <v>23</v>
      </c>
      <c r="E29" s="12">
        <f t="shared" si="0"/>
        <v>4.2671614100185495</v>
      </c>
      <c r="F29" s="24">
        <v>32216</v>
      </c>
      <c r="G29" s="20">
        <v>21243</v>
      </c>
      <c r="H29" s="20">
        <f t="shared" si="3"/>
        <v>10973</v>
      </c>
      <c r="I29" s="12">
        <f t="shared" si="1"/>
        <v>51.65466271242292</v>
      </c>
    </row>
    <row r="30" spans="1:9" ht="15" customHeight="1">
      <c r="A30" s="36" t="s">
        <v>34</v>
      </c>
      <c r="B30" s="36"/>
      <c r="C30" s="36"/>
      <c r="D30" s="36"/>
      <c r="E30" s="36"/>
      <c r="F30" s="36"/>
      <c r="G30" s="36"/>
      <c r="H30" s="36"/>
      <c r="I30" s="36"/>
    </row>
    <row r="31" spans="1:9" ht="15" customHeight="1">
      <c r="A31" s="36" t="s">
        <v>37</v>
      </c>
      <c r="B31" s="36"/>
      <c r="C31" s="36"/>
      <c r="D31" s="36"/>
      <c r="E31" s="36"/>
      <c r="F31" s="36"/>
      <c r="G31" s="36"/>
      <c r="H31" s="36"/>
      <c r="I31" s="36"/>
    </row>
    <row r="32" spans="1:9" ht="13.5" customHeight="1">
      <c r="A32" s="37" t="s">
        <v>38</v>
      </c>
      <c r="B32" s="37"/>
      <c r="C32" s="37"/>
      <c r="D32" s="37"/>
      <c r="E32" s="37"/>
      <c r="F32" s="37"/>
      <c r="G32" s="37"/>
      <c r="H32" s="37"/>
      <c r="I32" s="37"/>
    </row>
    <row r="33" spans="1:9" ht="13.5" customHeight="1">
      <c r="A33" s="37" t="s">
        <v>39</v>
      </c>
      <c r="B33" s="37"/>
      <c r="C33" s="37"/>
      <c r="D33" s="37"/>
      <c r="E33" s="37"/>
      <c r="F33" s="37"/>
      <c r="G33" s="37"/>
      <c r="H33" s="37"/>
      <c r="I33" s="37"/>
    </row>
    <row r="34" spans="1:9" ht="15" customHeight="1">
      <c r="A34" s="37" t="s">
        <v>35</v>
      </c>
      <c r="B34" s="37"/>
      <c r="C34" s="37"/>
      <c r="D34" s="37"/>
      <c r="E34" s="37"/>
      <c r="F34" s="37"/>
      <c r="G34" s="37"/>
      <c r="H34" s="37"/>
      <c r="I34" s="37"/>
    </row>
    <row r="35" spans="1:9" ht="15" customHeight="1">
      <c r="A35" s="37" t="s">
        <v>36</v>
      </c>
      <c r="B35" s="37"/>
      <c r="C35" s="37"/>
      <c r="D35" s="37"/>
      <c r="E35" s="37"/>
      <c r="F35" s="37"/>
      <c r="G35" s="37"/>
      <c r="H35" s="37"/>
      <c r="I35" s="37"/>
    </row>
  </sheetData>
  <sheetProtection/>
  <mergeCells count="10">
    <mergeCell ref="A33:I33"/>
    <mergeCell ref="A34:I34"/>
    <mergeCell ref="A35:I35"/>
    <mergeCell ref="A1:I1"/>
    <mergeCell ref="A2:A3"/>
    <mergeCell ref="B2:E2"/>
    <mergeCell ref="F2:I2"/>
    <mergeCell ref="A30:I30"/>
    <mergeCell ref="A31:I31"/>
    <mergeCell ref="A32:I32"/>
  </mergeCells>
  <printOptions horizontalCentered="1"/>
  <pageMargins left="0.5118110236220472" right="0.5118110236220472" top="0.6299212598425197" bottom="0.3937007874015748" header="0.31496062992125984" footer="0.31496062992125984"/>
  <pageSetup firstPageNumber="78" useFirstPageNumber="1" horizontalDpi="600" verticalDpi="600" orientation="portrait" paperSize="9" r:id="rId1"/>
  <headerFooter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丸山 航平</cp:lastModifiedBy>
  <cp:lastPrinted>2018-03-08T07:45:36Z</cp:lastPrinted>
  <dcterms:created xsi:type="dcterms:W3CDTF">2011-03-23T00:09:21Z</dcterms:created>
  <dcterms:modified xsi:type="dcterms:W3CDTF">2018-03-08T07:49:43Z</dcterms:modified>
  <cp:category/>
  <cp:version/>
  <cp:contentType/>
  <cp:contentStatus/>
</cp:coreProperties>
</file>