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1（2019）年度\05 統計調査\05としまの統計\02作成要領\01作成（3年）\6.教育\作成中\エクセル\"/>
    </mc:Choice>
  </mc:AlternateContent>
  <bookViews>
    <workbookView xWindow="0" yWindow="4230" windowWidth="20490" windowHeight="7785"/>
  </bookViews>
  <sheets>
    <sheet name="6-2" sheetId="1" r:id="rId1"/>
  </sheets>
  <definedNames>
    <definedName name="_xlnm.Print_Area" localSheetId="0">'6-2'!$A$1:$L$52</definedName>
  </definedNames>
  <calcPr calcId="152511"/>
</workbook>
</file>

<file path=xl/calcChain.xml><?xml version="1.0" encoding="utf-8"?>
<calcChain xmlns="http://schemas.openxmlformats.org/spreadsheetml/2006/main">
  <c r="L49" i="1" l="1"/>
  <c r="K49" i="1"/>
  <c r="J49" i="1"/>
  <c r="I49" i="1"/>
  <c r="H49" i="1"/>
  <c r="G49" i="1"/>
  <c r="F49" i="1"/>
  <c r="E49" i="1"/>
  <c r="D49" i="1"/>
  <c r="C49" i="1"/>
  <c r="C48" i="1" l="1"/>
  <c r="L44" i="1" l="1"/>
  <c r="K44" i="1"/>
  <c r="J44" i="1"/>
  <c r="I44" i="1"/>
  <c r="H44" i="1"/>
  <c r="G44" i="1"/>
  <c r="F44" i="1"/>
  <c r="E44" i="1"/>
  <c r="D44" i="1"/>
  <c r="C44" i="1"/>
  <c r="C45" i="1" s="1"/>
  <c r="D48" i="1" l="1"/>
  <c r="E48" i="1"/>
  <c r="F48" i="1"/>
  <c r="G48" i="1"/>
  <c r="H48" i="1"/>
  <c r="I48" i="1"/>
  <c r="J48" i="1"/>
  <c r="K48" i="1"/>
  <c r="L48" i="1"/>
</calcChain>
</file>

<file path=xl/sharedStrings.xml><?xml version="1.0" encoding="utf-8"?>
<sst xmlns="http://schemas.openxmlformats.org/spreadsheetml/2006/main" count="64" uniqueCount="24">
  <si>
    <t>増減</t>
    <rPh sb="0" eb="2">
      <t>ゾウゲン</t>
    </rPh>
    <phoneticPr fontId="2"/>
  </si>
  <si>
    <t>総数</t>
    <rPh sb="0" eb="2">
      <t>ソウスウ</t>
    </rPh>
    <phoneticPr fontId="2"/>
  </si>
  <si>
    <t>私立</t>
    <rPh sb="0" eb="1">
      <t>ワタシ</t>
    </rPh>
    <rPh sb="1" eb="2">
      <t>タテ</t>
    </rPh>
    <phoneticPr fontId="2"/>
  </si>
  <si>
    <t>区立</t>
    <rPh sb="0" eb="1">
      <t>ク</t>
    </rPh>
    <rPh sb="1" eb="2">
      <t>タテ</t>
    </rPh>
    <phoneticPr fontId="2"/>
  </si>
  <si>
    <t>6学年</t>
    <rPh sb="1" eb="3">
      <t>ガクネン</t>
    </rPh>
    <phoneticPr fontId="2"/>
  </si>
  <si>
    <t>5学年</t>
    <rPh sb="1" eb="3">
      <t>ガクネン</t>
    </rPh>
    <phoneticPr fontId="2"/>
  </si>
  <si>
    <t>4学年</t>
    <rPh sb="1" eb="3">
      <t>ガクネン</t>
    </rPh>
    <phoneticPr fontId="2"/>
  </si>
  <si>
    <t>3学年</t>
    <rPh sb="1" eb="3">
      <t>ガクネン</t>
    </rPh>
    <phoneticPr fontId="2"/>
  </si>
  <si>
    <t>2学年</t>
    <rPh sb="1" eb="3">
      <t>ガクネン</t>
    </rPh>
    <phoneticPr fontId="2"/>
  </si>
  <si>
    <t>1学年</t>
    <rPh sb="1" eb="3">
      <t>ガクネン</t>
    </rPh>
    <phoneticPr fontId="2"/>
  </si>
  <si>
    <t>総数</t>
    <rPh sb="0" eb="1">
      <t>ソウ</t>
    </rPh>
    <rPh sb="1" eb="2">
      <t>スウ</t>
    </rPh>
    <phoneticPr fontId="2"/>
  </si>
  <si>
    <t>教員数</t>
    <rPh sb="0" eb="2">
      <t>キョウイン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</si>
  <si>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</si>
  <si>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</si>
  <si>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学校数</t>
    <rPh sb="0" eb="2">
      <t>ガッコウ</t>
    </rPh>
    <rPh sb="2" eb="3">
      <t>スウ</t>
    </rPh>
    <phoneticPr fontId="2"/>
  </si>
  <si>
    <t>年次</t>
    <rPh sb="0" eb="1">
      <t>トシ</t>
    </rPh>
    <rPh sb="1" eb="2">
      <t>ツギ</t>
    </rPh>
    <phoneticPr fontId="2"/>
  </si>
  <si>
    <t>総数</t>
  </si>
  <si>
    <t>増減</t>
  </si>
  <si>
    <t>区立</t>
  </si>
  <si>
    <t>私立</t>
  </si>
  <si>
    <t>平成20年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</si>
  <si>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</si>
  <si>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資料：東京都 総務局 統計部 人口統計課 学事統計担当「学校基本統計（学校基本調査報告書）」</t>
    <rPh sb="21" eb="23">
      <t>ガクジ</t>
    </rPh>
    <rPh sb="23" eb="25">
      <t>トウケイ</t>
    </rPh>
    <rPh sb="25" eb="27">
      <t>タントウ</t>
    </rPh>
    <rPh sb="28" eb="30">
      <t>ガッコウ</t>
    </rPh>
    <rPh sb="30" eb="32">
      <t>キホン</t>
    </rPh>
    <rPh sb="32" eb="34">
      <t>トウケイ</t>
    </rPh>
    <phoneticPr fontId="2"/>
  </si>
  <si>
    <t>2　小学校の学校数、学級数、学年別児童数及び教員数（平成20年～令和元年　各年5月1日現在）</t>
    <rPh sb="2" eb="5">
      <t>ショウガッコウ</t>
    </rPh>
    <rPh sb="6" eb="8">
      <t>ガッコウ</t>
    </rPh>
    <rPh sb="8" eb="9">
      <t>スウ</t>
    </rPh>
    <rPh sb="10" eb="12">
      <t>ガッキュウ</t>
    </rPh>
    <rPh sb="12" eb="13">
      <t>スウ</t>
    </rPh>
    <rPh sb="14" eb="17">
      <t>ガクネンベツ</t>
    </rPh>
    <rPh sb="17" eb="19">
      <t>ジドウ</t>
    </rPh>
    <rPh sb="19" eb="20">
      <t>スウ</t>
    </rPh>
    <rPh sb="20" eb="21">
      <t>オヨ</t>
    </rPh>
    <rPh sb="22" eb="24">
      <t>キョウイン</t>
    </rPh>
    <rPh sb="24" eb="25">
      <t>スウ</t>
    </rPh>
    <rPh sb="26" eb="28">
      <t>ヘイセイ</t>
    </rPh>
    <rPh sb="30" eb="31">
      <t>ネン</t>
    </rPh>
    <rPh sb="32" eb="35">
      <t>レイワガン</t>
    </rPh>
    <rPh sb="35" eb="36">
      <t>ネン</t>
    </rPh>
    <rPh sb="37" eb="38">
      <t>カク</t>
    </rPh>
    <rPh sb="38" eb="39">
      <t>ネン</t>
    </rPh>
    <rPh sb="40" eb="41">
      <t>ガツ</t>
    </rPh>
    <rPh sb="42" eb="43">
      <t>ニチ</t>
    </rPh>
    <rPh sb="43" eb="4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</si>
</sst>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;&quot;▲ &quot;#,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</cellStyleXfs>
  <cellXfs count="62">
    <xf numFmtId="0" fontId="0" fillId="0" borderId="0" xfId="0"/>
    <xf numFmtId="176" fontId="3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 applyProtection="1"/>
    <xf numFmtId="176" fontId="4" fillId="0" borderId="5" xfId="0" applyNumberFormat="1" applyFont="1" applyFill="1" applyBorder="1" applyAlignment="1" applyProtection="1"/>
    <xf numFmtId="176" fontId="5" fillId="0" borderId="5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 applyProtection="1"/>
    <xf numFmtId="176" fontId="4" fillId="0" borderId="10" xfId="0" applyNumberFormat="1" applyFont="1" applyFill="1" applyBorder="1" applyAlignment="1" applyProtection="1"/>
    <xf numFmtId="176" fontId="4" fillId="0" borderId="12" xfId="0" applyNumberFormat="1" applyFont="1" applyFill="1" applyBorder="1" applyAlignment="1" applyProtection="1"/>
    <xf numFmtId="176" fontId="4" fillId="0" borderId="13" xfId="0" applyNumberFormat="1" applyFont="1" applyFill="1" applyBorder="1" applyAlignment="1" applyProtection="1"/>
    <xf numFmtId="176" fontId="4" fillId="0" borderId="11" xfId="0" applyNumberFormat="1" applyFont="1" applyFill="1" applyBorder="1" applyAlignment="1" applyProtection="1"/>
    <xf numFmtId="176" fontId="5" fillId="0" borderId="10" xfId="0" applyNumberFormat="1" applyFont="1" applyFill="1" applyBorder="1" applyAlignment="1" applyProtection="1"/>
    <xf numFmtId="176" fontId="5" fillId="0" borderId="12" xfId="0" applyNumberFormat="1" applyFont="1" applyFill="1" applyBorder="1" applyAlignment="1" applyProtection="1"/>
    <xf numFmtId="176" fontId="4" fillId="0" borderId="8" xfId="0" applyNumberFormat="1" applyFont="1" applyFill="1" applyBorder="1" applyAlignment="1" applyProtection="1"/>
    <xf numFmtId="176" fontId="4" fillId="0" borderId="1" xfId="0" applyNumberFormat="1" applyFont="1" applyFill="1" applyBorder="1" applyAlignment="1" applyProtection="1"/>
    <xf numFmtId="176" fontId="4" fillId="0" borderId="6" xfId="0" applyNumberFormat="1" applyFont="1" applyFill="1" applyBorder="1" applyAlignment="1" applyProtection="1"/>
    <xf numFmtId="176" fontId="5" fillId="0" borderId="5" xfId="0" applyNumberFormat="1" applyFont="1" applyFill="1" applyBorder="1" applyAlignment="1" applyProtection="1"/>
    <xf numFmtId="176" fontId="5" fillId="0" borderId="8" xfId="0" applyNumberFormat="1" applyFont="1" applyFill="1" applyBorder="1" applyAlignment="1" applyProtection="1"/>
    <xf numFmtId="176" fontId="4" fillId="2" borderId="14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left" vertical="center" shrinkToFit="1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</cellXfs>
  <cellStyles count="5">
    <cellStyle name="パーセント 2" xfId="1"/>
    <cellStyle name="通貨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55"/>
  <sheetViews>
    <sheetView tabSelected="1" view="pageBreakPreview" zoomScaleNormal="100" zoomScaleSheetLayoutView="100" workbookViewId="0">
      <pane ySplit="3" topLeftCell="A4" activePane="bottomLeft" state="frozen"/>
      <selection pane="bottomLeft" activeCell="A4" sqref="A4:A7"/>
    </sheetView>
  </sheetViews>
  <sheetFormatPr defaultRowHeight="12"/>
  <cols>
    <col min="1" max="1" width="9" style="2" customWidth="1"/>
    <col min="2" max="2" width="7.375" style="2" customWidth="1"/>
    <col min="3" max="12" width="7.875" style="3" customWidth="1"/>
    <col min="13" max="16384" width="9" style="3"/>
  </cols>
  <sheetData>
    <row r="1" spans="1:12" s="1" customFormat="1" ht="30" customHeight="1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s="2" customFormat="1" ht="15" customHeight="1">
      <c r="A2" s="60" t="s">
        <v>15</v>
      </c>
      <c r="B2" s="60"/>
      <c r="C2" s="60" t="s">
        <v>14</v>
      </c>
      <c r="D2" s="60" t="s">
        <v>13</v>
      </c>
      <c r="E2" s="60" t="s">
        <v>12</v>
      </c>
      <c r="F2" s="60"/>
      <c r="G2" s="60"/>
      <c r="H2" s="60"/>
      <c r="I2" s="60"/>
      <c r="J2" s="60"/>
      <c r="K2" s="60"/>
      <c r="L2" s="60" t="s">
        <v>11</v>
      </c>
    </row>
    <row r="3" spans="1:12" s="2" customFormat="1" ht="30" customHeight="1">
      <c r="A3" s="60"/>
      <c r="B3" s="60"/>
      <c r="C3" s="60"/>
      <c r="D3" s="60"/>
      <c r="E3" s="4" t="s">
        <v>10</v>
      </c>
      <c r="F3" s="4" t="s">
        <v>9</v>
      </c>
      <c r="G3" s="4" t="s">
        <v>8</v>
      </c>
      <c r="H3" s="42" t="s">
        <v>7</v>
      </c>
      <c r="I3" s="4" t="s">
        <v>6</v>
      </c>
      <c r="J3" s="43" t="s">
        <v>5</v>
      </c>
      <c r="K3" s="4" t="s">
        <v>4</v>
      </c>
      <c r="L3" s="61"/>
    </row>
    <row r="4" spans="1:12" ht="15.75" customHeight="1">
      <c r="A4" s="51" t="s">
        <v>20</v>
      </c>
      <c r="B4" s="7" t="s">
        <v>16</v>
      </c>
      <c r="C4" s="13">
        <v>25</v>
      </c>
      <c r="D4" s="23">
        <v>288</v>
      </c>
      <c r="E4" s="13">
        <v>8562</v>
      </c>
      <c r="F4" s="23">
        <v>1464</v>
      </c>
      <c r="G4" s="13">
        <v>1409</v>
      </c>
      <c r="H4" s="23">
        <v>1436</v>
      </c>
      <c r="I4" s="13">
        <v>1446</v>
      </c>
      <c r="J4" s="23">
        <v>1375</v>
      </c>
      <c r="K4" s="13">
        <v>1432</v>
      </c>
      <c r="L4" s="46">
        <v>501</v>
      </c>
    </row>
    <row r="5" spans="1:12" ht="15.75" customHeight="1">
      <c r="A5" s="52"/>
      <c r="B5" s="5" t="s">
        <v>17</v>
      </c>
      <c r="C5" s="14">
        <v>0</v>
      </c>
      <c r="D5" s="21">
        <v>0</v>
      </c>
      <c r="E5" s="14">
        <v>54</v>
      </c>
      <c r="F5" s="21">
        <v>41</v>
      </c>
      <c r="G5" s="14">
        <v>-35</v>
      </c>
      <c r="H5" s="21">
        <v>-8</v>
      </c>
      <c r="I5" s="14">
        <v>72</v>
      </c>
      <c r="J5" s="21">
        <v>-51</v>
      </c>
      <c r="K5" s="14">
        <v>35</v>
      </c>
      <c r="L5" s="44">
        <v>2</v>
      </c>
    </row>
    <row r="6" spans="1:12" ht="15.75" customHeight="1">
      <c r="A6" s="52"/>
      <c r="B6" s="5" t="s">
        <v>18</v>
      </c>
      <c r="C6" s="14">
        <v>23</v>
      </c>
      <c r="D6" s="21">
        <v>252</v>
      </c>
      <c r="E6" s="14">
        <v>7161</v>
      </c>
      <c r="F6" s="21">
        <v>1228</v>
      </c>
      <c r="G6" s="14">
        <v>1169</v>
      </c>
      <c r="H6" s="21">
        <v>1203</v>
      </c>
      <c r="I6" s="14">
        <v>1206</v>
      </c>
      <c r="J6" s="21">
        <v>1141</v>
      </c>
      <c r="K6" s="14">
        <v>1214</v>
      </c>
      <c r="L6" s="44">
        <v>440</v>
      </c>
    </row>
    <row r="7" spans="1:12" ht="15.75" customHeight="1">
      <c r="A7" s="53"/>
      <c r="B7" s="8" t="s">
        <v>19</v>
      </c>
      <c r="C7" s="16">
        <v>2</v>
      </c>
      <c r="D7" s="24">
        <v>36</v>
      </c>
      <c r="E7" s="16">
        <v>1401</v>
      </c>
      <c r="F7" s="24">
        <v>236</v>
      </c>
      <c r="G7" s="16">
        <v>240</v>
      </c>
      <c r="H7" s="24">
        <v>233</v>
      </c>
      <c r="I7" s="16">
        <v>240</v>
      </c>
      <c r="J7" s="24">
        <v>234</v>
      </c>
      <c r="K7" s="16">
        <v>218</v>
      </c>
      <c r="L7" s="47">
        <v>61</v>
      </c>
    </row>
    <row r="8" spans="1:12" ht="15.75" customHeight="1">
      <c r="A8" s="54">
        <v>21</v>
      </c>
      <c r="B8" s="9" t="s">
        <v>16</v>
      </c>
      <c r="C8" s="17">
        <v>25</v>
      </c>
      <c r="D8" s="25">
        <v>292</v>
      </c>
      <c r="E8" s="17">
        <v>8608</v>
      </c>
      <c r="F8" s="25">
        <v>1440</v>
      </c>
      <c r="G8" s="17">
        <v>1465</v>
      </c>
      <c r="H8" s="25">
        <v>1409</v>
      </c>
      <c r="I8" s="17">
        <v>1443</v>
      </c>
      <c r="J8" s="25">
        <v>1450</v>
      </c>
      <c r="K8" s="17">
        <v>1401</v>
      </c>
      <c r="L8" s="48">
        <v>504</v>
      </c>
    </row>
    <row r="9" spans="1:12" ht="15.75" customHeight="1">
      <c r="A9" s="55"/>
      <c r="B9" s="5" t="s">
        <v>17</v>
      </c>
      <c r="C9" s="14">
        <v>0</v>
      </c>
      <c r="D9" s="21">
        <v>4</v>
      </c>
      <c r="E9" s="14">
        <v>46</v>
      </c>
      <c r="F9" s="21">
        <v>-24</v>
      </c>
      <c r="G9" s="14">
        <v>56</v>
      </c>
      <c r="H9" s="21">
        <v>-27</v>
      </c>
      <c r="I9" s="14">
        <v>-3</v>
      </c>
      <c r="J9" s="21">
        <v>75</v>
      </c>
      <c r="K9" s="14">
        <v>-31</v>
      </c>
      <c r="L9" s="44">
        <v>3</v>
      </c>
    </row>
    <row r="10" spans="1:12" ht="15.75" customHeight="1">
      <c r="A10" s="55"/>
      <c r="B10" s="5" t="s">
        <v>18</v>
      </c>
      <c r="C10" s="14">
        <v>23</v>
      </c>
      <c r="D10" s="21">
        <v>256</v>
      </c>
      <c r="E10" s="14">
        <v>7200</v>
      </c>
      <c r="F10" s="21">
        <v>1211</v>
      </c>
      <c r="G10" s="14">
        <v>1224</v>
      </c>
      <c r="H10" s="21">
        <v>1171</v>
      </c>
      <c r="I10" s="14">
        <v>1212</v>
      </c>
      <c r="J10" s="21">
        <v>1213</v>
      </c>
      <c r="K10" s="14">
        <v>1169</v>
      </c>
      <c r="L10" s="44">
        <v>442</v>
      </c>
    </row>
    <row r="11" spans="1:12" ht="15.75" customHeight="1">
      <c r="A11" s="56"/>
      <c r="B11" s="6" t="s">
        <v>19</v>
      </c>
      <c r="C11" s="15">
        <v>2</v>
      </c>
      <c r="D11" s="22">
        <v>36</v>
      </c>
      <c r="E11" s="15">
        <v>1408</v>
      </c>
      <c r="F11" s="22">
        <v>229</v>
      </c>
      <c r="G11" s="15">
        <v>241</v>
      </c>
      <c r="H11" s="22">
        <v>238</v>
      </c>
      <c r="I11" s="15">
        <v>231</v>
      </c>
      <c r="J11" s="22">
        <v>237</v>
      </c>
      <c r="K11" s="15">
        <v>232</v>
      </c>
      <c r="L11" s="45">
        <v>62</v>
      </c>
    </row>
    <row r="12" spans="1:12" ht="15.75" customHeight="1">
      <c r="A12" s="54">
        <v>22</v>
      </c>
      <c r="B12" s="7" t="s">
        <v>16</v>
      </c>
      <c r="C12" s="13">
        <v>25</v>
      </c>
      <c r="D12" s="26">
        <v>294</v>
      </c>
      <c r="E12" s="30">
        <v>8633</v>
      </c>
      <c r="F12" s="26">
        <v>1406</v>
      </c>
      <c r="G12" s="30">
        <v>1450</v>
      </c>
      <c r="H12" s="26">
        <v>1464</v>
      </c>
      <c r="I12" s="30">
        <v>1409</v>
      </c>
      <c r="J12" s="26">
        <v>1458</v>
      </c>
      <c r="K12" s="30">
        <v>1446</v>
      </c>
      <c r="L12" s="46">
        <v>506</v>
      </c>
    </row>
    <row r="13" spans="1:12" ht="15.75" customHeight="1">
      <c r="A13" s="55"/>
      <c r="B13" s="5" t="s">
        <v>17</v>
      </c>
      <c r="C13" s="14">
        <v>0</v>
      </c>
      <c r="D13" s="21">
        <v>2</v>
      </c>
      <c r="E13" s="14">
        <v>25</v>
      </c>
      <c r="F13" s="21">
        <v>-34</v>
      </c>
      <c r="G13" s="14">
        <v>-15</v>
      </c>
      <c r="H13" s="21">
        <v>55</v>
      </c>
      <c r="I13" s="14">
        <v>-34</v>
      </c>
      <c r="J13" s="21">
        <v>8</v>
      </c>
      <c r="K13" s="14">
        <v>45</v>
      </c>
      <c r="L13" s="44">
        <v>2</v>
      </c>
    </row>
    <row r="14" spans="1:12" ht="15.75" customHeight="1">
      <c r="A14" s="55"/>
      <c r="B14" s="5" t="s">
        <v>18</v>
      </c>
      <c r="C14" s="14">
        <v>23</v>
      </c>
      <c r="D14" s="27">
        <v>258</v>
      </c>
      <c r="E14" s="31">
        <v>7247</v>
      </c>
      <c r="F14" s="27">
        <v>1183</v>
      </c>
      <c r="G14" s="31">
        <v>1222</v>
      </c>
      <c r="H14" s="27">
        <v>1222</v>
      </c>
      <c r="I14" s="31">
        <v>1176</v>
      </c>
      <c r="J14" s="27">
        <v>1234</v>
      </c>
      <c r="K14" s="31">
        <v>1210</v>
      </c>
      <c r="L14" s="44">
        <v>443</v>
      </c>
    </row>
    <row r="15" spans="1:12" ht="15.75" customHeight="1">
      <c r="A15" s="56"/>
      <c r="B15" s="8" t="s">
        <v>19</v>
      </c>
      <c r="C15" s="16">
        <v>2</v>
      </c>
      <c r="D15" s="24">
        <v>36</v>
      </c>
      <c r="E15" s="32">
        <v>1386</v>
      </c>
      <c r="F15" s="37">
        <v>223</v>
      </c>
      <c r="G15" s="32">
        <v>228</v>
      </c>
      <c r="H15" s="37">
        <v>242</v>
      </c>
      <c r="I15" s="32">
        <v>233</v>
      </c>
      <c r="J15" s="37">
        <v>224</v>
      </c>
      <c r="K15" s="32">
        <v>236</v>
      </c>
      <c r="L15" s="47">
        <v>63</v>
      </c>
    </row>
    <row r="16" spans="1:12" ht="15.75" customHeight="1">
      <c r="A16" s="54">
        <v>23</v>
      </c>
      <c r="B16" s="9" t="s">
        <v>16</v>
      </c>
      <c r="C16" s="17">
        <v>25</v>
      </c>
      <c r="D16" s="25">
        <v>301</v>
      </c>
      <c r="E16" s="33">
        <v>8559</v>
      </c>
      <c r="F16" s="38">
        <v>1378</v>
      </c>
      <c r="G16" s="33">
        <v>1388</v>
      </c>
      <c r="H16" s="38">
        <v>1448</v>
      </c>
      <c r="I16" s="33">
        <v>1462</v>
      </c>
      <c r="J16" s="38">
        <v>1426</v>
      </c>
      <c r="K16" s="33">
        <v>1457</v>
      </c>
      <c r="L16" s="48">
        <v>518</v>
      </c>
    </row>
    <row r="17" spans="1:12" ht="15.75" customHeight="1">
      <c r="A17" s="55"/>
      <c r="B17" s="5" t="s">
        <v>17</v>
      </c>
      <c r="C17" s="14">
        <v>0</v>
      </c>
      <c r="D17" s="21">
        <v>7</v>
      </c>
      <c r="E17" s="14">
        <v>-74</v>
      </c>
      <c r="F17" s="21">
        <v>-28</v>
      </c>
      <c r="G17" s="14">
        <v>-62</v>
      </c>
      <c r="H17" s="21">
        <v>-16</v>
      </c>
      <c r="I17" s="14">
        <v>53</v>
      </c>
      <c r="J17" s="21">
        <v>-32</v>
      </c>
      <c r="K17" s="14">
        <v>11</v>
      </c>
      <c r="L17" s="44">
        <v>12</v>
      </c>
    </row>
    <row r="18" spans="1:12" ht="15.75" customHeight="1">
      <c r="A18" s="55"/>
      <c r="B18" s="5" t="s">
        <v>18</v>
      </c>
      <c r="C18" s="14">
        <v>23</v>
      </c>
      <c r="D18" s="21">
        <v>265</v>
      </c>
      <c r="E18" s="31">
        <v>7193</v>
      </c>
      <c r="F18" s="27">
        <v>1159</v>
      </c>
      <c r="G18" s="31">
        <v>1163</v>
      </c>
      <c r="H18" s="27">
        <v>1220</v>
      </c>
      <c r="I18" s="31">
        <v>1224</v>
      </c>
      <c r="J18" s="27">
        <v>1192</v>
      </c>
      <c r="K18" s="31">
        <v>1235</v>
      </c>
      <c r="L18" s="44">
        <v>456</v>
      </c>
    </row>
    <row r="19" spans="1:12" ht="15.75" customHeight="1">
      <c r="A19" s="56"/>
      <c r="B19" s="6" t="s">
        <v>19</v>
      </c>
      <c r="C19" s="15">
        <v>2</v>
      </c>
      <c r="D19" s="22">
        <v>36</v>
      </c>
      <c r="E19" s="34">
        <v>1366</v>
      </c>
      <c r="F19" s="39">
        <v>219</v>
      </c>
      <c r="G19" s="34">
        <v>225</v>
      </c>
      <c r="H19" s="39">
        <v>228</v>
      </c>
      <c r="I19" s="34">
        <v>238</v>
      </c>
      <c r="J19" s="39">
        <v>234</v>
      </c>
      <c r="K19" s="34">
        <v>222</v>
      </c>
      <c r="L19" s="45">
        <v>62</v>
      </c>
    </row>
    <row r="20" spans="1:12" ht="15.75" customHeight="1">
      <c r="A20" s="54">
        <v>24</v>
      </c>
      <c r="B20" s="7" t="s">
        <v>16</v>
      </c>
      <c r="C20" s="13">
        <v>25</v>
      </c>
      <c r="D20" s="23">
        <v>302</v>
      </c>
      <c r="E20" s="30">
        <v>8459</v>
      </c>
      <c r="F20" s="26">
        <v>1387</v>
      </c>
      <c r="G20" s="30">
        <v>1369</v>
      </c>
      <c r="H20" s="26">
        <v>1381</v>
      </c>
      <c r="I20" s="30">
        <v>1439</v>
      </c>
      <c r="J20" s="26">
        <v>1456</v>
      </c>
      <c r="K20" s="30">
        <v>1427</v>
      </c>
      <c r="L20" s="46">
        <v>534</v>
      </c>
    </row>
    <row r="21" spans="1:12" ht="15.75" customHeight="1">
      <c r="A21" s="55"/>
      <c r="B21" s="5" t="s">
        <v>17</v>
      </c>
      <c r="C21" s="14">
        <v>0</v>
      </c>
      <c r="D21" s="21">
        <v>1</v>
      </c>
      <c r="E21" s="14">
        <v>-100</v>
      </c>
      <c r="F21" s="21">
        <v>9</v>
      </c>
      <c r="G21" s="14">
        <v>-19</v>
      </c>
      <c r="H21" s="21">
        <v>-67</v>
      </c>
      <c r="I21" s="14">
        <v>-23</v>
      </c>
      <c r="J21" s="21">
        <v>30</v>
      </c>
      <c r="K21" s="14">
        <v>-30</v>
      </c>
      <c r="L21" s="44">
        <v>16</v>
      </c>
    </row>
    <row r="22" spans="1:12" ht="15.75" customHeight="1">
      <c r="A22" s="55"/>
      <c r="B22" s="5" t="s">
        <v>18</v>
      </c>
      <c r="C22" s="14">
        <v>23</v>
      </c>
      <c r="D22" s="21">
        <v>266</v>
      </c>
      <c r="E22" s="31">
        <v>7114</v>
      </c>
      <c r="F22" s="27">
        <v>1183</v>
      </c>
      <c r="G22" s="31">
        <v>1149</v>
      </c>
      <c r="H22" s="27">
        <v>1157</v>
      </c>
      <c r="I22" s="31">
        <v>1211</v>
      </c>
      <c r="J22" s="27">
        <v>1219</v>
      </c>
      <c r="K22" s="31">
        <v>1195</v>
      </c>
      <c r="L22" s="44">
        <v>471</v>
      </c>
    </row>
    <row r="23" spans="1:12" ht="15.75" customHeight="1">
      <c r="A23" s="56"/>
      <c r="B23" s="8" t="s">
        <v>19</v>
      </c>
      <c r="C23" s="16">
        <v>2</v>
      </c>
      <c r="D23" s="24">
        <v>36</v>
      </c>
      <c r="E23" s="32">
        <v>1345</v>
      </c>
      <c r="F23" s="37">
        <v>204</v>
      </c>
      <c r="G23" s="32">
        <v>220</v>
      </c>
      <c r="H23" s="37">
        <v>224</v>
      </c>
      <c r="I23" s="32">
        <v>228</v>
      </c>
      <c r="J23" s="37">
        <v>237</v>
      </c>
      <c r="K23" s="32">
        <v>232</v>
      </c>
      <c r="L23" s="47">
        <v>63</v>
      </c>
    </row>
    <row r="24" spans="1:12" ht="15.75" customHeight="1">
      <c r="A24" s="54">
        <v>25</v>
      </c>
      <c r="B24" s="9" t="s">
        <v>16</v>
      </c>
      <c r="C24" s="17">
        <v>25</v>
      </c>
      <c r="D24" s="25">
        <v>308</v>
      </c>
      <c r="E24" s="33">
        <v>8539</v>
      </c>
      <c r="F24" s="38">
        <v>1468</v>
      </c>
      <c r="G24" s="33">
        <v>1399</v>
      </c>
      <c r="H24" s="38">
        <v>1374</v>
      </c>
      <c r="I24" s="33">
        <v>1389</v>
      </c>
      <c r="J24" s="38">
        <v>1441</v>
      </c>
      <c r="K24" s="33">
        <v>1468</v>
      </c>
      <c r="L24" s="48">
        <v>541</v>
      </c>
    </row>
    <row r="25" spans="1:12" ht="15.75" customHeight="1">
      <c r="A25" s="55"/>
      <c r="B25" s="5" t="s">
        <v>17</v>
      </c>
      <c r="C25" s="14">
        <v>0</v>
      </c>
      <c r="D25" s="21">
        <v>6</v>
      </c>
      <c r="E25" s="14">
        <v>80</v>
      </c>
      <c r="F25" s="21">
        <v>81</v>
      </c>
      <c r="G25" s="14">
        <v>30</v>
      </c>
      <c r="H25" s="21">
        <v>-7</v>
      </c>
      <c r="I25" s="14">
        <v>-50</v>
      </c>
      <c r="J25" s="21">
        <v>-15</v>
      </c>
      <c r="K25" s="14">
        <v>41</v>
      </c>
      <c r="L25" s="44">
        <v>7</v>
      </c>
    </row>
    <row r="26" spans="1:12" ht="15.75" customHeight="1">
      <c r="A26" s="55"/>
      <c r="B26" s="5" t="s">
        <v>18</v>
      </c>
      <c r="C26" s="14">
        <v>23</v>
      </c>
      <c r="D26" s="21">
        <v>272</v>
      </c>
      <c r="E26" s="31">
        <v>7226</v>
      </c>
      <c r="F26" s="27">
        <v>1260</v>
      </c>
      <c r="G26" s="31">
        <v>1197</v>
      </c>
      <c r="H26" s="27">
        <v>1160</v>
      </c>
      <c r="I26" s="31">
        <v>1165</v>
      </c>
      <c r="J26" s="27">
        <v>1212</v>
      </c>
      <c r="K26" s="31">
        <v>1232</v>
      </c>
      <c r="L26" s="44">
        <v>480</v>
      </c>
    </row>
    <row r="27" spans="1:12" ht="15.75" customHeight="1">
      <c r="A27" s="56"/>
      <c r="B27" s="6" t="s">
        <v>19</v>
      </c>
      <c r="C27" s="15">
        <v>2</v>
      </c>
      <c r="D27" s="22">
        <v>36</v>
      </c>
      <c r="E27" s="34">
        <v>1313</v>
      </c>
      <c r="F27" s="39">
        <v>208</v>
      </c>
      <c r="G27" s="34">
        <v>202</v>
      </c>
      <c r="H27" s="39">
        <v>214</v>
      </c>
      <c r="I27" s="34">
        <v>224</v>
      </c>
      <c r="J27" s="39">
        <v>229</v>
      </c>
      <c r="K27" s="34">
        <v>236</v>
      </c>
      <c r="L27" s="45">
        <v>61</v>
      </c>
    </row>
    <row r="28" spans="1:12" ht="15.75" customHeight="1">
      <c r="A28" s="54">
        <v>26</v>
      </c>
      <c r="B28" s="7" t="s">
        <v>16</v>
      </c>
      <c r="C28" s="13">
        <v>24</v>
      </c>
      <c r="D28" s="23">
        <v>305</v>
      </c>
      <c r="E28" s="30">
        <v>8589</v>
      </c>
      <c r="F28" s="26">
        <v>1506</v>
      </c>
      <c r="G28" s="30">
        <v>1461</v>
      </c>
      <c r="H28" s="26">
        <v>1399</v>
      </c>
      <c r="I28" s="30">
        <v>1365</v>
      </c>
      <c r="J28" s="26">
        <v>1401</v>
      </c>
      <c r="K28" s="30">
        <v>1457</v>
      </c>
      <c r="L28" s="46">
        <v>538</v>
      </c>
    </row>
    <row r="29" spans="1:12" ht="15.75" customHeight="1">
      <c r="A29" s="55"/>
      <c r="B29" s="5" t="s">
        <v>17</v>
      </c>
      <c r="C29" s="14">
        <v>-1</v>
      </c>
      <c r="D29" s="21">
        <v>-3</v>
      </c>
      <c r="E29" s="14">
        <v>50</v>
      </c>
      <c r="F29" s="21">
        <v>38</v>
      </c>
      <c r="G29" s="14">
        <v>62</v>
      </c>
      <c r="H29" s="21">
        <v>25</v>
      </c>
      <c r="I29" s="14">
        <v>-24</v>
      </c>
      <c r="J29" s="21">
        <v>-40</v>
      </c>
      <c r="K29" s="14">
        <v>-11</v>
      </c>
      <c r="L29" s="44">
        <v>-3</v>
      </c>
    </row>
    <row r="30" spans="1:12" ht="15.75" customHeight="1">
      <c r="A30" s="55"/>
      <c r="B30" s="5" t="s">
        <v>18</v>
      </c>
      <c r="C30" s="14">
        <v>22</v>
      </c>
      <c r="D30" s="21">
        <v>269</v>
      </c>
      <c r="E30" s="31">
        <v>7311</v>
      </c>
      <c r="F30" s="27">
        <v>1298</v>
      </c>
      <c r="G30" s="31">
        <v>1257</v>
      </c>
      <c r="H30" s="27">
        <v>1197</v>
      </c>
      <c r="I30" s="31">
        <v>1152</v>
      </c>
      <c r="J30" s="27">
        <v>1180</v>
      </c>
      <c r="K30" s="31">
        <v>1227</v>
      </c>
      <c r="L30" s="44">
        <v>474</v>
      </c>
    </row>
    <row r="31" spans="1:12" ht="15.75" customHeight="1">
      <c r="A31" s="56"/>
      <c r="B31" s="8" t="s">
        <v>19</v>
      </c>
      <c r="C31" s="16">
        <v>2</v>
      </c>
      <c r="D31" s="24">
        <v>36</v>
      </c>
      <c r="E31" s="32">
        <v>1278</v>
      </c>
      <c r="F31" s="37">
        <v>208</v>
      </c>
      <c r="G31" s="32">
        <v>204</v>
      </c>
      <c r="H31" s="37">
        <v>202</v>
      </c>
      <c r="I31" s="32">
        <v>213</v>
      </c>
      <c r="J31" s="37">
        <v>221</v>
      </c>
      <c r="K31" s="32">
        <v>230</v>
      </c>
      <c r="L31" s="47">
        <v>64</v>
      </c>
    </row>
    <row r="32" spans="1:12" ht="15.75" customHeight="1">
      <c r="A32" s="54">
        <v>27</v>
      </c>
      <c r="B32" s="9" t="s">
        <v>16</v>
      </c>
      <c r="C32" s="17">
        <v>24</v>
      </c>
      <c r="D32" s="25">
        <v>308</v>
      </c>
      <c r="E32" s="33">
        <v>8698</v>
      </c>
      <c r="F32" s="38">
        <v>1537</v>
      </c>
      <c r="G32" s="33">
        <v>1503</v>
      </c>
      <c r="H32" s="38">
        <v>1472</v>
      </c>
      <c r="I32" s="33">
        <v>1406</v>
      </c>
      <c r="J32" s="38">
        <v>1368</v>
      </c>
      <c r="K32" s="33">
        <v>1412</v>
      </c>
      <c r="L32" s="48">
        <v>544</v>
      </c>
    </row>
    <row r="33" spans="1:12" ht="15.75" customHeight="1">
      <c r="A33" s="55"/>
      <c r="B33" s="5" t="s">
        <v>17</v>
      </c>
      <c r="C33" s="14">
        <v>0</v>
      </c>
      <c r="D33" s="21">
        <v>3</v>
      </c>
      <c r="E33" s="14">
        <v>109</v>
      </c>
      <c r="F33" s="21">
        <v>31</v>
      </c>
      <c r="G33" s="14">
        <v>42</v>
      </c>
      <c r="H33" s="21">
        <v>73</v>
      </c>
      <c r="I33" s="14">
        <v>41</v>
      </c>
      <c r="J33" s="21">
        <v>-33</v>
      </c>
      <c r="K33" s="14">
        <v>-45</v>
      </c>
      <c r="L33" s="44">
        <v>6</v>
      </c>
    </row>
    <row r="34" spans="1:12" ht="15.75" customHeight="1">
      <c r="A34" s="55"/>
      <c r="B34" s="5" t="s">
        <v>18</v>
      </c>
      <c r="C34" s="14">
        <v>22</v>
      </c>
      <c r="D34" s="21">
        <v>272</v>
      </c>
      <c r="E34" s="31">
        <v>7463</v>
      </c>
      <c r="F34" s="27">
        <v>1345</v>
      </c>
      <c r="G34" s="31">
        <v>1295</v>
      </c>
      <c r="H34" s="27">
        <v>1267</v>
      </c>
      <c r="I34" s="31">
        <v>1207</v>
      </c>
      <c r="J34" s="27">
        <v>1158</v>
      </c>
      <c r="K34" s="31">
        <v>1191</v>
      </c>
      <c r="L34" s="44">
        <v>483</v>
      </c>
    </row>
    <row r="35" spans="1:12" ht="15.75" customHeight="1">
      <c r="A35" s="56"/>
      <c r="B35" s="6" t="s">
        <v>19</v>
      </c>
      <c r="C35" s="15">
        <v>2</v>
      </c>
      <c r="D35" s="22">
        <v>36</v>
      </c>
      <c r="E35" s="34">
        <v>1235</v>
      </c>
      <c r="F35" s="39">
        <v>192</v>
      </c>
      <c r="G35" s="34">
        <v>208</v>
      </c>
      <c r="H35" s="39">
        <v>205</v>
      </c>
      <c r="I35" s="34">
        <v>199</v>
      </c>
      <c r="J35" s="39">
        <v>210</v>
      </c>
      <c r="K35" s="34">
        <v>221</v>
      </c>
      <c r="L35" s="45">
        <v>61</v>
      </c>
    </row>
    <row r="36" spans="1:12" ht="15.75" customHeight="1">
      <c r="A36" s="54">
        <v>28</v>
      </c>
      <c r="B36" s="7" t="s">
        <v>16</v>
      </c>
      <c r="C36" s="13">
        <v>24</v>
      </c>
      <c r="D36" s="23">
        <v>317</v>
      </c>
      <c r="E36" s="30">
        <v>8976</v>
      </c>
      <c r="F36" s="26">
        <v>1630</v>
      </c>
      <c r="G36" s="30">
        <v>1535</v>
      </c>
      <c r="H36" s="26">
        <v>1516</v>
      </c>
      <c r="I36" s="30">
        <v>1488</v>
      </c>
      <c r="J36" s="26">
        <v>1435</v>
      </c>
      <c r="K36" s="30">
        <v>1372</v>
      </c>
      <c r="L36" s="46">
        <v>556</v>
      </c>
    </row>
    <row r="37" spans="1:12" ht="15.75" customHeight="1">
      <c r="A37" s="55"/>
      <c r="B37" s="5" t="s">
        <v>17</v>
      </c>
      <c r="C37" s="14">
        <v>0</v>
      </c>
      <c r="D37" s="21">
        <v>9</v>
      </c>
      <c r="E37" s="14">
        <v>278</v>
      </c>
      <c r="F37" s="21">
        <v>93</v>
      </c>
      <c r="G37" s="14">
        <v>32</v>
      </c>
      <c r="H37" s="21">
        <v>44</v>
      </c>
      <c r="I37" s="14">
        <v>82</v>
      </c>
      <c r="J37" s="21">
        <v>67</v>
      </c>
      <c r="K37" s="14">
        <v>-40</v>
      </c>
      <c r="L37" s="44">
        <v>12</v>
      </c>
    </row>
    <row r="38" spans="1:12" ht="15.75" customHeight="1">
      <c r="A38" s="55"/>
      <c r="B38" s="5" t="s">
        <v>18</v>
      </c>
      <c r="C38" s="14">
        <v>22</v>
      </c>
      <c r="D38" s="21">
        <v>281</v>
      </c>
      <c r="E38" s="31">
        <v>7764</v>
      </c>
      <c r="F38" s="27">
        <v>1438</v>
      </c>
      <c r="G38" s="31">
        <v>1342</v>
      </c>
      <c r="H38" s="27">
        <v>1308</v>
      </c>
      <c r="I38" s="31">
        <v>1280</v>
      </c>
      <c r="J38" s="27">
        <v>1235</v>
      </c>
      <c r="K38" s="31">
        <v>1161</v>
      </c>
      <c r="L38" s="44">
        <v>496</v>
      </c>
    </row>
    <row r="39" spans="1:12" ht="15.75" customHeight="1">
      <c r="A39" s="56"/>
      <c r="B39" s="8" t="s">
        <v>19</v>
      </c>
      <c r="C39" s="16">
        <v>2</v>
      </c>
      <c r="D39" s="24">
        <v>36</v>
      </c>
      <c r="E39" s="32">
        <v>1212</v>
      </c>
      <c r="F39" s="37">
        <v>192</v>
      </c>
      <c r="G39" s="32">
        <v>193</v>
      </c>
      <c r="H39" s="37">
        <v>208</v>
      </c>
      <c r="I39" s="32">
        <v>208</v>
      </c>
      <c r="J39" s="37">
        <v>200</v>
      </c>
      <c r="K39" s="32">
        <v>211</v>
      </c>
      <c r="L39" s="47">
        <v>60</v>
      </c>
    </row>
    <row r="40" spans="1:12" ht="15.75" customHeight="1">
      <c r="A40" s="58">
        <v>29</v>
      </c>
      <c r="B40" s="9" t="s">
        <v>16</v>
      </c>
      <c r="C40" s="17">
        <v>24</v>
      </c>
      <c r="D40" s="25">
        <v>325</v>
      </c>
      <c r="E40" s="33">
        <v>9326</v>
      </c>
      <c r="F40" s="38">
        <v>1656</v>
      </c>
      <c r="G40" s="33">
        <v>1627</v>
      </c>
      <c r="H40" s="38">
        <v>1558</v>
      </c>
      <c r="I40" s="33">
        <v>1540</v>
      </c>
      <c r="J40" s="38">
        <v>1499</v>
      </c>
      <c r="K40" s="33">
        <v>1446</v>
      </c>
      <c r="L40" s="48">
        <v>569</v>
      </c>
    </row>
    <row r="41" spans="1:12" ht="15.75" customHeight="1">
      <c r="A41" s="58"/>
      <c r="B41" s="5" t="s">
        <v>17</v>
      </c>
      <c r="C41" s="14">
        <v>0</v>
      </c>
      <c r="D41" s="21">
        <v>8</v>
      </c>
      <c r="E41" s="14">
        <v>350</v>
      </c>
      <c r="F41" s="21">
        <v>26</v>
      </c>
      <c r="G41" s="14">
        <v>92</v>
      </c>
      <c r="H41" s="21">
        <v>42</v>
      </c>
      <c r="I41" s="14">
        <v>52</v>
      </c>
      <c r="J41" s="21">
        <v>64</v>
      </c>
      <c r="K41" s="14">
        <v>74</v>
      </c>
      <c r="L41" s="44">
        <v>13</v>
      </c>
    </row>
    <row r="42" spans="1:12" ht="15.75" customHeight="1">
      <c r="A42" s="58"/>
      <c r="B42" s="5" t="s">
        <v>18</v>
      </c>
      <c r="C42" s="14">
        <v>22</v>
      </c>
      <c r="D42" s="21">
        <v>289</v>
      </c>
      <c r="E42" s="31">
        <v>8141</v>
      </c>
      <c r="F42" s="27">
        <v>1468</v>
      </c>
      <c r="G42" s="31">
        <v>1435</v>
      </c>
      <c r="H42" s="27">
        <v>1365</v>
      </c>
      <c r="I42" s="31">
        <v>1332</v>
      </c>
      <c r="J42" s="27">
        <v>1293</v>
      </c>
      <c r="K42" s="31">
        <v>1248</v>
      </c>
      <c r="L42" s="44">
        <v>510</v>
      </c>
    </row>
    <row r="43" spans="1:12" ht="15.75" customHeight="1">
      <c r="A43" s="58"/>
      <c r="B43" s="6" t="s">
        <v>19</v>
      </c>
      <c r="C43" s="15">
        <v>2</v>
      </c>
      <c r="D43" s="22">
        <v>36</v>
      </c>
      <c r="E43" s="34">
        <v>1185</v>
      </c>
      <c r="F43" s="39">
        <v>188</v>
      </c>
      <c r="G43" s="34">
        <v>192</v>
      </c>
      <c r="H43" s="39">
        <v>193</v>
      </c>
      <c r="I43" s="34">
        <v>208</v>
      </c>
      <c r="J43" s="39">
        <v>206</v>
      </c>
      <c r="K43" s="34">
        <v>198</v>
      </c>
      <c r="L43" s="45">
        <v>59</v>
      </c>
    </row>
    <row r="44" spans="1:12" ht="15.75" customHeight="1">
      <c r="A44" s="58">
        <v>30</v>
      </c>
      <c r="B44" s="7" t="s">
        <v>1</v>
      </c>
      <c r="C44" s="13">
        <f>SUM(C46:C47)</f>
        <v>24</v>
      </c>
      <c r="D44" s="13">
        <f t="shared" ref="D44:L44" si="0">SUM(D46:D47)</f>
        <v>336</v>
      </c>
      <c r="E44" s="13">
        <f t="shared" si="0"/>
        <v>9609</v>
      </c>
      <c r="F44" s="13">
        <f t="shared" si="0"/>
        <v>1657</v>
      </c>
      <c r="G44" s="13">
        <f t="shared" si="0"/>
        <v>1658</v>
      </c>
      <c r="H44" s="13">
        <f t="shared" si="0"/>
        <v>1646</v>
      </c>
      <c r="I44" s="13">
        <f t="shared" si="0"/>
        <v>1568</v>
      </c>
      <c r="J44" s="13">
        <f t="shared" si="0"/>
        <v>1558</v>
      </c>
      <c r="K44" s="13">
        <f t="shared" si="0"/>
        <v>1522</v>
      </c>
      <c r="L44" s="13">
        <f t="shared" si="0"/>
        <v>577</v>
      </c>
    </row>
    <row r="45" spans="1:12" ht="15.75" customHeight="1">
      <c r="A45" s="58"/>
      <c r="B45" s="5" t="s">
        <v>0</v>
      </c>
      <c r="C45" s="14">
        <f>C44-C36</f>
        <v>0</v>
      </c>
      <c r="D45" s="14">
        <v>11</v>
      </c>
      <c r="E45" s="14">
        <v>283</v>
      </c>
      <c r="F45" s="14">
        <v>1</v>
      </c>
      <c r="G45" s="14">
        <v>31</v>
      </c>
      <c r="H45" s="14">
        <v>88</v>
      </c>
      <c r="I45" s="14">
        <v>28</v>
      </c>
      <c r="J45" s="14">
        <v>59</v>
      </c>
      <c r="K45" s="14">
        <v>76</v>
      </c>
      <c r="L45" s="14">
        <v>8</v>
      </c>
    </row>
    <row r="46" spans="1:12" ht="15.75" customHeight="1">
      <c r="A46" s="58"/>
      <c r="B46" s="5" t="s">
        <v>3</v>
      </c>
      <c r="C46" s="14">
        <v>22</v>
      </c>
      <c r="D46" s="21">
        <v>300</v>
      </c>
      <c r="E46" s="31">
        <v>8423</v>
      </c>
      <c r="F46" s="27">
        <v>1463</v>
      </c>
      <c r="G46" s="31">
        <v>1469</v>
      </c>
      <c r="H46" s="27">
        <v>1451</v>
      </c>
      <c r="I46" s="31">
        <v>1375</v>
      </c>
      <c r="J46" s="27">
        <v>1350</v>
      </c>
      <c r="K46" s="31">
        <v>1315</v>
      </c>
      <c r="L46" s="44">
        <v>521</v>
      </c>
    </row>
    <row r="47" spans="1:12" ht="15.75" customHeight="1">
      <c r="A47" s="58"/>
      <c r="B47" s="8" t="s">
        <v>2</v>
      </c>
      <c r="C47" s="16">
        <v>2</v>
      </c>
      <c r="D47" s="24">
        <v>36</v>
      </c>
      <c r="E47" s="32">
        <v>1186</v>
      </c>
      <c r="F47" s="37">
        <v>194</v>
      </c>
      <c r="G47" s="32">
        <v>189</v>
      </c>
      <c r="H47" s="37">
        <v>195</v>
      </c>
      <c r="I47" s="32">
        <v>193</v>
      </c>
      <c r="J47" s="37">
        <v>208</v>
      </c>
      <c r="K47" s="32">
        <v>207</v>
      </c>
      <c r="L47" s="47">
        <v>56</v>
      </c>
    </row>
    <row r="48" spans="1:12" ht="15.75" customHeight="1">
      <c r="A48" s="57" t="s">
        <v>21</v>
      </c>
      <c r="B48" s="10" t="s">
        <v>1</v>
      </c>
      <c r="C48" s="18">
        <f>SUM(C50:C51)</f>
        <v>24</v>
      </c>
      <c r="D48" s="18">
        <f t="shared" ref="D48:L48" si="1">SUM(D50:D51)</f>
        <v>341</v>
      </c>
      <c r="E48" s="18">
        <f t="shared" si="1"/>
        <v>9791</v>
      </c>
      <c r="F48" s="18">
        <f t="shared" si="1"/>
        <v>1701</v>
      </c>
      <c r="G48" s="18">
        <f t="shared" si="1"/>
        <v>1652</v>
      </c>
      <c r="H48" s="18">
        <f t="shared" si="1"/>
        <v>1659</v>
      </c>
      <c r="I48" s="18">
        <f t="shared" si="1"/>
        <v>1629</v>
      </c>
      <c r="J48" s="18">
        <f t="shared" si="1"/>
        <v>1582</v>
      </c>
      <c r="K48" s="18">
        <f t="shared" si="1"/>
        <v>1568</v>
      </c>
      <c r="L48" s="18">
        <f t="shared" si="1"/>
        <v>584</v>
      </c>
    </row>
    <row r="49" spans="1:12" ht="15.75" customHeight="1">
      <c r="A49" s="57"/>
      <c r="B49" s="11" t="s">
        <v>0</v>
      </c>
      <c r="C49" s="19">
        <f t="shared" ref="C49:L49" si="2">C48-C44</f>
        <v>0</v>
      </c>
      <c r="D49" s="19">
        <f t="shared" si="2"/>
        <v>5</v>
      </c>
      <c r="E49" s="19">
        <f t="shared" si="2"/>
        <v>182</v>
      </c>
      <c r="F49" s="19">
        <f t="shared" si="2"/>
        <v>44</v>
      </c>
      <c r="G49" s="19">
        <f t="shared" si="2"/>
        <v>-6</v>
      </c>
      <c r="H49" s="19">
        <f t="shared" si="2"/>
        <v>13</v>
      </c>
      <c r="I49" s="19">
        <f t="shared" si="2"/>
        <v>61</v>
      </c>
      <c r="J49" s="19">
        <f t="shared" si="2"/>
        <v>24</v>
      </c>
      <c r="K49" s="19">
        <f t="shared" si="2"/>
        <v>46</v>
      </c>
      <c r="L49" s="19">
        <f t="shared" si="2"/>
        <v>7</v>
      </c>
    </row>
    <row r="50" spans="1:12" ht="15.75" customHeight="1">
      <c r="A50" s="57"/>
      <c r="B50" s="11" t="s">
        <v>3</v>
      </c>
      <c r="C50" s="19">
        <v>22</v>
      </c>
      <c r="D50" s="28">
        <v>305</v>
      </c>
      <c r="E50" s="35">
        <v>8620</v>
      </c>
      <c r="F50" s="40">
        <v>1505</v>
      </c>
      <c r="G50" s="35">
        <v>1452</v>
      </c>
      <c r="H50" s="40">
        <v>1472</v>
      </c>
      <c r="I50" s="35">
        <v>1435</v>
      </c>
      <c r="J50" s="40">
        <v>1395</v>
      </c>
      <c r="K50" s="35">
        <v>1361</v>
      </c>
      <c r="L50" s="49">
        <v>526</v>
      </c>
    </row>
    <row r="51" spans="1:12" ht="15.75" customHeight="1">
      <c r="A51" s="57"/>
      <c r="B51" s="12" t="s">
        <v>2</v>
      </c>
      <c r="C51" s="20">
        <v>2</v>
      </c>
      <c r="D51" s="29">
        <v>36</v>
      </c>
      <c r="E51" s="36">
        <v>1171</v>
      </c>
      <c r="F51" s="41">
        <v>196</v>
      </c>
      <c r="G51" s="36">
        <v>200</v>
      </c>
      <c r="H51" s="41">
        <v>187</v>
      </c>
      <c r="I51" s="36">
        <v>194</v>
      </c>
      <c r="J51" s="41">
        <v>187</v>
      </c>
      <c r="K51" s="36">
        <v>207</v>
      </c>
      <c r="L51" s="50">
        <v>58</v>
      </c>
    </row>
    <row r="52" spans="1:12" ht="15" customHeight="1">
      <c r="A52" s="3" t="s">
        <v>22</v>
      </c>
    </row>
    <row r="53" spans="1:12" ht="13.5" customHeight="1"/>
    <row r="54" spans="1:12" ht="13.5" customHeight="1"/>
    <row r="55" spans="1:12" ht="13.5" customHeight="1"/>
  </sheetData>
  <mergeCells count="18">
    <mergeCell ref="A1:L1"/>
    <mergeCell ref="E2:K2"/>
    <mergeCell ref="L2:L3"/>
    <mergeCell ref="A2:B3"/>
    <mergeCell ref="C2:C3"/>
    <mergeCell ref="D2:D3"/>
    <mergeCell ref="A4:A7"/>
    <mergeCell ref="A8:A11"/>
    <mergeCell ref="A12:A15"/>
    <mergeCell ref="A48:A51"/>
    <mergeCell ref="A40:A43"/>
    <mergeCell ref="A16:A19"/>
    <mergeCell ref="A20:A23"/>
    <mergeCell ref="A24:A27"/>
    <mergeCell ref="A28:A31"/>
    <mergeCell ref="A32:A35"/>
    <mergeCell ref="A36:A39"/>
    <mergeCell ref="A44:A47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scale="97" firstPageNumber="104" orientation="portrait" useFirstPageNumber="1" horizontalDpi="300" verticalDpi="300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6-2</vt:lpstr>
      <vt:lpstr>'6-2'!Print_Area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深作 憲人</cp:lastModifiedBy>
  <cp:lastPrinted>2020-01-21T04:02:28Z</cp:lastPrinted>
  <dcterms:created xsi:type="dcterms:W3CDTF">2011-03-23T02:44:41Z</dcterms:created>
  <dcterms:modified xsi:type="dcterms:W3CDTF">2020-02-21T01:54:06Z</dcterms:modified>
</cp:coreProperties>
</file>