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6 統計調査Ｇ\06 豊島の統計\30年\作成\6.教育\完成版\Excel\"/>
    </mc:Choice>
  </mc:AlternateContent>
  <bookViews>
    <workbookView xWindow="1515" yWindow="2520" windowWidth="17940" windowHeight="4065"/>
  </bookViews>
  <sheets>
    <sheet name="6-4" sheetId="1" r:id="rId1"/>
  </sheets>
  <definedNames>
    <definedName name="_xlnm.Print_Area" localSheetId="0">'6-4'!$A$1:$Q$52</definedName>
  </definedNames>
  <calcPr calcId="152511"/>
</workbook>
</file>

<file path=xl/calcChain.xml><?xml version="1.0" encoding="utf-8"?>
<calcChain xmlns="http://schemas.openxmlformats.org/spreadsheetml/2006/main">
  <c r="Q48" i="1" l="1"/>
  <c r="Q49" i="1" s="1"/>
  <c r="D48" i="1"/>
  <c r="D49" i="1" s="1"/>
  <c r="E48" i="1"/>
  <c r="F48" i="1"/>
  <c r="F49" i="1" s="1"/>
  <c r="G48" i="1"/>
  <c r="H48" i="1"/>
  <c r="H49" i="1" s="1"/>
  <c r="I48" i="1"/>
  <c r="J48" i="1"/>
  <c r="J49" i="1" s="1"/>
  <c r="K48" i="1"/>
  <c r="L48" i="1"/>
  <c r="L49" i="1" s="1"/>
  <c r="M48" i="1"/>
  <c r="N48" i="1"/>
  <c r="N49" i="1" s="1"/>
  <c r="O48" i="1"/>
  <c r="P48" i="1"/>
  <c r="P49" i="1" s="1"/>
  <c r="C48" i="1"/>
  <c r="M49" i="1" l="1"/>
  <c r="I49" i="1"/>
  <c r="E49" i="1"/>
  <c r="C49" i="1"/>
  <c r="O49" i="1"/>
  <c r="K49" i="1"/>
  <c r="G49" i="1"/>
</calcChain>
</file>

<file path=xl/sharedStrings.xml><?xml version="1.0" encoding="utf-8"?>
<sst xmlns="http://schemas.openxmlformats.org/spreadsheetml/2006/main" count="70" uniqueCount="21">
  <si>
    <t>私立</t>
    <rPh sb="0" eb="2">
      <t>シリツ</t>
    </rPh>
    <phoneticPr fontId="2"/>
  </si>
  <si>
    <t>区立</t>
    <rPh sb="0" eb="2">
      <t>クリツ</t>
    </rPh>
    <phoneticPr fontId="2"/>
  </si>
  <si>
    <t>増減</t>
    <rPh sb="0" eb="2">
      <t>ゾウゲン</t>
    </rPh>
    <phoneticPr fontId="2"/>
  </si>
  <si>
    <t>総数</t>
    <rPh sb="0" eb="2">
      <t>ソウスウ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</si>
  <si>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</si>
  <si>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</si>
  <si>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総数</t>
    <rPh sb="0" eb="1">
      <t>フサ</t>
    </rPh>
    <rPh sb="1" eb="2">
      <t>カズ</t>
    </rPh>
    <phoneticPr fontId="2"/>
  </si>
  <si>
    <t>教員数</t>
    <rPh sb="0" eb="2">
      <t>キョウイン</t>
    </rPh>
    <rPh sb="2" eb="3">
      <t>スウ</t>
    </rPh>
    <phoneticPr fontId="2"/>
  </si>
  <si>
    <t>3学年</t>
    <rPh sb="1" eb="2">
      <t>ガク</t>
    </rPh>
    <rPh sb="2" eb="3">
      <t>トシ</t>
    </rPh>
    <phoneticPr fontId="2"/>
  </si>
  <si>
    <t>2学年</t>
    <rPh sb="1" eb="2">
      <t>ガク</t>
    </rPh>
    <rPh sb="2" eb="3">
      <t>トシ</t>
    </rPh>
    <phoneticPr fontId="2"/>
  </si>
  <si>
    <t>1学年</t>
    <rPh sb="1" eb="2">
      <t>ガク</t>
    </rPh>
    <rPh sb="2" eb="3">
      <t>トシ</t>
    </rPh>
    <phoneticPr fontId="2"/>
  </si>
  <si>
    <t>生徒総数</t>
    <rPh sb="0" eb="2">
      <t>セイト</t>
    </rPh>
    <rPh sb="2" eb="4">
      <t>ソウスウ</t>
    </rPh>
    <phoneticPr fontId="2"/>
  </si>
  <si>
    <t>学級数</t>
    <rPh sb="0" eb="2">
      <t>ガッキュウ</t>
    </rPh>
    <rPh sb="2" eb="3">
      <t>スウ</t>
    </rPh>
    <phoneticPr fontId="2"/>
  </si>
  <si>
    <t>学校数</t>
    <rPh sb="0" eb="2">
      <t>ガッコウ</t>
    </rPh>
    <rPh sb="2" eb="3">
      <t>スウ</t>
    </rPh>
    <phoneticPr fontId="2"/>
  </si>
  <si>
    <t>年次</t>
    <rPh sb="0" eb="1">
      <t>トシ</t>
    </rPh>
    <rPh sb="1" eb="2">
      <t>ツギ</t>
    </rPh>
    <phoneticPr fontId="2"/>
  </si>
  <si>
    <t>総数</t>
  </si>
  <si>
    <t>増減</t>
  </si>
  <si>
    <t>区立</t>
  </si>
  <si>
    <t>私立</t>
  </si>
  <si>
    <t>資料：東京都 総務局 統計部 人口統計課 学事統計担当「学校基本統計（学校基本調査報告書）」</t>
    <rPh sb="0" eb="2">
      <t>シリョウ</t>
    </rPh>
    <rPh sb="3" eb="6">
      <t>トウキョウト</t>
    </rPh>
    <rPh sb="7" eb="9">
      <t>ソウム</t>
    </rPh>
    <rPh sb="9" eb="10">
      <t>キョク</t>
    </rPh>
    <rPh sb="11" eb="13">
      <t>トウケイ</t>
    </rPh>
    <rPh sb="13" eb="14">
      <t>ブ</t>
    </rPh>
    <rPh sb="15" eb="17">
      <t>ジンコウ</t>
    </rPh>
    <rPh sb="17" eb="19">
      <t>トウケイ</t>
    </rPh>
    <rPh sb="19" eb="20">
      <t>カ</t>
    </rPh>
    <rPh sb="21" eb="23">
      <t>ガクジ</t>
    </rPh>
    <rPh sb="23" eb="25">
      <t>トウケイ</t>
    </rPh>
    <rPh sb="25" eb="27">
      <t>タントウ</t>
    </rPh>
    <rPh sb="28" eb="30">
      <t>ガッコウ</t>
    </rPh>
    <rPh sb="30" eb="32">
      <t>キホン</t>
    </rPh>
    <rPh sb="32" eb="34">
      <t>トウケイ</t>
    </rPh>
    <rPh sb="35" eb="37">
      <t>ガッコウ</t>
    </rPh>
    <rPh sb="37" eb="39">
      <t>キホン</t>
    </rPh>
    <rPh sb="39" eb="41">
      <t>チョウサ</t>
    </rPh>
    <rPh sb="41" eb="44">
      <t>ホウコクショ</t>
    </rPh>
    <phoneticPr fontId="2"/>
  </si>
  <si>
    <t>4　中学校の学校数、学級数、学年別、男女別生徒数及び教員数（平成19年～平成30年　各年5月1日現在）</t>
    <rPh sb="2" eb="5">
      <t>チュウガッコウ</t>
    </rPh>
    <rPh sb="6" eb="8">
      <t>ガッコウ</t>
    </rPh>
    <rPh sb="8" eb="9">
      <t>スウ</t>
    </rPh>
    <rPh sb="10" eb="12">
      <t>ガッキュウ</t>
    </rPh>
    <rPh sb="12" eb="13">
      <t>スウ</t>
    </rPh>
    <rPh sb="14" eb="17">
      <t>ガクネンベツ</t>
    </rPh>
    <rPh sb="18" eb="20">
      <t>ダンジョ</t>
    </rPh>
    <rPh sb="20" eb="21">
      <t>ベツ</t>
    </rPh>
    <rPh sb="21" eb="23">
      <t>セイト</t>
    </rPh>
    <rPh sb="23" eb="24">
      <t>スウ</t>
    </rPh>
    <rPh sb="24" eb="25">
      <t>オヨ</t>
    </rPh>
    <rPh sb="26" eb="27">
      <t>キョウ</t>
    </rPh>
    <rPh sb="27" eb="29">
      <t>インスウ</t>
    </rPh>
    <rPh sb="28" eb="29">
      <t>スウ</t>
    </rPh>
    <rPh sb="30" eb="32">
      <t>ヘイセイ</t>
    </rPh>
    <rPh sb="34" eb="35">
      <t>ネン</t>
    </rPh>
    <rPh sb="36" eb="38">
      <t>ヘイセイ</t>
    </rPh>
    <rPh sb="40" eb="41">
      <t>ネン</t>
    </rPh>
    <rPh sb="42" eb="43">
      <t>カク</t>
    </rPh>
    <rPh sb="43" eb="44">
      <t>ネン</t>
    </rPh>
    <rPh sb="45" eb="46">
      <t>ガツ</t>
    </rPh>
    <rPh sb="47" eb="48">
      <t>ニチ</t>
    </rPh>
    <rPh sb="48" eb="5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</si>
</sst>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;&quot;▲ &quot;#,##0"/>
    <numFmt numFmtId="177" formatCode="\ * #,##0;\ * \-#,##0;\ * &quot;－&quot;;\ @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63">
    <xf numFmtId="0" fontId="0" fillId="0" borderId="0" xfId="0"/>
    <xf numFmtId="176" fontId="3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vertical="center"/>
    </xf>
    <xf numFmtId="177" fontId="4" fillId="0" borderId="0" xfId="0" applyNumberFormat="1" applyFont="1" applyFill="1" applyBorder="1" applyAlignment="1" applyProtection="1">
      <alignment horizontal="right"/>
    </xf>
    <xf numFmtId="176" fontId="4" fillId="2" borderId="3" xfId="0" applyNumberFormat="1" applyFont="1" applyFill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6" fontId="4" fillId="0" borderId="11" xfId="0" applyNumberFormat="1" applyFont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right" vertical="center"/>
    </xf>
    <xf numFmtId="176" fontId="6" fillId="0" borderId="15" xfId="0" applyNumberFormat="1" applyFont="1" applyFill="1" applyBorder="1" applyAlignment="1">
      <alignment horizontal="right" vertical="center"/>
    </xf>
    <xf numFmtId="176" fontId="6" fillId="0" borderId="14" xfId="0" applyNumberFormat="1" applyFont="1" applyFill="1" applyBorder="1" applyAlignment="1">
      <alignment vertical="center"/>
    </xf>
    <xf numFmtId="176" fontId="6" fillId="0" borderId="15" xfId="0" applyNumberFormat="1" applyFont="1" applyFill="1" applyBorder="1" applyAlignment="1">
      <alignment vertical="center"/>
    </xf>
    <xf numFmtId="176" fontId="4" fillId="0" borderId="16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vertical="center"/>
    </xf>
    <xf numFmtId="176" fontId="4" fillId="0" borderId="19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176" fontId="4" fillId="0" borderId="8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vertical="center"/>
    </xf>
    <xf numFmtId="176" fontId="4" fillId="0" borderId="14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20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 shrinkToFit="1"/>
    </xf>
    <xf numFmtId="176" fontId="4" fillId="2" borderId="3" xfId="0" applyNumberFormat="1" applyFont="1" applyFill="1" applyBorder="1" applyAlignment="1">
      <alignment horizontal="center" vertical="center" textRotation="255" wrapText="1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</cellXfs>
  <cellStyles count="3">
    <cellStyle name="パーセント 2" xfId="1"/>
    <cellStyle name="通貨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showGridLines="0" tabSelected="1" zoomScaleNormal="100" zoomScaleSheetLayoutView="100" workbookViewId="0">
      <selection activeCell="V15" sqref="V15"/>
    </sheetView>
  </sheetViews>
  <sheetFormatPr defaultRowHeight="12"/>
  <cols>
    <col min="1" max="1" width="3.75" style="4" customWidth="1"/>
    <col min="2" max="2" width="5.625" style="4" customWidth="1"/>
    <col min="3" max="3" width="4.5" style="4" customWidth="1"/>
    <col min="4" max="4" width="5" style="4" customWidth="1"/>
    <col min="5" max="16" width="5.875" style="4" customWidth="1"/>
    <col min="17" max="17" width="5" style="4" customWidth="1"/>
    <col min="18" max="20" width="5.25" style="4" customWidth="1"/>
    <col min="21" max="16384" width="9" style="4"/>
  </cols>
  <sheetData>
    <row r="1" spans="1:18" s="1" customFormat="1" ht="30" customHeight="1">
      <c r="A1" s="59" t="s">
        <v>20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8" s="2" customFormat="1" ht="20.25" customHeight="1">
      <c r="A2" s="61" t="s">
        <v>14</v>
      </c>
      <c r="B2" s="61"/>
      <c r="C2" s="60" t="s">
        <v>13</v>
      </c>
      <c r="D2" s="60" t="s">
        <v>12</v>
      </c>
      <c r="E2" s="61" t="s">
        <v>11</v>
      </c>
      <c r="F2" s="61"/>
      <c r="G2" s="61"/>
      <c r="H2" s="61" t="s">
        <v>10</v>
      </c>
      <c r="I2" s="61"/>
      <c r="J2" s="61"/>
      <c r="K2" s="61" t="s">
        <v>9</v>
      </c>
      <c r="L2" s="61"/>
      <c r="M2" s="61"/>
      <c r="N2" s="61" t="s">
        <v>8</v>
      </c>
      <c r="O2" s="61"/>
      <c r="P2" s="62"/>
      <c r="Q2" s="60" t="s">
        <v>7</v>
      </c>
      <c r="R2" s="10"/>
    </row>
    <row r="3" spans="1:18" s="2" customFormat="1" ht="24.75" customHeight="1">
      <c r="A3" s="61"/>
      <c r="B3" s="61"/>
      <c r="C3" s="60"/>
      <c r="D3" s="60"/>
      <c r="E3" s="9" t="s">
        <v>6</v>
      </c>
      <c r="F3" s="9" t="s">
        <v>5</v>
      </c>
      <c r="G3" s="9" t="s">
        <v>4</v>
      </c>
      <c r="H3" s="9" t="s">
        <v>6</v>
      </c>
      <c r="I3" s="9" t="s">
        <v>5</v>
      </c>
      <c r="J3" s="9" t="s">
        <v>4</v>
      </c>
      <c r="K3" s="9" t="s">
        <v>6</v>
      </c>
      <c r="L3" s="9" t="s">
        <v>5</v>
      </c>
      <c r="M3" s="9" t="s">
        <v>4</v>
      </c>
      <c r="N3" s="9" t="s">
        <v>6</v>
      </c>
      <c r="O3" s="9" t="s">
        <v>5</v>
      </c>
      <c r="P3" s="3" t="s">
        <v>4</v>
      </c>
      <c r="Q3" s="60"/>
      <c r="R3" s="10"/>
    </row>
    <row r="4" spans="1:18" ht="15.75" customHeight="1">
      <c r="A4" s="56">
        <v>19</v>
      </c>
      <c r="B4" s="16" t="s">
        <v>15</v>
      </c>
      <c r="C4" s="17">
        <v>17</v>
      </c>
      <c r="D4" s="18">
        <v>201</v>
      </c>
      <c r="E4" s="17">
        <v>7628</v>
      </c>
      <c r="F4" s="18">
        <v>4148</v>
      </c>
      <c r="G4" s="17">
        <v>3480</v>
      </c>
      <c r="H4" s="18">
        <v>2661</v>
      </c>
      <c r="I4" s="17">
        <v>1434</v>
      </c>
      <c r="J4" s="18">
        <v>1227</v>
      </c>
      <c r="K4" s="17">
        <v>2510</v>
      </c>
      <c r="L4" s="18">
        <v>1382</v>
      </c>
      <c r="M4" s="17">
        <v>1128</v>
      </c>
      <c r="N4" s="18">
        <v>2457</v>
      </c>
      <c r="O4" s="17">
        <v>1332</v>
      </c>
      <c r="P4" s="18">
        <v>1125</v>
      </c>
      <c r="Q4" s="17">
        <v>394</v>
      </c>
    </row>
    <row r="5" spans="1:18" s="5" customFormat="1" ht="15.75" customHeight="1">
      <c r="A5" s="57"/>
      <c r="B5" s="19" t="s">
        <v>16</v>
      </c>
      <c r="C5" s="20">
        <v>0</v>
      </c>
      <c r="D5" s="21">
        <v>3</v>
      </c>
      <c r="E5" s="20">
        <v>121</v>
      </c>
      <c r="F5" s="21">
        <v>35</v>
      </c>
      <c r="G5" s="20">
        <v>86</v>
      </c>
      <c r="H5" s="21">
        <v>147</v>
      </c>
      <c r="I5" s="20">
        <v>40</v>
      </c>
      <c r="J5" s="21">
        <v>107</v>
      </c>
      <c r="K5" s="20">
        <v>58</v>
      </c>
      <c r="L5" s="21">
        <v>52</v>
      </c>
      <c r="M5" s="20">
        <v>6</v>
      </c>
      <c r="N5" s="21">
        <v>-84</v>
      </c>
      <c r="O5" s="20">
        <v>-57</v>
      </c>
      <c r="P5" s="21">
        <v>-27</v>
      </c>
      <c r="Q5" s="20">
        <v>4</v>
      </c>
    </row>
    <row r="6" spans="1:18" ht="15.75" customHeight="1">
      <c r="A6" s="57"/>
      <c r="B6" s="19" t="s">
        <v>17</v>
      </c>
      <c r="C6" s="20">
        <v>8</v>
      </c>
      <c r="D6" s="21">
        <v>79</v>
      </c>
      <c r="E6" s="20">
        <v>2540</v>
      </c>
      <c r="F6" s="21">
        <v>1325</v>
      </c>
      <c r="G6" s="20">
        <v>1215</v>
      </c>
      <c r="H6" s="21">
        <v>882</v>
      </c>
      <c r="I6" s="20">
        <v>459</v>
      </c>
      <c r="J6" s="21">
        <v>423</v>
      </c>
      <c r="K6" s="20">
        <v>815</v>
      </c>
      <c r="L6" s="21">
        <v>432</v>
      </c>
      <c r="M6" s="20">
        <v>383</v>
      </c>
      <c r="N6" s="21">
        <v>843</v>
      </c>
      <c r="O6" s="20">
        <v>434</v>
      </c>
      <c r="P6" s="21">
        <v>409</v>
      </c>
      <c r="Q6" s="20">
        <v>167</v>
      </c>
    </row>
    <row r="7" spans="1:18" ht="15.75" customHeight="1">
      <c r="A7" s="58"/>
      <c r="B7" s="35" t="s">
        <v>18</v>
      </c>
      <c r="C7" s="11">
        <v>9</v>
      </c>
      <c r="D7" s="6">
        <v>122</v>
      </c>
      <c r="E7" s="11">
        <v>5088</v>
      </c>
      <c r="F7" s="6">
        <v>2823</v>
      </c>
      <c r="G7" s="11">
        <v>2265</v>
      </c>
      <c r="H7" s="6">
        <v>1779</v>
      </c>
      <c r="I7" s="11">
        <v>975</v>
      </c>
      <c r="J7" s="6">
        <v>804</v>
      </c>
      <c r="K7" s="11">
        <v>1695</v>
      </c>
      <c r="L7" s="6">
        <v>950</v>
      </c>
      <c r="M7" s="11">
        <v>745</v>
      </c>
      <c r="N7" s="6">
        <v>1614</v>
      </c>
      <c r="O7" s="11">
        <v>898</v>
      </c>
      <c r="P7" s="6">
        <v>716</v>
      </c>
      <c r="Q7" s="11">
        <v>227</v>
      </c>
    </row>
    <row r="8" spans="1:18" ht="15.75" customHeight="1">
      <c r="A8" s="56">
        <v>20</v>
      </c>
      <c r="B8" s="16" t="s">
        <v>15</v>
      </c>
      <c r="C8" s="17">
        <v>17</v>
      </c>
      <c r="D8" s="18">
        <v>203</v>
      </c>
      <c r="E8" s="17">
        <v>7736</v>
      </c>
      <c r="F8" s="18">
        <v>4214</v>
      </c>
      <c r="G8" s="17">
        <v>3522</v>
      </c>
      <c r="H8" s="18">
        <v>2602</v>
      </c>
      <c r="I8" s="17">
        <v>1416</v>
      </c>
      <c r="J8" s="18">
        <v>1186</v>
      </c>
      <c r="K8" s="17">
        <v>2638</v>
      </c>
      <c r="L8" s="18">
        <v>1421</v>
      </c>
      <c r="M8" s="17">
        <v>1217</v>
      </c>
      <c r="N8" s="18">
        <v>2496</v>
      </c>
      <c r="O8" s="17">
        <v>1377</v>
      </c>
      <c r="P8" s="18">
        <v>1119</v>
      </c>
      <c r="Q8" s="17">
        <v>399</v>
      </c>
    </row>
    <row r="9" spans="1:18" s="5" customFormat="1" ht="15.75" customHeight="1">
      <c r="A9" s="57"/>
      <c r="B9" s="19" t="s">
        <v>16</v>
      </c>
      <c r="C9" s="20">
        <v>0</v>
      </c>
      <c r="D9" s="21">
        <v>2</v>
      </c>
      <c r="E9" s="20">
        <v>108</v>
      </c>
      <c r="F9" s="21">
        <v>66</v>
      </c>
      <c r="G9" s="20">
        <v>42</v>
      </c>
      <c r="H9" s="21">
        <v>-59</v>
      </c>
      <c r="I9" s="20">
        <v>-18</v>
      </c>
      <c r="J9" s="21">
        <v>-41</v>
      </c>
      <c r="K9" s="20">
        <v>128</v>
      </c>
      <c r="L9" s="21">
        <v>39</v>
      </c>
      <c r="M9" s="20">
        <v>89</v>
      </c>
      <c r="N9" s="21">
        <v>39</v>
      </c>
      <c r="O9" s="20">
        <v>45</v>
      </c>
      <c r="P9" s="21">
        <v>-6</v>
      </c>
      <c r="Q9" s="20">
        <v>5</v>
      </c>
    </row>
    <row r="10" spans="1:18" ht="15.75" customHeight="1">
      <c r="A10" s="57"/>
      <c r="B10" s="19" t="s">
        <v>17</v>
      </c>
      <c r="C10" s="20">
        <v>8</v>
      </c>
      <c r="D10" s="21">
        <v>79</v>
      </c>
      <c r="E10" s="20">
        <v>2561</v>
      </c>
      <c r="F10" s="21">
        <v>1332</v>
      </c>
      <c r="G10" s="20">
        <v>1229</v>
      </c>
      <c r="H10" s="21">
        <v>855</v>
      </c>
      <c r="I10" s="20">
        <v>433</v>
      </c>
      <c r="J10" s="21">
        <v>422</v>
      </c>
      <c r="K10" s="20">
        <v>882</v>
      </c>
      <c r="L10" s="21">
        <v>461</v>
      </c>
      <c r="M10" s="20">
        <v>421</v>
      </c>
      <c r="N10" s="21">
        <v>824</v>
      </c>
      <c r="O10" s="20">
        <v>438</v>
      </c>
      <c r="P10" s="21">
        <v>386</v>
      </c>
      <c r="Q10" s="20">
        <v>165</v>
      </c>
    </row>
    <row r="11" spans="1:18" ht="15.75" customHeight="1">
      <c r="A11" s="58"/>
      <c r="B11" s="41" t="s">
        <v>18</v>
      </c>
      <c r="C11" s="42">
        <v>9</v>
      </c>
      <c r="D11" s="43">
        <v>124</v>
      </c>
      <c r="E11" s="42">
        <v>5175</v>
      </c>
      <c r="F11" s="43">
        <v>2882</v>
      </c>
      <c r="G11" s="42">
        <v>2293</v>
      </c>
      <c r="H11" s="43">
        <v>1747</v>
      </c>
      <c r="I11" s="42">
        <v>983</v>
      </c>
      <c r="J11" s="43">
        <v>764</v>
      </c>
      <c r="K11" s="42">
        <v>1756</v>
      </c>
      <c r="L11" s="43">
        <v>960</v>
      </c>
      <c r="M11" s="42">
        <v>796</v>
      </c>
      <c r="N11" s="43">
        <v>1672</v>
      </c>
      <c r="O11" s="42">
        <v>939</v>
      </c>
      <c r="P11" s="43">
        <v>733</v>
      </c>
      <c r="Q11" s="42">
        <v>234</v>
      </c>
    </row>
    <row r="12" spans="1:18" ht="15.75" customHeight="1">
      <c r="A12" s="56">
        <v>21</v>
      </c>
      <c r="B12" s="36" t="s">
        <v>15</v>
      </c>
      <c r="C12" s="37">
        <v>17</v>
      </c>
      <c r="D12" s="38">
        <v>220</v>
      </c>
      <c r="E12" s="37">
        <v>7851</v>
      </c>
      <c r="F12" s="38">
        <v>4261</v>
      </c>
      <c r="G12" s="37">
        <v>3590</v>
      </c>
      <c r="H12" s="38">
        <v>2623</v>
      </c>
      <c r="I12" s="39">
        <v>1441</v>
      </c>
      <c r="J12" s="40">
        <v>1182</v>
      </c>
      <c r="K12" s="37">
        <v>2598</v>
      </c>
      <c r="L12" s="40">
        <v>1409</v>
      </c>
      <c r="M12" s="39">
        <v>1189</v>
      </c>
      <c r="N12" s="38">
        <v>2630</v>
      </c>
      <c r="O12" s="39">
        <v>1411</v>
      </c>
      <c r="P12" s="40">
        <v>1219</v>
      </c>
      <c r="Q12" s="37">
        <v>422</v>
      </c>
    </row>
    <row r="13" spans="1:18" s="5" customFormat="1" ht="15.75" customHeight="1">
      <c r="A13" s="57"/>
      <c r="B13" s="19" t="s">
        <v>16</v>
      </c>
      <c r="C13" s="20">
        <v>0</v>
      </c>
      <c r="D13" s="21">
        <v>17</v>
      </c>
      <c r="E13" s="20">
        <v>115</v>
      </c>
      <c r="F13" s="21">
        <v>47</v>
      </c>
      <c r="G13" s="20">
        <v>68</v>
      </c>
      <c r="H13" s="21">
        <v>21</v>
      </c>
      <c r="I13" s="22">
        <v>25</v>
      </c>
      <c r="J13" s="23">
        <v>-4</v>
      </c>
      <c r="K13" s="20">
        <v>-40</v>
      </c>
      <c r="L13" s="23">
        <v>-12</v>
      </c>
      <c r="M13" s="22">
        <v>-28</v>
      </c>
      <c r="N13" s="21">
        <v>134</v>
      </c>
      <c r="O13" s="22">
        <v>34</v>
      </c>
      <c r="P13" s="23">
        <v>100</v>
      </c>
      <c r="Q13" s="20">
        <v>23</v>
      </c>
    </row>
    <row r="14" spans="1:18" ht="15.75" customHeight="1">
      <c r="A14" s="57"/>
      <c r="B14" s="19" t="s">
        <v>17</v>
      </c>
      <c r="C14" s="20">
        <v>8</v>
      </c>
      <c r="D14" s="21">
        <v>82</v>
      </c>
      <c r="E14" s="20">
        <v>2654</v>
      </c>
      <c r="F14" s="21">
        <v>1369</v>
      </c>
      <c r="G14" s="20">
        <v>1285</v>
      </c>
      <c r="H14" s="21">
        <v>894</v>
      </c>
      <c r="I14" s="22">
        <v>466</v>
      </c>
      <c r="J14" s="23">
        <v>428</v>
      </c>
      <c r="K14" s="20">
        <v>868</v>
      </c>
      <c r="L14" s="23">
        <v>439</v>
      </c>
      <c r="M14" s="22">
        <v>429</v>
      </c>
      <c r="N14" s="21">
        <v>892</v>
      </c>
      <c r="O14" s="22">
        <v>464</v>
      </c>
      <c r="P14" s="23">
        <v>428</v>
      </c>
      <c r="Q14" s="20">
        <v>170</v>
      </c>
    </row>
    <row r="15" spans="1:18" ht="15.75" customHeight="1">
      <c r="A15" s="58"/>
      <c r="B15" s="35" t="s">
        <v>18</v>
      </c>
      <c r="C15" s="11">
        <v>9</v>
      </c>
      <c r="D15" s="6">
        <v>138</v>
      </c>
      <c r="E15" s="11">
        <v>5197</v>
      </c>
      <c r="F15" s="6">
        <v>2892</v>
      </c>
      <c r="G15" s="11">
        <v>2305</v>
      </c>
      <c r="H15" s="6">
        <v>1729</v>
      </c>
      <c r="I15" s="12">
        <v>975</v>
      </c>
      <c r="J15" s="13">
        <v>754</v>
      </c>
      <c r="K15" s="11">
        <v>1730</v>
      </c>
      <c r="L15" s="13">
        <v>970</v>
      </c>
      <c r="M15" s="12">
        <v>760</v>
      </c>
      <c r="N15" s="6">
        <v>1738</v>
      </c>
      <c r="O15" s="12">
        <v>947</v>
      </c>
      <c r="P15" s="13">
        <v>791</v>
      </c>
      <c r="Q15" s="11">
        <v>252</v>
      </c>
    </row>
    <row r="16" spans="1:18" ht="15.75" customHeight="1">
      <c r="A16" s="56">
        <v>22</v>
      </c>
      <c r="B16" s="16" t="s">
        <v>15</v>
      </c>
      <c r="C16" s="17">
        <v>17</v>
      </c>
      <c r="D16" s="18">
        <v>222</v>
      </c>
      <c r="E16" s="17">
        <v>7773</v>
      </c>
      <c r="F16" s="18">
        <v>4221</v>
      </c>
      <c r="G16" s="17">
        <v>3552</v>
      </c>
      <c r="H16" s="18">
        <v>2577</v>
      </c>
      <c r="I16" s="45">
        <v>1390</v>
      </c>
      <c r="J16" s="46">
        <v>1187</v>
      </c>
      <c r="K16" s="17">
        <v>2618</v>
      </c>
      <c r="L16" s="46">
        <v>1434</v>
      </c>
      <c r="M16" s="45">
        <v>1184</v>
      </c>
      <c r="N16" s="18">
        <v>2578</v>
      </c>
      <c r="O16" s="45">
        <v>1397</v>
      </c>
      <c r="P16" s="46">
        <v>1181</v>
      </c>
      <c r="Q16" s="17">
        <v>413</v>
      </c>
    </row>
    <row r="17" spans="1:17" s="5" customFormat="1" ht="15.75" customHeight="1">
      <c r="A17" s="57"/>
      <c r="B17" s="19" t="s">
        <v>16</v>
      </c>
      <c r="C17" s="20">
        <v>0</v>
      </c>
      <c r="D17" s="21">
        <v>2</v>
      </c>
      <c r="E17" s="20">
        <v>-78</v>
      </c>
      <c r="F17" s="21">
        <v>-40</v>
      </c>
      <c r="G17" s="20">
        <v>-38</v>
      </c>
      <c r="H17" s="21">
        <v>-46</v>
      </c>
      <c r="I17" s="20">
        <v>-51</v>
      </c>
      <c r="J17" s="21">
        <v>5</v>
      </c>
      <c r="K17" s="20">
        <v>20</v>
      </c>
      <c r="L17" s="21">
        <v>25</v>
      </c>
      <c r="M17" s="20">
        <v>-5</v>
      </c>
      <c r="N17" s="21">
        <v>-52</v>
      </c>
      <c r="O17" s="20">
        <v>-14</v>
      </c>
      <c r="P17" s="21">
        <v>-38</v>
      </c>
      <c r="Q17" s="20">
        <v>-9</v>
      </c>
    </row>
    <row r="18" spans="1:17" ht="15.75" customHeight="1">
      <c r="A18" s="57"/>
      <c r="B18" s="19" t="s">
        <v>17</v>
      </c>
      <c r="C18" s="20">
        <v>8</v>
      </c>
      <c r="D18" s="21">
        <v>84</v>
      </c>
      <c r="E18" s="20">
        <v>2676</v>
      </c>
      <c r="F18" s="21">
        <v>1373</v>
      </c>
      <c r="G18" s="20">
        <v>1303</v>
      </c>
      <c r="H18" s="21">
        <v>893</v>
      </c>
      <c r="I18" s="22">
        <v>450</v>
      </c>
      <c r="J18" s="23">
        <v>443</v>
      </c>
      <c r="K18" s="20">
        <v>908</v>
      </c>
      <c r="L18" s="23">
        <v>476</v>
      </c>
      <c r="M18" s="22">
        <v>432</v>
      </c>
      <c r="N18" s="21">
        <v>875</v>
      </c>
      <c r="O18" s="22">
        <v>447</v>
      </c>
      <c r="P18" s="23">
        <v>428</v>
      </c>
      <c r="Q18" s="24">
        <v>168</v>
      </c>
    </row>
    <row r="19" spans="1:17" ht="15.75" customHeight="1">
      <c r="A19" s="58"/>
      <c r="B19" s="41" t="s">
        <v>18</v>
      </c>
      <c r="C19" s="42">
        <v>9</v>
      </c>
      <c r="D19" s="43">
        <v>138</v>
      </c>
      <c r="E19" s="42">
        <v>5097</v>
      </c>
      <c r="F19" s="43">
        <v>2848</v>
      </c>
      <c r="G19" s="42">
        <v>2249</v>
      </c>
      <c r="H19" s="43">
        <v>1684</v>
      </c>
      <c r="I19" s="47">
        <v>940</v>
      </c>
      <c r="J19" s="48">
        <v>744</v>
      </c>
      <c r="K19" s="42">
        <v>1710</v>
      </c>
      <c r="L19" s="48">
        <v>958</v>
      </c>
      <c r="M19" s="47">
        <v>752</v>
      </c>
      <c r="N19" s="43">
        <v>1703</v>
      </c>
      <c r="O19" s="47">
        <v>950</v>
      </c>
      <c r="P19" s="48">
        <v>753</v>
      </c>
      <c r="Q19" s="49">
        <v>245</v>
      </c>
    </row>
    <row r="20" spans="1:17" ht="15.75" customHeight="1">
      <c r="A20" s="56">
        <v>23</v>
      </c>
      <c r="B20" s="36" t="s">
        <v>15</v>
      </c>
      <c r="C20" s="37">
        <v>17</v>
      </c>
      <c r="D20" s="38">
        <v>223</v>
      </c>
      <c r="E20" s="37">
        <v>7750</v>
      </c>
      <c r="F20" s="38">
        <v>4245</v>
      </c>
      <c r="G20" s="37">
        <v>3505</v>
      </c>
      <c r="H20" s="38">
        <v>2580</v>
      </c>
      <c r="I20" s="39">
        <v>1433</v>
      </c>
      <c r="J20" s="40">
        <v>1147</v>
      </c>
      <c r="K20" s="37">
        <v>2565</v>
      </c>
      <c r="L20" s="40">
        <v>1386</v>
      </c>
      <c r="M20" s="39">
        <v>1179</v>
      </c>
      <c r="N20" s="38">
        <v>2605</v>
      </c>
      <c r="O20" s="39">
        <v>1426</v>
      </c>
      <c r="P20" s="40">
        <v>1179</v>
      </c>
      <c r="Q20" s="44">
        <v>430</v>
      </c>
    </row>
    <row r="21" spans="1:17" s="5" customFormat="1" ht="15.75" customHeight="1">
      <c r="A21" s="57"/>
      <c r="B21" s="19" t="s">
        <v>16</v>
      </c>
      <c r="C21" s="20">
        <v>0</v>
      </c>
      <c r="D21" s="21">
        <v>1</v>
      </c>
      <c r="E21" s="20">
        <v>-23</v>
      </c>
      <c r="F21" s="21">
        <v>24</v>
      </c>
      <c r="G21" s="20">
        <v>-47</v>
      </c>
      <c r="H21" s="21">
        <v>3</v>
      </c>
      <c r="I21" s="20">
        <v>43</v>
      </c>
      <c r="J21" s="21">
        <v>-40</v>
      </c>
      <c r="K21" s="20">
        <v>-53</v>
      </c>
      <c r="L21" s="21">
        <v>-48</v>
      </c>
      <c r="M21" s="20">
        <v>-5</v>
      </c>
      <c r="N21" s="21">
        <v>27</v>
      </c>
      <c r="O21" s="20">
        <v>29</v>
      </c>
      <c r="P21" s="21">
        <v>-2</v>
      </c>
      <c r="Q21" s="20">
        <v>17</v>
      </c>
    </row>
    <row r="22" spans="1:17" ht="15.75" customHeight="1">
      <c r="A22" s="57"/>
      <c r="B22" s="19" t="s">
        <v>17</v>
      </c>
      <c r="C22" s="20">
        <v>8</v>
      </c>
      <c r="D22" s="21">
        <v>85</v>
      </c>
      <c r="E22" s="20">
        <v>2705</v>
      </c>
      <c r="F22" s="21">
        <v>1406</v>
      </c>
      <c r="G22" s="20">
        <v>1299</v>
      </c>
      <c r="H22" s="21">
        <v>897</v>
      </c>
      <c r="I22" s="22">
        <v>471</v>
      </c>
      <c r="J22" s="23">
        <v>426</v>
      </c>
      <c r="K22" s="20">
        <v>889</v>
      </c>
      <c r="L22" s="23">
        <v>447</v>
      </c>
      <c r="M22" s="22">
        <v>442</v>
      </c>
      <c r="N22" s="21">
        <v>919</v>
      </c>
      <c r="O22" s="22">
        <v>488</v>
      </c>
      <c r="P22" s="23">
        <v>431</v>
      </c>
      <c r="Q22" s="24">
        <v>173</v>
      </c>
    </row>
    <row r="23" spans="1:17" ht="15.75" customHeight="1">
      <c r="A23" s="58"/>
      <c r="B23" s="35" t="s">
        <v>18</v>
      </c>
      <c r="C23" s="11">
        <v>9</v>
      </c>
      <c r="D23" s="6">
        <v>138</v>
      </c>
      <c r="E23" s="11">
        <v>5045</v>
      </c>
      <c r="F23" s="6">
        <v>2839</v>
      </c>
      <c r="G23" s="11">
        <v>2206</v>
      </c>
      <c r="H23" s="6">
        <v>1683</v>
      </c>
      <c r="I23" s="12">
        <v>962</v>
      </c>
      <c r="J23" s="13">
        <v>721</v>
      </c>
      <c r="K23" s="11">
        <v>1676</v>
      </c>
      <c r="L23" s="13">
        <v>939</v>
      </c>
      <c r="M23" s="12">
        <v>737</v>
      </c>
      <c r="N23" s="6">
        <v>1686</v>
      </c>
      <c r="O23" s="12">
        <v>938</v>
      </c>
      <c r="P23" s="13">
        <v>748</v>
      </c>
      <c r="Q23" s="14">
        <v>257</v>
      </c>
    </row>
    <row r="24" spans="1:17" ht="15.75" customHeight="1">
      <c r="A24" s="56">
        <v>24</v>
      </c>
      <c r="B24" s="16" t="s">
        <v>15</v>
      </c>
      <c r="C24" s="17">
        <v>17</v>
      </c>
      <c r="D24" s="18">
        <v>221</v>
      </c>
      <c r="E24" s="17">
        <v>7618</v>
      </c>
      <c r="F24" s="18">
        <v>4192</v>
      </c>
      <c r="G24" s="17">
        <v>3426</v>
      </c>
      <c r="H24" s="18">
        <v>2484</v>
      </c>
      <c r="I24" s="45">
        <v>1372</v>
      </c>
      <c r="J24" s="46">
        <v>1112</v>
      </c>
      <c r="K24" s="17">
        <v>2579</v>
      </c>
      <c r="L24" s="46">
        <v>1435</v>
      </c>
      <c r="M24" s="45">
        <v>1144</v>
      </c>
      <c r="N24" s="18">
        <v>2555</v>
      </c>
      <c r="O24" s="45">
        <v>1385</v>
      </c>
      <c r="P24" s="46">
        <v>1170</v>
      </c>
      <c r="Q24" s="50">
        <v>423</v>
      </c>
    </row>
    <row r="25" spans="1:17" s="5" customFormat="1" ht="15.75" customHeight="1">
      <c r="A25" s="57"/>
      <c r="B25" s="19" t="s">
        <v>16</v>
      </c>
      <c r="C25" s="20">
        <v>0</v>
      </c>
      <c r="D25" s="21">
        <v>-2</v>
      </c>
      <c r="E25" s="20">
        <v>-132</v>
      </c>
      <c r="F25" s="21">
        <v>-53</v>
      </c>
      <c r="G25" s="20">
        <v>-79</v>
      </c>
      <c r="H25" s="21">
        <v>-96</v>
      </c>
      <c r="I25" s="20">
        <v>-61</v>
      </c>
      <c r="J25" s="21">
        <v>-35</v>
      </c>
      <c r="K25" s="20">
        <v>14</v>
      </c>
      <c r="L25" s="21">
        <v>49</v>
      </c>
      <c r="M25" s="20">
        <v>-35</v>
      </c>
      <c r="N25" s="21">
        <v>-50</v>
      </c>
      <c r="O25" s="20">
        <v>-41</v>
      </c>
      <c r="P25" s="21">
        <v>-9</v>
      </c>
      <c r="Q25" s="20">
        <v>-7</v>
      </c>
    </row>
    <row r="26" spans="1:17" ht="15.75" customHeight="1">
      <c r="A26" s="57"/>
      <c r="B26" s="19" t="s">
        <v>17</v>
      </c>
      <c r="C26" s="20">
        <v>8</v>
      </c>
      <c r="D26" s="21">
        <v>84</v>
      </c>
      <c r="E26" s="20">
        <v>2700</v>
      </c>
      <c r="F26" s="21">
        <v>1395</v>
      </c>
      <c r="G26" s="20">
        <v>1305</v>
      </c>
      <c r="H26" s="21">
        <v>891</v>
      </c>
      <c r="I26" s="22">
        <v>462</v>
      </c>
      <c r="J26" s="23">
        <v>429</v>
      </c>
      <c r="K26" s="20">
        <v>913</v>
      </c>
      <c r="L26" s="23">
        <v>482</v>
      </c>
      <c r="M26" s="22">
        <v>431</v>
      </c>
      <c r="N26" s="21">
        <v>896</v>
      </c>
      <c r="O26" s="22">
        <v>451</v>
      </c>
      <c r="P26" s="23">
        <v>445</v>
      </c>
      <c r="Q26" s="24">
        <v>170</v>
      </c>
    </row>
    <row r="27" spans="1:17" ht="15.75" customHeight="1">
      <c r="A27" s="58"/>
      <c r="B27" s="41" t="s">
        <v>18</v>
      </c>
      <c r="C27" s="42">
        <v>9</v>
      </c>
      <c r="D27" s="43">
        <v>137</v>
      </c>
      <c r="E27" s="42">
        <v>4918</v>
      </c>
      <c r="F27" s="43">
        <v>2797</v>
      </c>
      <c r="G27" s="42">
        <v>2121</v>
      </c>
      <c r="H27" s="43">
        <v>1593</v>
      </c>
      <c r="I27" s="47">
        <v>910</v>
      </c>
      <c r="J27" s="48">
        <v>683</v>
      </c>
      <c r="K27" s="42">
        <v>1666</v>
      </c>
      <c r="L27" s="48">
        <v>953</v>
      </c>
      <c r="M27" s="47">
        <v>713</v>
      </c>
      <c r="N27" s="43">
        <v>1659</v>
      </c>
      <c r="O27" s="47">
        <v>934</v>
      </c>
      <c r="P27" s="48">
        <v>725</v>
      </c>
      <c r="Q27" s="49">
        <v>253</v>
      </c>
    </row>
    <row r="28" spans="1:17" ht="15.75" customHeight="1">
      <c r="A28" s="56">
        <v>25</v>
      </c>
      <c r="B28" s="36" t="s">
        <v>15</v>
      </c>
      <c r="C28" s="37">
        <v>16</v>
      </c>
      <c r="D28" s="38">
        <v>205</v>
      </c>
      <c r="E28" s="37">
        <v>6748</v>
      </c>
      <c r="F28" s="38">
        <v>3468</v>
      </c>
      <c r="G28" s="37">
        <v>3280</v>
      </c>
      <c r="H28" s="38">
        <v>2190</v>
      </c>
      <c r="I28" s="39">
        <v>1165</v>
      </c>
      <c r="J28" s="40">
        <v>1025</v>
      </c>
      <c r="K28" s="37">
        <v>2262</v>
      </c>
      <c r="L28" s="40">
        <v>1145</v>
      </c>
      <c r="M28" s="39">
        <v>1117</v>
      </c>
      <c r="N28" s="38">
        <v>2296</v>
      </c>
      <c r="O28" s="39">
        <v>1158</v>
      </c>
      <c r="P28" s="40">
        <v>1138</v>
      </c>
      <c r="Q28" s="44">
        <v>371</v>
      </c>
    </row>
    <row r="29" spans="1:17" s="5" customFormat="1" ht="15.75" customHeight="1">
      <c r="A29" s="57"/>
      <c r="B29" s="19" t="s">
        <v>16</v>
      </c>
      <c r="C29" s="20">
        <v>-1</v>
      </c>
      <c r="D29" s="21">
        <v>-16</v>
      </c>
      <c r="E29" s="20">
        <v>-870</v>
      </c>
      <c r="F29" s="21">
        <v>-724</v>
      </c>
      <c r="G29" s="20">
        <v>-146</v>
      </c>
      <c r="H29" s="21">
        <v>-294</v>
      </c>
      <c r="I29" s="20">
        <v>-207</v>
      </c>
      <c r="J29" s="21">
        <v>-87</v>
      </c>
      <c r="K29" s="20">
        <v>-317</v>
      </c>
      <c r="L29" s="21">
        <v>-290</v>
      </c>
      <c r="M29" s="20">
        <v>-27</v>
      </c>
      <c r="N29" s="21">
        <v>-259</v>
      </c>
      <c r="O29" s="20">
        <v>-227</v>
      </c>
      <c r="P29" s="21">
        <v>-32</v>
      </c>
      <c r="Q29" s="20">
        <v>-52</v>
      </c>
    </row>
    <row r="30" spans="1:17" ht="15.75" customHeight="1">
      <c r="A30" s="57"/>
      <c r="B30" s="19" t="s">
        <v>17</v>
      </c>
      <c r="C30" s="20">
        <v>8</v>
      </c>
      <c r="D30" s="21">
        <v>84</v>
      </c>
      <c r="E30" s="20">
        <v>2671</v>
      </c>
      <c r="F30" s="21">
        <v>1412</v>
      </c>
      <c r="G30" s="20">
        <v>1259</v>
      </c>
      <c r="H30" s="21">
        <v>864</v>
      </c>
      <c r="I30" s="22">
        <v>470</v>
      </c>
      <c r="J30" s="23">
        <v>394</v>
      </c>
      <c r="K30" s="20">
        <v>898</v>
      </c>
      <c r="L30" s="23">
        <v>465</v>
      </c>
      <c r="M30" s="22">
        <v>433</v>
      </c>
      <c r="N30" s="21">
        <v>909</v>
      </c>
      <c r="O30" s="22">
        <v>477</v>
      </c>
      <c r="P30" s="23">
        <v>432</v>
      </c>
      <c r="Q30" s="24">
        <v>170</v>
      </c>
    </row>
    <row r="31" spans="1:17" ht="15.75" customHeight="1">
      <c r="A31" s="58"/>
      <c r="B31" s="35" t="s">
        <v>18</v>
      </c>
      <c r="C31" s="11">
        <v>8</v>
      </c>
      <c r="D31" s="6">
        <v>121</v>
      </c>
      <c r="E31" s="11">
        <v>4077</v>
      </c>
      <c r="F31" s="6">
        <v>2056</v>
      </c>
      <c r="G31" s="11">
        <v>2021</v>
      </c>
      <c r="H31" s="6">
        <v>1326</v>
      </c>
      <c r="I31" s="12">
        <v>695</v>
      </c>
      <c r="J31" s="13">
        <v>631</v>
      </c>
      <c r="K31" s="11">
        <v>1364</v>
      </c>
      <c r="L31" s="13">
        <v>680</v>
      </c>
      <c r="M31" s="12">
        <v>684</v>
      </c>
      <c r="N31" s="6">
        <v>1387</v>
      </c>
      <c r="O31" s="12">
        <v>681</v>
      </c>
      <c r="P31" s="13">
        <v>706</v>
      </c>
      <c r="Q31" s="14">
        <v>201</v>
      </c>
    </row>
    <row r="32" spans="1:17" ht="15.75" customHeight="1">
      <c r="A32" s="56">
        <v>26</v>
      </c>
      <c r="B32" s="16" t="s">
        <v>15</v>
      </c>
      <c r="C32" s="17">
        <v>16</v>
      </c>
      <c r="D32" s="18">
        <v>207</v>
      </c>
      <c r="E32" s="17">
        <v>6653</v>
      </c>
      <c r="F32" s="18">
        <v>3455</v>
      </c>
      <c r="G32" s="17">
        <v>3198</v>
      </c>
      <c r="H32" s="18">
        <v>2199</v>
      </c>
      <c r="I32" s="45">
        <v>1148</v>
      </c>
      <c r="J32" s="46">
        <v>1051</v>
      </c>
      <c r="K32" s="17">
        <v>2185</v>
      </c>
      <c r="L32" s="46">
        <v>1157</v>
      </c>
      <c r="M32" s="45">
        <v>1028</v>
      </c>
      <c r="N32" s="18">
        <v>2269</v>
      </c>
      <c r="O32" s="45">
        <v>1150</v>
      </c>
      <c r="P32" s="46">
        <v>1119</v>
      </c>
      <c r="Q32" s="50">
        <v>374</v>
      </c>
    </row>
    <row r="33" spans="1:17" s="5" customFormat="1" ht="15.75" customHeight="1">
      <c r="A33" s="57"/>
      <c r="B33" s="19" t="s">
        <v>16</v>
      </c>
      <c r="C33" s="20">
        <v>0</v>
      </c>
      <c r="D33" s="21">
        <v>2</v>
      </c>
      <c r="E33" s="20">
        <v>-95</v>
      </c>
      <c r="F33" s="21">
        <v>-13</v>
      </c>
      <c r="G33" s="20">
        <v>-82</v>
      </c>
      <c r="H33" s="21">
        <v>9</v>
      </c>
      <c r="I33" s="20">
        <v>-17</v>
      </c>
      <c r="J33" s="21">
        <v>26</v>
      </c>
      <c r="K33" s="20">
        <v>-77</v>
      </c>
      <c r="L33" s="21">
        <v>12</v>
      </c>
      <c r="M33" s="20">
        <v>-89</v>
      </c>
      <c r="N33" s="21">
        <v>-27</v>
      </c>
      <c r="O33" s="20">
        <v>-8</v>
      </c>
      <c r="P33" s="21">
        <v>-19</v>
      </c>
      <c r="Q33" s="20">
        <v>3</v>
      </c>
    </row>
    <row r="34" spans="1:17" ht="15.75" customHeight="1">
      <c r="A34" s="57"/>
      <c r="B34" s="19" t="s">
        <v>17</v>
      </c>
      <c r="C34" s="20">
        <v>8</v>
      </c>
      <c r="D34" s="21">
        <v>84</v>
      </c>
      <c r="E34" s="20">
        <v>2687</v>
      </c>
      <c r="F34" s="21">
        <v>1437</v>
      </c>
      <c r="G34" s="20">
        <v>1250</v>
      </c>
      <c r="H34" s="21">
        <v>896</v>
      </c>
      <c r="I34" s="22">
        <v>479</v>
      </c>
      <c r="J34" s="23">
        <v>417</v>
      </c>
      <c r="K34" s="20">
        <v>877</v>
      </c>
      <c r="L34" s="23">
        <v>478</v>
      </c>
      <c r="M34" s="22">
        <v>399</v>
      </c>
      <c r="N34" s="21">
        <v>914</v>
      </c>
      <c r="O34" s="22">
        <v>480</v>
      </c>
      <c r="P34" s="23">
        <v>434</v>
      </c>
      <c r="Q34" s="24">
        <v>174</v>
      </c>
    </row>
    <row r="35" spans="1:17" ht="15.75" customHeight="1">
      <c r="A35" s="58"/>
      <c r="B35" s="41" t="s">
        <v>18</v>
      </c>
      <c r="C35" s="42">
        <v>8</v>
      </c>
      <c r="D35" s="43">
        <v>123</v>
      </c>
      <c r="E35" s="42">
        <v>3966</v>
      </c>
      <c r="F35" s="43">
        <v>2018</v>
      </c>
      <c r="G35" s="42">
        <v>1948</v>
      </c>
      <c r="H35" s="43">
        <v>1303</v>
      </c>
      <c r="I35" s="47">
        <v>669</v>
      </c>
      <c r="J35" s="48">
        <v>634</v>
      </c>
      <c r="K35" s="42">
        <v>1308</v>
      </c>
      <c r="L35" s="48">
        <v>679</v>
      </c>
      <c r="M35" s="47">
        <v>629</v>
      </c>
      <c r="N35" s="43">
        <v>1355</v>
      </c>
      <c r="O35" s="47">
        <v>670</v>
      </c>
      <c r="P35" s="48">
        <v>685</v>
      </c>
      <c r="Q35" s="49">
        <v>200</v>
      </c>
    </row>
    <row r="36" spans="1:17" ht="15.75" customHeight="1">
      <c r="A36" s="56">
        <v>27</v>
      </c>
      <c r="B36" s="36" t="s">
        <v>15</v>
      </c>
      <c r="C36" s="37">
        <v>17</v>
      </c>
      <c r="D36" s="38">
        <v>222</v>
      </c>
      <c r="E36" s="37">
        <v>7196</v>
      </c>
      <c r="F36" s="38">
        <v>4129</v>
      </c>
      <c r="G36" s="37">
        <v>3067</v>
      </c>
      <c r="H36" s="38">
        <v>2383</v>
      </c>
      <c r="I36" s="39">
        <v>1397</v>
      </c>
      <c r="J36" s="40">
        <v>986</v>
      </c>
      <c r="K36" s="37">
        <v>2402</v>
      </c>
      <c r="L36" s="40">
        <v>1357</v>
      </c>
      <c r="M36" s="39">
        <v>1045</v>
      </c>
      <c r="N36" s="38">
        <v>2411</v>
      </c>
      <c r="O36" s="39">
        <v>1375</v>
      </c>
      <c r="P36" s="40">
        <v>1036</v>
      </c>
      <c r="Q36" s="44">
        <v>414</v>
      </c>
    </row>
    <row r="37" spans="1:17" s="5" customFormat="1" ht="15.75" customHeight="1">
      <c r="A37" s="57"/>
      <c r="B37" s="19" t="s">
        <v>16</v>
      </c>
      <c r="C37" s="20">
        <v>1</v>
      </c>
      <c r="D37" s="21">
        <v>15</v>
      </c>
      <c r="E37" s="20">
        <v>543</v>
      </c>
      <c r="F37" s="21">
        <v>674</v>
      </c>
      <c r="G37" s="20">
        <v>-131</v>
      </c>
      <c r="H37" s="21">
        <v>184</v>
      </c>
      <c r="I37" s="20">
        <v>249</v>
      </c>
      <c r="J37" s="21">
        <v>-65</v>
      </c>
      <c r="K37" s="20">
        <v>217</v>
      </c>
      <c r="L37" s="21">
        <v>200</v>
      </c>
      <c r="M37" s="20">
        <v>17</v>
      </c>
      <c r="N37" s="21">
        <v>142</v>
      </c>
      <c r="O37" s="20">
        <v>225</v>
      </c>
      <c r="P37" s="21">
        <v>-83</v>
      </c>
      <c r="Q37" s="20">
        <v>40</v>
      </c>
    </row>
    <row r="38" spans="1:17" ht="15.75" customHeight="1">
      <c r="A38" s="57"/>
      <c r="B38" s="19" t="s">
        <v>17</v>
      </c>
      <c r="C38" s="20">
        <v>8</v>
      </c>
      <c r="D38" s="21">
        <v>86</v>
      </c>
      <c r="E38" s="20">
        <v>2683</v>
      </c>
      <c r="F38" s="21">
        <v>1432</v>
      </c>
      <c r="G38" s="20">
        <v>1251</v>
      </c>
      <c r="H38" s="21">
        <v>891</v>
      </c>
      <c r="I38" s="22">
        <v>467</v>
      </c>
      <c r="J38" s="23">
        <v>424</v>
      </c>
      <c r="K38" s="20">
        <v>898</v>
      </c>
      <c r="L38" s="23">
        <v>481</v>
      </c>
      <c r="M38" s="22">
        <v>417</v>
      </c>
      <c r="N38" s="21">
        <v>894</v>
      </c>
      <c r="O38" s="22">
        <v>484</v>
      </c>
      <c r="P38" s="23">
        <v>410</v>
      </c>
      <c r="Q38" s="24">
        <v>179</v>
      </c>
    </row>
    <row r="39" spans="1:17" ht="15.75" customHeight="1">
      <c r="A39" s="58"/>
      <c r="B39" s="35" t="s">
        <v>18</v>
      </c>
      <c r="C39" s="11">
        <v>9</v>
      </c>
      <c r="D39" s="6">
        <v>136</v>
      </c>
      <c r="E39" s="11">
        <v>4513</v>
      </c>
      <c r="F39" s="6">
        <v>2697</v>
      </c>
      <c r="G39" s="11">
        <v>1816</v>
      </c>
      <c r="H39" s="6">
        <v>1492</v>
      </c>
      <c r="I39" s="12">
        <v>930</v>
      </c>
      <c r="J39" s="13">
        <v>562</v>
      </c>
      <c r="K39" s="11">
        <v>1504</v>
      </c>
      <c r="L39" s="13">
        <v>876</v>
      </c>
      <c r="M39" s="12">
        <v>628</v>
      </c>
      <c r="N39" s="6">
        <v>1517</v>
      </c>
      <c r="O39" s="12">
        <v>891</v>
      </c>
      <c r="P39" s="13">
        <v>626</v>
      </c>
      <c r="Q39" s="14">
        <v>235</v>
      </c>
    </row>
    <row r="40" spans="1:17" ht="15.75" customHeight="1">
      <c r="A40" s="56">
        <v>28</v>
      </c>
      <c r="B40" s="16" t="s">
        <v>15</v>
      </c>
      <c r="C40" s="17">
        <v>17</v>
      </c>
      <c r="D40" s="18">
        <v>218</v>
      </c>
      <c r="E40" s="17">
        <v>7069</v>
      </c>
      <c r="F40" s="18">
        <v>4108</v>
      </c>
      <c r="G40" s="17">
        <v>2961</v>
      </c>
      <c r="H40" s="18">
        <v>2303</v>
      </c>
      <c r="I40" s="45">
        <v>1367</v>
      </c>
      <c r="J40" s="46">
        <v>936</v>
      </c>
      <c r="K40" s="17">
        <v>2379</v>
      </c>
      <c r="L40" s="46">
        <v>1391</v>
      </c>
      <c r="M40" s="45">
        <v>988</v>
      </c>
      <c r="N40" s="18">
        <v>2387</v>
      </c>
      <c r="O40" s="45">
        <v>1350</v>
      </c>
      <c r="P40" s="46">
        <v>1037</v>
      </c>
      <c r="Q40" s="50">
        <v>406</v>
      </c>
    </row>
    <row r="41" spans="1:17" s="5" customFormat="1" ht="15.75" customHeight="1">
      <c r="A41" s="57"/>
      <c r="B41" s="19" t="s">
        <v>16</v>
      </c>
      <c r="C41" s="20">
        <v>0</v>
      </c>
      <c r="D41" s="21">
        <v>-4</v>
      </c>
      <c r="E41" s="20">
        <v>-127</v>
      </c>
      <c r="F41" s="21">
        <v>-21</v>
      </c>
      <c r="G41" s="20">
        <v>-106</v>
      </c>
      <c r="H41" s="21">
        <v>-80</v>
      </c>
      <c r="I41" s="20">
        <v>-30</v>
      </c>
      <c r="J41" s="21">
        <v>-50</v>
      </c>
      <c r="K41" s="20">
        <v>-23</v>
      </c>
      <c r="L41" s="21">
        <v>34</v>
      </c>
      <c r="M41" s="20">
        <v>-57</v>
      </c>
      <c r="N41" s="21">
        <v>-24</v>
      </c>
      <c r="O41" s="20">
        <v>-25</v>
      </c>
      <c r="P41" s="21">
        <v>1</v>
      </c>
      <c r="Q41" s="20">
        <v>-8</v>
      </c>
    </row>
    <row r="42" spans="1:17" ht="15.75" customHeight="1">
      <c r="A42" s="57"/>
      <c r="B42" s="19" t="s">
        <v>17</v>
      </c>
      <c r="C42" s="20">
        <v>8</v>
      </c>
      <c r="D42" s="21">
        <v>84</v>
      </c>
      <c r="E42" s="20">
        <v>2623</v>
      </c>
      <c r="F42" s="21">
        <v>1384</v>
      </c>
      <c r="G42" s="20">
        <v>1239</v>
      </c>
      <c r="H42" s="21">
        <v>806</v>
      </c>
      <c r="I42" s="22">
        <v>420</v>
      </c>
      <c r="J42" s="23">
        <v>386</v>
      </c>
      <c r="K42" s="20">
        <v>904</v>
      </c>
      <c r="L42" s="23">
        <v>473</v>
      </c>
      <c r="M42" s="22">
        <v>431</v>
      </c>
      <c r="N42" s="21">
        <v>913</v>
      </c>
      <c r="O42" s="22">
        <v>491</v>
      </c>
      <c r="P42" s="23">
        <v>422</v>
      </c>
      <c r="Q42" s="20">
        <v>172</v>
      </c>
    </row>
    <row r="43" spans="1:17" ht="15.75" customHeight="1">
      <c r="A43" s="58"/>
      <c r="B43" s="41" t="s">
        <v>18</v>
      </c>
      <c r="C43" s="42">
        <v>9</v>
      </c>
      <c r="D43" s="43">
        <v>134</v>
      </c>
      <c r="E43" s="42">
        <v>4446</v>
      </c>
      <c r="F43" s="43">
        <v>2724</v>
      </c>
      <c r="G43" s="42">
        <v>1722</v>
      </c>
      <c r="H43" s="43">
        <v>1497</v>
      </c>
      <c r="I43" s="47">
        <v>947</v>
      </c>
      <c r="J43" s="48">
        <v>550</v>
      </c>
      <c r="K43" s="42">
        <v>1475</v>
      </c>
      <c r="L43" s="48">
        <v>918</v>
      </c>
      <c r="M43" s="47">
        <v>557</v>
      </c>
      <c r="N43" s="43">
        <v>1474</v>
      </c>
      <c r="O43" s="47">
        <v>859</v>
      </c>
      <c r="P43" s="48">
        <v>615</v>
      </c>
      <c r="Q43" s="42">
        <v>234</v>
      </c>
    </row>
    <row r="44" spans="1:17" ht="15.75" customHeight="1">
      <c r="A44" s="55">
        <v>29</v>
      </c>
      <c r="B44" s="36" t="s">
        <v>15</v>
      </c>
      <c r="C44" s="37">
        <v>17</v>
      </c>
      <c r="D44" s="38">
        <v>216</v>
      </c>
      <c r="E44" s="37">
        <v>6971</v>
      </c>
      <c r="F44" s="38">
        <v>4074</v>
      </c>
      <c r="G44" s="37">
        <v>2897</v>
      </c>
      <c r="H44" s="38">
        <v>2293</v>
      </c>
      <c r="I44" s="39">
        <v>1333</v>
      </c>
      <c r="J44" s="40">
        <v>960</v>
      </c>
      <c r="K44" s="37">
        <v>2309</v>
      </c>
      <c r="L44" s="40">
        <v>1363</v>
      </c>
      <c r="M44" s="39">
        <v>946</v>
      </c>
      <c r="N44" s="38">
        <v>2369</v>
      </c>
      <c r="O44" s="39">
        <v>1378</v>
      </c>
      <c r="P44" s="40">
        <v>991</v>
      </c>
      <c r="Q44" s="44">
        <v>417</v>
      </c>
    </row>
    <row r="45" spans="1:17" s="5" customFormat="1" ht="15.75" customHeight="1">
      <c r="A45" s="55"/>
      <c r="B45" s="19" t="s">
        <v>16</v>
      </c>
      <c r="C45" s="20">
        <v>0</v>
      </c>
      <c r="D45" s="21">
        <v>-2</v>
      </c>
      <c r="E45" s="20">
        <v>-98</v>
      </c>
      <c r="F45" s="21">
        <v>-34</v>
      </c>
      <c r="G45" s="20">
        <v>-64</v>
      </c>
      <c r="H45" s="21">
        <v>-10</v>
      </c>
      <c r="I45" s="20">
        <v>-34</v>
      </c>
      <c r="J45" s="21">
        <v>24</v>
      </c>
      <c r="K45" s="20">
        <v>-70</v>
      </c>
      <c r="L45" s="21">
        <v>-28</v>
      </c>
      <c r="M45" s="20">
        <v>-42</v>
      </c>
      <c r="N45" s="21">
        <v>-18</v>
      </c>
      <c r="O45" s="20">
        <v>28</v>
      </c>
      <c r="P45" s="21">
        <v>-46</v>
      </c>
      <c r="Q45" s="20">
        <v>11</v>
      </c>
    </row>
    <row r="46" spans="1:17" ht="15.75" customHeight="1">
      <c r="A46" s="55"/>
      <c r="B46" s="19" t="s">
        <v>17</v>
      </c>
      <c r="C46" s="20">
        <v>8</v>
      </c>
      <c r="D46" s="21">
        <v>83</v>
      </c>
      <c r="E46" s="20">
        <v>2537</v>
      </c>
      <c r="F46" s="21">
        <v>1322</v>
      </c>
      <c r="G46" s="20">
        <v>1215</v>
      </c>
      <c r="H46" s="21">
        <v>795</v>
      </c>
      <c r="I46" s="22">
        <v>416</v>
      </c>
      <c r="J46" s="23">
        <v>379</v>
      </c>
      <c r="K46" s="20">
        <v>824</v>
      </c>
      <c r="L46" s="23">
        <v>429</v>
      </c>
      <c r="M46" s="22">
        <v>395</v>
      </c>
      <c r="N46" s="21">
        <v>918</v>
      </c>
      <c r="O46" s="22">
        <v>477</v>
      </c>
      <c r="P46" s="23">
        <v>441</v>
      </c>
      <c r="Q46" s="20">
        <v>176</v>
      </c>
    </row>
    <row r="47" spans="1:17" ht="15.75" customHeight="1">
      <c r="A47" s="55"/>
      <c r="B47" s="35" t="s">
        <v>18</v>
      </c>
      <c r="C47" s="11">
        <v>9</v>
      </c>
      <c r="D47" s="6">
        <v>133</v>
      </c>
      <c r="E47" s="11">
        <v>4434</v>
      </c>
      <c r="F47" s="6">
        <v>2752</v>
      </c>
      <c r="G47" s="11">
        <v>1682</v>
      </c>
      <c r="H47" s="6">
        <v>1498</v>
      </c>
      <c r="I47" s="12">
        <v>917</v>
      </c>
      <c r="J47" s="13">
        <v>581</v>
      </c>
      <c r="K47" s="11">
        <v>1485</v>
      </c>
      <c r="L47" s="13">
        <v>934</v>
      </c>
      <c r="M47" s="12">
        <v>551</v>
      </c>
      <c r="N47" s="6">
        <v>1451</v>
      </c>
      <c r="O47" s="12">
        <v>901</v>
      </c>
      <c r="P47" s="13">
        <v>550</v>
      </c>
      <c r="Q47" s="11">
        <v>241</v>
      </c>
    </row>
    <row r="48" spans="1:17" ht="15.75" customHeight="1">
      <c r="A48" s="54">
        <v>30</v>
      </c>
      <c r="B48" s="51" t="s">
        <v>3</v>
      </c>
      <c r="C48" s="52">
        <f>C50+C51</f>
        <v>17</v>
      </c>
      <c r="D48" s="53">
        <f t="shared" ref="D48:P48" si="0">D50+D51</f>
        <v>213</v>
      </c>
      <c r="E48" s="52">
        <f t="shared" si="0"/>
        <v>6878</v>
      </c>
      <c r="F48" s="53">
        <f t="shared" si="0"/>
        <v>3994</v>
      </c>
      <c r="G48" s="52">
        <f t="shared" si="0"/>
        <v>2884</v>
      </c>
      <c r="H48" s="53">
        <f t="shared" si="0"/>
        <v>2289</v>
      </c>
      <c r="I48" s="52">
        <f t="shared" si="0"/>
        <v>1313</v>
      </c>
      <c r="J48" s="53">
        <f t="shared" si="0"/>
        <v>976</v>
      </c>
      <c r="K48" s="52">
        <f t="shared" si="0"/>
        <v>2288</v>
      </c>
      <c r="L48" s="53">
        <f t="shared" si="0"/>
        <v>1327</v>
      </c>
      <c r="M48" s="52">
        <f t="shared" si="0"/>
        <v>961</v>
      </c>
      <c r="N48" s="53">
        <f t="shared" si="0"/>
        <v>2301</v>
      </c>
      <c r="O48" s="52">
        <f t="shared" si="0"/>
        <v>1354</v>
      </c>
      <c r="P48" s="53">
        <f t="shared" si="0"/>
        <v>947</v>
      </c>
      <c r="Q48" s="52">
        <f>Q50+Q51</f>
        <v>388</v>
      </c>
    </row>
    <row r="49" spans="1:17" ht="15.75" customHeight="1">
      <c r="A49" s="54"/>
      <c r="B49" s="25" t="s">
        <v>2</v>
      </c>
      <c r="C49" s="26">
        <f>C48-C44</f>
        <v>0</v>
      </c>
      <c r="D49" s="27">
        <f t="shared" ref="D49:P49" si="1">D48-D44</f>
        <v>-3</v>
      </c>
      <c r="E49" s="26">
        <f t="shared" si="1"/>
        <v>-93</v>
      </c>
      <c r="F49" s="27">
        <f t="shared" si="1"/>
        <v>-80</v>
      </c>
      <c r="G49" s="26">
        <f t="shared" si="1"/>
        <v>-13</v>
      </c>
      <c r="H49" s="27">
        <f t="shared" si="1"/>
        <v>-4</v>
      </c>
      <c r="I49" s="26">
        <f t="shared" si="1"/>
        <v>-20</v>
      </c>
      <c r="J49" s="27">
        <f t="shared" si="1"/>
        <v>16</v>
      </c>
      <c r="K49" s="26">
        <f t="shared" si="1"/>
        <v>-21</v>
      </c>
      <c r="L49" s="27">
        <f t="shared" si="1"/>
        <v>-36</v>
      </c>
      <c r="M49" s="26">
        <f t="shared" si="1"/>
        <v>15</v>
      </c>
      <c r="N49" s="27">
        <f t="shared" si="1"/>
        <v>-68</v>
      </c>
      <c r="O49" s="26">
        <f t="shared" si="1"/>
        <v>-24</v>
      </c>
      <c r="P49" s="27">
        <f t="shared" si="1"/>
        <v>-44</v>
      </c>
      <c r="Q49" s="26">
        <f>Q48-Q44</f>
        <v>-29</v>
      </c>
    </row>
    <row r="50" spans="1:17" ht="15.75" customHeight="1">
      <c r="A50" s="54"/>
      <c r="B50" s="25" t="s">
        <v>1</v>
      </c>
      <c r="C50" s="26">
        <v>8</v>
      </c>
      <c r="D50" s="27">
        <v>79</v>
      </c>
      <c r="E50" s="26">
        <v>2471</v>
      </c>
      <c r="F50" s="27">
        <v>1291</v>
      </c>
      <c r="G50" s="26">
        <v>1180</v>
      </c>
      <c r="H50" s="27">
        <v>826</v>
      </c>
      <c r="I50" s="28">
        <v>433</v>
      </c>
      <c r="J50" s="29">
        <v>393</v>
      </c>
      <c r="K50" s="26">
        <v>809</v>
      </c>
      <c r="L50" s="29">
        <v>423</v>
      </c>
      <c r="M50" s="28">
        <v>386</v>
      </c>
      <c r="N50" s="27">
        <v>836</v>
      </c>
      <c r="O50" s="28">
        <v>435</v>
      </c>
      <c r="P50" s="29">
        <v>401</v>
      </c>
      <c r="Q50" s="26">
        <v>173</v>
      </c>
    </row>
    <row r="51" spans="1:17" ht="15.75" customHeight="1">
      <c r="A51" s="54"/>
      <c r="B51" s="30" t="s">
        <v>0</v>
      </c>
      <c r="C51" s="31">
        <v>9</v>
      </c>
      <c r="D51" s="32">
        <v>134</v>
      </c>
      <c r="E51" s="31">
        <v>4407</v>
      </c>
      <c r="F51" s="32">
        <v>2703</v>
      </c>
      <c r="G51" s="31">
        <v>1704</v>
      </c>
      <c r="H51" s="32">
        <v>1463</v>
      </c>
      <c r="I51" s="33">
        <v>880</v>
      </c>
      <c r="J51" s="34">
        <v>583</v>
      </c>
      <c r="K51" s="31">
        <v>1479</v>
      </c>
      <c r="L51" s="34">
        <v>904</v>
      </c>
      <c r="M51" s="33">
        <v>575</v>
      </c>
      <c r="N51" s="32">
        <v>1465</v>
      </c>
      <c r="O51" s="33">
        <v>919</v>
      </c>
      <c r="P51" s="34">
        <v>546</v>
      </c>
      <c r="Q51" s="31">
        <v>215</v>
      </c>
    </row>
    <row r="52" spans="1:17" ht="15" customHeight="1">
      <c r="A52" s="7" t="s">
        <v>19</v>
      </c>
      <c r="B52" s="15"/>
    </row>
    <row r="53" spans="1:17" ht="14.25" customHeight="1">
      <c r="J53" s="8"/>
      <c r="K53" s="8"/>
      <c r="L53" s="8"/>
    </row>
    <row r="54" spans="1:17" ht="14.25" customHeight="1"/>
    <row r="55" spans="1:17" ht="14.25" customHeight="1"/>
    <row r="56" spans="1:17" ht="14.25" customHeight="1"/>
    <row r="57" spans="1:17" ht="17.25" customHeight="1"/>
    <row r="58" spans="1:17" ht="17.25" customHeight="1"/>
    <row r="59" spans="1:17" ht="17.25" customHeight="1"/>
    <row r="60" spans="1:17" ht="17.25" customHeight="1"/>
    <row r="61" spans="1:17" ht="6.75" customHeight="1"/>
  </sheetData>
  <mergeCells count="21">
    <mergeCell ref="A12:A15"/>
    <mergeCell ref="A8:A11"/>
    <mergeCell ref="A1:Q1"/>
    <mergeCell ref="D2:D3"/>
    <mergeCell ref="A4:A7"/>
    <mergeCell ref="E2:G2"/>
    <mergeCell ref="Q2:Q3"/>
    <mergeCell ref="K2:M2"/>
    <mergeCell ref="N2:P2"/>
    <mergeCell ref="A2:B3"/>
    <mergeCell ref="C2:C3"/>
    <mergeCell ref="H2:J2"/>
    <mergeCell ref="A48:A51"/>
    <mergeCell ref="A44:A47"/>
    <mergeCell ref="A40:A43"/>
    <mergeCell ref="A16:A19"/>
    <mergeCell ref="A32:A35"/>
    <mergeCell ref="A20:A23"/>
    <mergeCell ref="A24:A27"/>
    <mergeCell ref="A28:A31"/>
    <mergeCell ref="A36:A39"/>
  </mergeCells>
  <phoneticPr fontId="2"/>
  <printOptions horizontalCentered="1"/>
  <pageMargins left="0.51181102362204722" right="0.51181102362204722" top="0.62992125984251968" bottom="0.39370078740157483" header="0.31496062992125984" footer="0.31496062992125984"/>
  <pageSetup paperSize="9" scale="97" firstPageNumber="106" orientation="portrait" useFirstPageNumber="1" r:id="rId1"/>
  <headerFooter alignWithMargins="0">
    <oddFooter>&amp;C&amp;9-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6-4</vt:lpstr>
      <vt:lpstr>'6-4'!Print_Area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江藤 寿美子</cp:lastModifiedBy>
  <cp:lastPrinted>2019-02-06T00:21:40Z</cp:lastPrinted>
  <dcterms:created xsi:type="dcterms:W3CDTF">2011-03-23T02:45:18Z</dcterms:created>
  <dcterms:modified xsi:type="dcterms:W3CDTF">2019-03-19T05:12:53Z</dcterms:modified>
</cp:coreProperties>
</file>