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02（2020）年度\05 統計調査\05 としまの統計\02 作成要領\01作成（3年）\6.教育\完成版\EXCEL\"/>
    </mc:Choice>
  </mc:AlternateContent>
  <bookViews>
    <workbookView xWindow="1185" yWindow="45" windowWidth="17940" windowHeight="8355"/>
  </bookViews>
  <sheets>
    <sheet name="6-7" sheetId="1" r:id="rId1"/>
  </sheets>
  <definedNames>
    <definedName name="_xlnm.Print_Area" localSheetId="0">'6-7'!$A$1:$N$15</definedName>
  </definedNames>
  <calcPr calcId="152511"/>
</workbook>
</file>

<file path=xl/calcChain.xml><?xml version="1.0" encoding="utf-8"?>
<calcChain xmlns="http://schemas.openxmlformats.org/spreadsheetml/2006/main">
  <c r="C6" i="1" l="1"/>
  <c r="L6" i="1" l="1"/>
  <c r="J6" i="1"/>
  <c r="F6" i="1"/>
  <c r="E6" i="1"/>
  <c r="D6" i="1"/>
</calcChain>
</file>

<file path=xl/sharedStrings.xml><?xml version="1.0" encoding="utf-8"?>
<sst xmlns="http://schemas.openxmlformats.org/spreadsheetml/2006/main" count="34" uniqueCount="28">
  <si>
    <t>死亡・不詳</t>
    <rPh sb="0" eb="2">
      <t>シボウ</t>
    </rPh>
    <rPh sb="3" eb="4">
      <t>フショウ</t>
    </rPh>
    <rPh sb="4" eb="5">
      <t>ショウサイ</t>
    </rPh>
    <phoneticPr fontId="2"/>
  </si>
  <si>
    <t>左記以外の者</t>
    <rPh sb="0" eb="2">
      <t>サキ</t>
    </rPh>
    <rPh sb="2" eb="4">
      <t>イガイ</t>
    </rPh>
    <rPh sb="5" eb="6">
      <t>モノ</t>
    </rPh>
    <phoneticPr fontId="2"/>
  </si>
  <si>
    <t>一時的な仕事に就いた者</t>
    <rPh sb="0" eb="3">
      <t>イチジテキ</t>
    </rPh>
    <rPh sb="4" eb="6">
      <t>シゴト</t>
    </rPh>
    <rPh sb="7" eb="8">
      <t>ツ</t>
    </rPh>
    <rPh sb="10" eb="11">
      <t>モノ</t>
    </rPh>
    <phoneticPr fontId="2"/>
  </si>
  <si>
    <t>就職者</t>
    <phoneticPr fontId="2"/>
  </si>
  <si>
    <t>卒業者総数</t>
    <rPh sb="0" eb="3">
      <t>ソツギョウシャ</t>
    </rPh>
    <rPh sb="3" eb="4">
      <t>ソウ</t>
    </rPh>
    <rPh sb="4" eb="5">
      <t>カズ</t>
    </rPh>
    <phoneticPr fontId="2"/>
  </si>
  <si>
    <t>大学等進学率(％)</t>
    <rPh sb="0" eb="1">
      <t>ダイ</t>
    </rPh>
    <rPh sb="1" eb="2">
      <t>ガク</t>
    </rPh>
    <rPh sb="2" eb="3">
      <t>トウ</t>
    </rPh>
    <rPh sb="3" eb="4">
      <t>ススム</t>
    </rPh>
    <rPh sb="4" eb="5">
      <t>ガク</t>
    </rPh>
    <rPh sb="5" eb="6">
      <t>リツ</t>
    </rPh>
    <phoneticPr fontId="2"/>
  </si>
  <si>
    <t>総数</t>
    <rPh sb="0" eb="2">
      <t>ソウスウ</t>
    </rPh>
    <phoneticPr fontId="2"/>
  </si>
  <si>
    <t>男</t>
    <rPh sb="0" eb="1">
      <t>オトコ</t>
    </rPh>
    <phoneticPr fontId="2"/>
  </si>
  <si>
    <t>女</t>
    <rPh sb="0" eb="1">
      <t>オンナ</t>
    </rPh>
    <phoneticPr fontId="2"/>
  </si>
  <si>
    <t>大学等進学者(A)</t>
    <rPh sb="0" eb="2">
      <t>ダイガク</t>
    </rPh>
    <rPh sb="2" eb="3">
      <t>トウ</t>
    </rPh>
    <rPh sb="3" eb="6">
      <t>シンガクシャ</t>
    </rPh>
    <phoneticPr fontId="2"/>
  </si>
  <si>
    <t>専修学校(専門課程)進学者(B)</t>
    <rPh sb="5" eb="7">
      <t>センモン</t>
    </rPh>
    <rPh sb="7" eb="9">
      <t>カテイ</t>
    </rPh>
    <phoneticPr fontId="2"/>
  </si>
  <si>
    <t>専修学校(一般課程)等入学者(C)</t>
    <rPh sb="5" eb="7">
      <t>イッパン</t>
    </rPh>
    <rPh sb="7" eb="9">
      <t>カテイ</t>
    </rPh>
    <rPh sb="10" eb="11">
      <t>トウ</t>
    </rPh>
    <rPh sb="11" eb="14">
      <t>ニュウガクシャ</t>
    </rPh>
    <phoneticPr fontId="2"/>
  </si>
  <si>
    <t>公共職業能力開発施設等入学者(D)</t>
    <rPh sb="0" eb="1">
      <t>コウキョウ</t>
    </rPh>
    <rPh sb="1" eb="2">
      <t>トモ</t>
    </rPh>
    <rPh sb="2" eb="3">
      <t>ショク</t>
    </rPh>
    <rPh sb="3" eb="4">
      <t>ショクギョウ</t>
    </rPh>
    <rPh sb="4" eb="6">
      <t>ノウリョク</t>
    </rPh>
    <rPh sb="6" eb="8">
      <t>カイハツ</t>
    </rPh>
    <rPh sb="8" eb="10">
      <t>シセツ</t>
    </rPh>
    <rPh sb="10" eb="11">
      <t>トウ</t>
    </rPh>
    <rPh sb="11" eb="13">
      <t>ニュウガク</t>
    </rPh>
    <rPh sb="13" eb="14">
      <t>シャ</t>
    </rPh>
    <phoneticPr fontId="2"/>
  </si>
  <si>
    <t>左記ABCDのうち就職している者</t>
    <rPh sb="0" eb="2">
      <t>サキ</t>
    </rPh>
    <rPh sb="9" eb="11">
      <t>シュウショク</t>
    </rPh>
    <rPh sb="15" eb="16">
      <t>モノ</t>
    </rPh>
    <phoneticPr fontId="2"/>
  </si>
  <si>
    <t>※「一時的な仕事に就いた者」とは、アルバイト・パート等臨時的な収入を得ることを目的とする仕事に就いた者である。</t>
    <phoneticPr fontId="2"/>
  </si>
  <si>
    <t>※「左記以外の者」とは、家事手伝いをしている者、外国の大学等に入学した者又は進路が未定であることが明らかな者である。</t>
  </si>
  <si>
    <t>卒業者に占める就職者の割合（％）</t>
    <phoneticPr fontId="2"/>
  </si>
  <si>
    <t>年次</t>
    <rPh sb="0" eb="2">
      <t>ネンジ</t>
    </rPh>
    <phoneticPr fontId="2"/>
  </si>
  <si>
    <t>※卒業者に占める就職者の割合（％）は、(Ａ)(Ｂ)(Ｃ)(Ｄ)のうち就職している者を含めた数値で算出している。</t>
    <phoneticPr fontId="2"/>
  </si>
  <si>
    <t>令和元年</t>
    <rPh sb="0" eb="2">
      <t>レイワ</t>
    </rPh>
    <rPh sb="2" eb="3">
      <t>ガン</t>
    </rPh>
    <rPh sb="3" eb="4">
      <t>ネン</t>
    </rPh>
    <phoneticPr fontId="2"/>
  </si>
  <si>
    <t>資料：東京都 総務局 統計部 人口統計課 学事統計担当「学校基本統計（学校基本調査報告書）」</t>
    <rPh sb="21" eb="23">
      <t>ガクジ</t>
    </rPh>
    <rPh sb="23" eb="25">
      <t>トウケイ</t>
    </rPh>
    <rPh sb="25" eb="27">
      <t>タントウ</t>
    </rPh>
    <rPh sb="28" eb="30">
      <t>ガッコウ</t>
    </rPh>
    <rPh sb="30" eb="32">
      <t>キホン</t>
    </rPh>
    <rPh sb="32" eb="34">
      <t>トウケイ</t>
    </rPh>
    <phoneticPr fontId="2"/>
  </si>
  <si>
    <t>…</t>
    <phoneticPr fontId="2"/>
  </si>
  <si>
    <t>-</t>
    <phoneticPr fontId="2"/>
  </si>
  <si>
    <t>…</t>
    <phoneticPr fontId="2"/>
  </si>
  <si>
    <t>6-7　高等学校の進路別卒業者数(令和元年・2年　各年5月1日現在）</t>
    <rPh sb="4" eb="6">
      <t>コウトウ</t>
    </rPh>
    <rPh sb="6" eb="8">
      <t>ガッコウ</t>
    </rPh>
    <rPh sb="9" eb="11">
      <t>シンロ</t>
    </rPh>
    <rPh sb="11" eb="12">
      <t>ベツ</t>
    </rPh>
    <rPh sb="12" eb="13">
      <t>ソツ</t>
    </rPh>
    <rPh sb="13" eb="16">
      <t>ギョウシャスウ</t>
    </rPh>
    <rPh sb="17" eb="19">
      <t>レイワ</t>
    </rPh>
    <rPh sb="19" eb="20">
      <t>ガン</t>
    </rPh>
    <rPh sb="20" eb="21">
      <t>ネン</t>
    </rPh>
    <rPh sb="23" eb="24">
      <t>ネン</t>
    </rPh>
    <rPh sb="25" eb="26">
      <t>カク</t>
    </rPh>
    <rPh sb="26" eb="27">
      <t>ネン</t>
    </rPh>
    <rPh sb="28" eb="29">
      <t>ガツ</t>
    </rPh>
    <rPh sb="30" eb="31">
      <t>ニチ</t>
    </rPh>
    <rPh sb="31" eb="33">
      <t>ゲンザイ</t>
    </rPh>
    <phoneticPr fontId="2"/>
  </si>
  <si>
    <t>※令和元年の「就職者」は、雇用契約期間が1年未満で期間の定めのある者及び雇用契約期間の長さに関わらず短時間勤務のものを含まない。</t>
    <rPh sb="1" eb="3">
      <t>レイワ</t>
    </rPh>
    <rPh sb="3" eb="5">
      <t>ガンネン</t>
    </rPh>
    <rPh sb="7" eb="9">
      <t>シュウショク</t>
    </rPh>
    <rPh sb="9" eb="10">
      <t>シャ</t>
    </rPh>
    <rPh sb="13" eb="15">
      <t>コヨウ</t>
    </rPh>
    <rPh sb="15" eb="17">
      <t>ケイヤク</t>
    </rPh>
    <rPh sb="17" eb="19">
      <t>キカン</t>
    </rPh>
    <rPh sb="21" eb="22">
      <t>ネン</t>
    </rPh>
    <rPh sb="22" eb="24">
      <t>ミマン</t>
    </rPh>
    <rPh sb="25" eb="27">
      <t>キカン</t>
    </rPh>
    <rPh sb="28" eb="29">
      <t>サダ</t>
    </rPh>
    <rPh sb="33" eb="34">
      <t>モノ</t>
    </rPh>
    <rPh sb="34" eb="35">
      <t>オヨ</t>
    </rPh>
    <rPh sb="36" eb="38">
      <t>コヨウ</t>
    </rPh>
    <rPh sb="38" eb="40">
      <t>ケイヤク</t>
    </rPh>
    <rPh sb="40" eb="42">
      <t>キカン</t>
    </rPh>
    <rPh sb="43" eb="44">
      <t>ナガ</t>
    </rPh>
    <rPh sb="46" eb="47">
      <t>カカ</t>
    </rPh>
    <rPh sb="50" eb="53">
      <t>タンジカン</t>
    </rPh>
    <rPh sb="53" eb="55">
      <t>キンム</t>
    </rPh>
    <rPh sb="59" eb="60">
      <t>フク</t>
    </rPh>
    <phoneticPr fontId="2"/>
  </si>
  <si>
    <t>※令和２年の「就職者」は「自営業主等」「常用労働者（無期雇用労働者、有期雇用労働者）」「臨時労働者」を合計したものである。</t>
    <rPh sb="1" eb="3">
      <t>レイワ</t>
    </rPh>
    <rPh sb="4" eb="5">
      <t>ネン</t>
    </rPh>
    <rPh sb="7" eb="9">
      <t>シュウショク</t>
    </rPh>
    <rPh sb="9" eb="10">
      <t>シャ</t>
    </rPh>
    <rPh sb="13" eb="16">
      <t>ジエイギョウ</t>
    </rPh>
    <rPh sb="16" eb="17">
      <t>ヌシ</t>
    </rPh>
    <rPh sb="17" eb="18">
      <t>トウ</t>
    </rPh>
    <rPh sb="20" eb="22">
      <t>ジョウヨウ</t>
    </rPh>
    <rPh sb="22" eb="25">
      <t>ロウドウシャ</t>
    </rPh>
    <rPh sb="26" eb="28">
      <t>ムキ</t>
    </rPh>
    <rPh sb="28" eb="30">
      <t>コヨウ</t>
    </rPh>
    <rPh sb="30" eb="33">
      <t>ロウドウシャ</t>
    </rPh>
    <rPh sb="34" eb="36">
      <t>ユウキ</t>
    </rPh>
    <rPh sb="36" eb="38">
      <t>コヨウ</t>
    </rPh>
    <rPh sb="38" eb="41">
      <t>ロウドウシャ</t>
    </rPh>
    <rPh sb="44" eb="46">
      <t>リンジ</t>
    </rPh>
    <rPh sb="46" eb="49">
      <t>ロウドウシャ</t>
    </rPh>
    <rPh sb="51" eb="53">
      <t>ゴウケイ</t>
    </rPh>
    <phoneticPr fontId="2"/>
  </si>
  <si>
    <t>令和
2年</t>
    <rPh sb="0" eb="2">
      <t>レイワ</t>
    </rPh>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</si>
</sst>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41" formatCode="_ * #,##0_ ;_ * \-#,##0_ ;_ * &quot;-&quot;_ ;_ @_ "/>
    <numFmt numFmtId="176" formatCode="* #\ ##0.0;* \-#\ ##0.0;* &quot;－&quot;;* @"/>
    <numFmt numFmtId="177" formatCode="#,##0_);[Red]\(#,##0\)"/>
  </numFmts>
  <fonts count="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b/>
      <sz val="10"/>
      <name val="ＭＳ 明朝"/>
      <family val="1"/>
      <charset val="128"/>
    </font>
    <font>
      <sz val="9"/>
      <name val="ＭＳ 明朝"/>
      <family val="1"/>
      <charset val="128"/>
    </font>
    <font>
      <sz val="8"/>
      <name val="ＭＳ 明朝"/>
      <family val="1"/>
      <charset val="128"/>
    </font>
  </fonts>
  <fills count="3">
    <fill>
      <patternFill patternType="none"/>
    </fill>
    <fill>
      <patternFill patternType="gray125"/>
    </fill>
    <fill>
      <patternFill patternType="solid">
        <fgColor indexed="5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indexed="64"/>
      </bottom>
      <diagonal/>
    </border>
    <border>
      <left style="thin">
        <color indexed="64"/>
      </left>
      <right style="thin">
        <color indexed="64"/>
      </right>
      <top style="hair">
        <color indexed="64"/>
      </top>
      <bottom/>
      <diagonal/>
    </border>
  </borders>
  <cellStyleXfs count="3">
    <xf numFmtId="0" fontId="0" fillId="0" borderId="0"/>
    <xf numFmtId="9" fontId="1" fillId="0" borderId="0" applyFont="0" applyFill="0" applyBorder="0" applyAlignment="0" applyProtection="0">
      <alignment vertical="center"/>
    </xf>
    <xf numFmtId="6" fontId="1" fillId="0" borderId="0" applyFont="0" applyFill="0" applyBorder="0" applyAlignment="0" applyProtection="0"/>
  </cellStyleXfs>
  <cellXfs count="47">
    <xf numFmtId="0" fontId="0" fillId="0" borderId="0" xfId="0"/>
    <xf numFmtId="0" fontId="3" fillId="0" borderId="0" xfId="0" applyFont="1" applyAlignment="1">
      <alignment vertical="center"/>
    </xf>
    <xf numFmtId="0" fontId="4" fillId="0" borderId="0" xfId="0" applyFont="1" applyBorder="1" applyAlignment="1">
      <alignment vertical="center"/>
    </xf>
    <xf numFmtId="0" fontId="4" fillId="0" borderId="0" xfId="0" applyFont="1" applyAlignment="1">
      <alignment vertical="center"/>
    </xf>
    <xf numFmtId="49" fontId="4" fillId="0" borderId="0" xfId="0" applyNumberFormat="1" applyFont="1" applyFill="1" applyBorder="1" applyAlignment="1">
      <alignment vertical="center" wrapText="1"/>
    </xf>
    <xf numFmtId="0" fontId="4" fillId="0" borderId="0" xfId="0" applyFont="1"/>
    <xf numFmtId="0" fontId="4" fillId="0" borderId="5" xfId="0" applyFont="1" applyBorder="1" applyAlignment="1">
      <alignment horizontal="right" vertical="center"/>
    </xf>
    <xf numFmtId="41" fontId="4" fillId="0" borderId="6" xfId="0" applyNumberFormat="1" applyFont="1" applyBorder="1" applyAlignment="1">
      <alignment horizontal="right" vertical="center"/>
    </xf>
    <xf numFmtId="0" fontId="4" fillId="2" borderId="1" xfId="0" applyFont="1" applyFill="1" applyBorder="1" applyAlignment="1">
      <alignment vertical="center" textRotation="255" wrapText="1"/>
    </xf>
    <xf numFmtId="41" fontId="4" fillId="0" borderId="2" xfId="0" applyNumberFormat="1" applyFont="1" applyBorder="1" applyAlignment="1">
      <alignment horizontal="right" vertical="center"/>
    </xf>
    <xf numFmtId="0" fontId="4" fillId="0" borderId="2" xfId="0" applyFont="1" applyBorder="1" applyAlignment="1">
      <alignment horizontal="right" vertical="center"/>
    </xf>
    <xf numFmtId="177" fontId="4" fillId="0" borderId="2" xfId="0" applyNumberFormat="1" applyFont="1" applyBorder="1" applyAlignment="1">
      <alignment horizontal="right" vertical="center"/>
    </xf>
    <xf numFmtId="176" fontId="4" fillId="0" borderId="2" xfId="0" applyNumberFormat="1" applyFont="1" applyBorder="1" applyAlignment="1">
      <alignment horizontal="right" vertical="center"/>
    </xf>
    <xf numFmtId="0" fontId="4" fillId="0" borderId="3" xfId="0" applyFont="1" applyBorder="1" applyAlignment="1">
      <alignment horizontal="right" vertical="center"/>
    </xf>
    <xf numFmtId="177" fontId="4" fillId="0" borderId="3" xfId="0" applyNumberFormat="1" applyFont="1" applyBorder="1" applyAlignment="1">
      <alignment horizontal="right" vertical="center"/>
    </xf>
    <xf numFmtId="41" fontId="4" fillId="0" borderId="3" xfId="0" applyNumberFormat="1" applyFont="1" applyBorder="1" applyAlignment="1">
      <alignment horizontal="right" vertical="center"/>
    </xf>
    <xf numFmtId="176" fontId="4" fillId="0" borderId="3" xfId="0" applyNumberFormat="1" applyFont="1" applyBorder="1" applyAlignment="1">
      <alignment horizontal="right" vertical="center"/>
    </xf>
    <xf numFmtId="0" fontId="6" fillId="0" borderId="0" xfId="0" applyFont="1"/>
    <xf numFmtId="0" fontId="6" fillId="0" borderId="0" xfId="0" applyFont="1" applyAlignment="1">
      <alignment horizontal="left" vertical="top"/>
    </xf>
    <xf numFmtId="0" fontId="4" fillId="0" borderId="0" xfId="0" applyFont="1" applyAlignment="1">
      <alignment horizontal="left" vertical="top"/>
    </xf>
    <xf numFmtId="177" fontId="4" fillId="0" borderId="6" xfId="0" applyNumberFormat="1" applyFont="1" applyBorder="1" applyAlignment="1">
      <alignment horizontal="right" vertical="center"/>
    </xf>
    <xf numFmtId="176" fontId="4" fillId="0" borderId="6" xfId="0" applyNumberFormat="1" applyFont="1" applyBorder="1" applyAlignment="1">
      <alignment horizontal="right" vertical="center"/>
    </xf>
    <xf numFmtId="0" fontId="5" fillId="0" borderId="5" xfId="0" applyFont="1" applyFill="1" applyBorder="1" applyAlignment="1">
      <alignment horizontal="right" vertical="center"/>
    </xf>
    <xf numFmtId="177" fontId="5" fillId="0" borderId="6"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176" fontId="5" fillId="0" borderId="6" xfId="0" applyNumberFormat="1" applyFont="1" applyFill="1" applyBorder="1" applyAlignment="1">
      <alignment horizontal="right" vertical="center"/>
    </xf>
    <xf numFmtId="0" fontId="5" fillId="0" borderId="3" xfId="0" applyFont="1" applyFill="1" applyBorder="1" applyAlignment="1">
      <alignment horizontal="right" vertical="center"/>
    </xf>
    <xf numFmtId="177" fontId="5" fillId="0" borderId="3" xfId="0" applyNumberFormat="1" applyFont="1" applyFill="1" applyBorder="1" applyAlignment="1">
      <alignment horizontal="right" vertical="center"/>
    </xf>
    <xf numFmtId="41" fontId="5" fillId="0" borderId="3"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0" fontId="5" fillId="0" borderId="2" xfId="0" applyFont="1" applyFill="1" applyBorder="1" applyAlignment="1">
      <alignment horizontal="right" vertical="center"/>
    </xf>
    <xf numFmtId="177" fontId="5" fillId="0" borderId="2"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177" fontId="5" fillId="0" borderId="8" xfId="0" applyNumberFormat="1" applyFont="1" applyFill="1" applyBorder="1" applyAlignment="1">
      <alignment horizontal="right" vertical="center"/>
    </xf>
    <xf numFmtId="177" fontId="5" fillId="0" borderId="4" xfId="0" applyNumberFormat="1" applyFont="1" applyFill="1" applyBorder="1" applyAlignment="1">
      <alignment horizontal="right" vertical="center"/>
    </xf>
    <xf numFmtId="0" fontId="7" fillId="0" borderId="0" xfId="0" applyFont="1" applyAlignment="1">
      <alignment horizontal="left" vertical="top"/>
    </xf>
    <xf numFmtId="0" fontId="3" fillId="0" borderId="7" xfId="0" applyFont="1" applyBorder="1" applyAlignment="1">
      <alignment horizontal="left" vertical="center"/>
    </xf>
    <xf numFmtId="0" fontId="3" fillId="0" borderId="0" xfId="0" applyFont="1" applyBorder="1" applyAlignment="1">
      <alignment horizontal="left" vertical="center"/>
    </xf>
    <xf numFmtId="0" fontId="7" fillId="0" borderId="0" xfId="0" applyFont="1" applyAlignment="1">
      <alignment horizontal="left" vertical="top"/>
    </xf>
    <xf numFmtId="0" fontId="4" fillId="2" borderId="1"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cellXfs>
  <cellStyles count="3">
    <cellStyle name="パーセント 2" xfId="1"/>
    <cellStyle name="通貨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15"/>
  <sheetViews>
    <sheetView tabSelected="1" zoomScaleNormal="100" workbookViewId="0">
      <selection activeCell="A16" sqref="A16:XFD41"/>
    </sheetView>
  </sheetViews>
  <sheetFormatPr defaultRowHeight="12"/>
  <cols>
    <col min="1" max="2" width="5" style="5" customWidth="1"/>
    <col min="3" max="14" width="7.125" style="5" customWidth="1"/>
    <col min="15" max="15" width="3" style="5" customWidth="1"/>
    <col min="16" max="16384" width="9" style="5"/>
  </cols>
  <sheetData>
    <row r="1" spans="1:17" s="1" customFormat="1" ht="30" customHeight="1">
      <c r="A1" s="38" t="s">
        <v>24</v>
      </c>
      <c r="B1" s="38"/>
      <c r="C1" s="38"/>
      <c r="D1" s="38"/>
      <c r="E1" s="38"/>
      <c r="F1" s="38"/>
      <c r="G1" s="38"/>
      <c r="H1" s="38"/>
      <c r="I1" s="38"/>
      <c r="J1" s="38"/>
      <c r="K1" s="38"/>
      <c r="L1" s="38"/>
      <c r="M1" s="38"/>
      <c r="N1" s="39"/>
    </row>
    <row r="2" spans="1:17" s="2" customFormat="1" ht="106.5" customHeight="1">
      <c r="A2" s="41" t="s">
        <v>17</v>
      </c>
      <c r="B2" s="41"/>
      <c r="C2" s="8" t="s">
        <v>4</v>
      </c>
      <c r="D2" s="8" t="s">
        <v>9</v>
      </c>
      <c r="E2" s="8" t="s">
        <v>10</v>
      </c>
      <c r="F2" s="8" t="s">
        <v>11</v>
      </c>
      <c r="G2" s="8" t="s">
        <v>12</v>
      </c>
      <c r="H2" s="8" t="s">
        <v>3</v>
      </c>
      <c r="I2" s="8" t="s">
        <v>2</v>
      </c>
      <c r="J2" s="8" t="s">
        <v>1</v>
      </c>
      <c r="K2" s="8" t="s">
        <v>0</v>
      </c>
      <c r="L2" s="8" t="s">
        <v>13</v>
      </c>
      <c r="M2" s="8" t="s">
        <v>5</v>
      </c>
      <c r="N2" s="8" t="s">
        <v>16</v>
      </c>
    </row>
    <row r="3" spans="1:17" s="3" customFormat="1" ht="19.5" customHeight="1">
      <c r="A3" s="42" t="s">
        <v>19</v>
      </c>
      <c r="B3" s="6" t="s">
        <v>6</v>
      </c>
      <c r="C3" s="20">
        <v>4080</v>
      </c>
      <c r="D3" s="20">
        <v>2762</v>
      </c>
      <c r="E3" s="20">
        <v>230</v>
      </c>
      <c r="F3" s="20">
        <v>564</v>
      </c>
      <c r="G3" s="20">
        <v>6</v>
      </c>
      <c r="H3" s="20">
        <v>205</v>
      </c>
      <c r="I3" s="7">
        <v>3</v>
      </c>
      <c r="J3" s="20">
        <v>309</v>
      </c>
      <c r="K3" s="7">
        <v>1</v>
      </c>
      <c r="L3" s="7">
        <v>0</v>
      </c>
      <c r="M3" s="21">
        <v>67.7</v>
      </c>
      <c r="N3" s="21">
        <v>5</v>
      </c>
      <c r="O3" s="2"/>
      <c r="P3" s="2"/>
      <c r="Q3" s="2"/>
    </row>
    <row r="4" spans="1:17" s="3" customFormat="1" ht="19.5" customHeight="1">
      <c r="A4" s="43"/>
      <c r="B4" s="13" t="s">
        <v>7</v>
      </c>
      <c r="C4" s="14">
        <v>2200</v>
      </c>
      <c r="D4" s="14">
        <v>1324</v>
      </c>
      <c r="E4" s="14">
        <v>109</v>
      </c>
      <c r="F4" s="14">
        <v>389</v>
      </c>
      <c r="G4" s="14">
        <v>5</v>
      </c>
      <c r="H4" s="14">
        <v>187</v>
      </c>
      <c r="I4" s="15">
        <v>0</v>
      </c>
      <c r="J4" s="14">
        <v>185</v>
      </c>
      <c r="K4" s="15">
        <v>1</v>
      </c>
      <c r="L4" s="15">
        <v>0</v>
      </c>
      <c r="M4" s="16">
        <v>60.2</v>
      </c>
      <c r="N4" s="16">
        <v>8.5</v>
      </c>
      <c r="O4" s="2"/>
      <c r="P4" s="2"/>
      <c r="Q4" s="2"/>
    </row>
    <row r="5" spans="1:17" s="3" customFormat="1" ht="19.5" customHeight="1">
      <c r="A5" s="44"/>
      <c r="B5" s="10" t="s">
        <v>8</v>
      </c>
      <c r="C5" s="11">
        <v>1880</v>
      </c>
      <c r="D5" s="11">
        <v>1438</v>
      </c>
      <c r="E5" s="11">
        <v>121</v>
      </c>
      <c r="F5" s="11">
        <v>175</v>
      </c>
      <c r="G5" s="11">
        <v>1</v>
      </c>
      <c r="H5" s="11">
        <v>18</v>
      </c>
      <c r="I5" s="9">
        <v>3</v>
      </c>
      <c r="J5" s="11">
        <v>124</v>
      </c>
      <c r="K5" s="9">
        <v>0</v>
      </c>
      <c r="L5" s="9">
        <v>0</v>
      </c>
      <c r="M5" s="12">
        <v>76.5</v>
      </c>
      <c r="N5" s="12">
        <v>1</v>
      </c>
      <c r="O5" s="2"/>
      <c r="P5" s="2"/>
      <c r="Q5" s="2"/>
    </row>
    <row r="6" spans="1:17" s="3" customFormat="1" ht="19.5" customHeight="1">
      <c r="A6" s="45" t="s">
        <v>27</v>
      </c>
      <c r="B6" s="22" t="s">
        <v>6</v>
      </c>
      <c r="C6" s="23">
        <f>+C7+C8</f>
        <v>4052</v>
      </c>
      <c r="D6" s="23">
        <f t="shared" ref="D6:L6" si="0">+D7+D8</f>
        <v>3002</v>
      </c>
      <c r="E6" s="23">
        <f t="shared" si="0"/>
        <v>202</v>
      </c>
      <c r="F6" s="23">
        <f t="shared" si="0"/>
        <v>458</v>
      </c>
      <c r="G6" s="23">
        <v>2</v>
      </c>
      <c r="H6" s="23">
        <v>203</v>
      </c>
      <c r="I6" s="23" t="s">
        <v>23</v>
      </c>
      <c r="J6" s="23">
        <f t="shared" si="0"/>
        <v>185</v>
      </c>
      <c r="K6" s="28" t="s">
        <v>22</v>
      </c>
      <c r="L6" s="24">
        <f t="shared" si="0"/>
        <v>4</v>
      </c>
      <c r="M6" s="25">
        <v>74.099999999999994</v>
      </c>
      <c r="N6" s="25">
        <v>5</v>
      </c>
      <c r="O6" s="2"/>
      <c r="P6" s="2"/>
      <c r="Q6" s="2"/>
    </row>
    <row r="7" spans="1:17" s="3" customFormat="1" ht="19.5" customHeight="1">
      <c r="A7" s="46"/>
      <c r="B7" s="26" t="s">
        <v>7</v>
      </c>
      <c r="C7" s="27">
        <v>2143</v>
      </c>
      <c r="D7" s="27">
        <v>1389</v>
      </c>
      <c r="E7" s="27">
        <v>113</v>
      </c>
      <c r="F7" s="27">
        <v>335</v>
      </c>
      <c r="G7" s="27">
        <v>2</v>
      </c>
      <c r="H7" s="27">
        <v>188</v>
      </c>
      <c r="I7" s="35" t="s">
        <v>23</v>
      </c>
      <c r="J7" s="27">
        <v>116</v>
      </c>
      <c r="K7" s="28" t="s">
        <v>22</v>
      </c>
      <c r="L7" s="28">
        <v>4</v>
      </c>
      <c r="M7" s="29">
        <v>64.8</v>
      </c>
      <c r="N7" s="29">
        <v>8.6999999999999993</v>
      </c>
      <c r="O7" s="2"/>
      <c r="P7" s="2"/>
      <c r="Q7" s="2"/>
    </row>
    <row r="8" spans="1:17" s="3" customFormat="1" ht="19.5" customHeight="1">
      <c r="A8" s="46"/>
      <c r="B8" s="30" t="s">
        <v>8</v>
      </c>
      <c r="C8" s="31">
        <v>1909</v>
      </c>
      <c r="D8" s="31">
        <v>1613</v>
      </c>
      <c r="E8" s="31">
        <v>89</v>
      </c>
      <c r="F8" s="31">
        <v>123</v>
      </c>
      <c r="G8" s="32">
        <v>0</v>
      </c>
      <c r="H8" s="31">
        <v>15</v>
      </c>
      <c r="I8" s="36" t="s">
        <v>21</v>
      </c>
      <c r="J8" s="31">
        <v>69</v>
      </c>
      <c r="K8" s="34" t="s">
        <v>22</v>
      </c>
      <c r="L8" s="32">
        <v>0</v>
      </c>
      <c r="M8" s="33">
        <v>84.494499738082794</v>
      </c>
      <c r="N8" s="33">
        <v>0.73336825563122099</v>
      </c>
      <c r="O8" s="2"/>
      <c r="P8" s="2"/>
      <c r="Q8" s="2"/>
    </row>
    <row r="9" spans="1:17" ht="15" customHeight="1">
      <c r="A9" s="19" t="s">
        <v>20</v>
      </c>
      <c r="B9" s="18"/>
      <c r="C9" s="18"/>
      <c r="D9" s="18"/>
      <c r="E9" s="18"/>
      <c r="F9" s="18"/>
      <c r="G9" s="18"/>
      <c r="H9" s="18"/>
      <c r="I9" s="18"/>
      <c r="J9" s="18"/>
      <c r="K9" s="18"/>
      <c r="L9" s="18"/>
      <c r="M9" s="18"/>
      <c r="N9" s="18"/>
    </row>
    <row r="10" spans="1:17" s="3" customFormat="1" ht="12" customHeight="1">
      <c r="A10" s="40" t="s">
        <v>14</v>
      </c>
      <c r="B10" s="40"/>
      <c r="C10" s="40"/>
      <c r="D10" s="40"/>
      <c r="E10" s="40"/>
      <c r="F10" s="40"/>
      <c r="G10" s="40"/>
      <c r="H10" s="40"/>
      <c r="I10" s="40"/>
      <c r="J10" s="40"/>
      <c r="K10" s="40"/>
      <c r="L10" s="40"/>
      <c r="M10" s="40"/>
      <c r="N10" s="40"/>
      <c r="O10" s="4"/>
      <c r="P10" s="4"/>
      <c r="Q10" s="4"/>
    </row>
    <row r="11" spans="1:17" ht="12" customHeight="1">
      <c r="A11" s="40" t="s">
        <v>15</v>
      </c>
      <c r="B11" s="40"/>
      <c r="C11" s="40"/>
      <c r="D11" s="40"/>
      <c r="E11" s="40"/>
      <c r="F11" s="40"/>
      <c r="G11" s="40"/>
      <c r="H11" s="40"/>
      <c r="I11" s="40"/>
      <c r="J11" s="40"/>
      <c r="K11" s="40"/>
      <c r="L11" s="40"/>
      <c r="M11" s="40"/>
      <c r="N11" s="40"/>
    </row>
    <row r="12" spans="1:17" ht="12" customHeight="1">
      <c r="A12" s="37" t="s">
        <v>18</v>
      </c>
      <c r="B12" s="37"/>
      <c r="C12" s="37"/>
      <c r="D12" s="37"/>
      <c r="E12" s="37"/>
      <c r="F12" s="37"/>
      <c r="G12" s="37"/>
      <c r="H12" s="37"/>
      <c r="I12" s="37"/>
      <c r="J12" s="37"/>
      <c r="K12" s="37"/>
      <c r="L12" s="37"/>
      <c r="M12" s="37"/>
      <c r="N12" s="37"/>
    </row>
    <row r="13" spans="1:17" ht="12" customHeight="1">
      <c r="A13" s="37" t="s">
        <v>25</v>
      </c>
      <c r="B13" s="37"/>
      <c r="C13" s="37"/>
      <c r="D13" s="37"/>
      <c r="E13" s="37"/>
      <c r="F13" s="37"/>
      <c r="G13" s="37"/>
      <c r="H13" s="37"/>
      <c r="I13" s="37"/>
      <c r="J13" s="37"/>
      <c r="K13" s="37"/>
      <c r="L13" s="37"/>
      <c r="M13" s="37"/>
      <c r="N13" s="37"/>
    </row>
    <row r="14" spans="1:17" ht="12" customHeight="1">
      <c r="A14" s="37" t="s">
        <v>26</v>
      </c>
      <c r="B14" s="37"/>
      <c r="C14" s="37"/>
      <c r="D14" s="37"/>
      <c r="E14" s="37"/>
      <c r="F14" s="37"/>
      <c r="G14" s="37"/>
      <c r="H14" s="37"/>
      <c r="I14" s="37"/>
      <c r="J14" s="37"/>
      <c r="K14" s="37"/>
      <c r="L14" s="37"/>
      <c r="M14" s="37"/>
      <c r="N14" s="37"/>
    </row>
    <row r="15" spans="1:17" ht="18" customHeight="1">
      <c r="A15" s="17"/>
    </row>
  </sheetData>
  <mergeCells count="6">
    <mergeCell ref="A1:N1"/>
    <mergeCell ref="A11:N11"/>
    <mergeCell ref="A10:N10"/>
    <mergeCell ref="A2:B2"/>
    <mergeCell ref="A3:A5"/>
    <mergeCell ref="A6:A8"/>
  </mergeCells>
  <phoneticPr fontId="2"/>
  <printOptions horizontalCentered="1"/>
  <pageMargins left="0.70866141732283472" right="0.70866141732283472" top="0.74803149606299213" bottom="0.74803149606299213" header="0.31496062992125984" footer="0.31496062992125984"/>
  <pageSetup paperSize="9" scale="93" firstPageNumber="109" orientation="portrait" useFirstPageNumber="1" r:id="rId1"/>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6-7</vt:lpstr>
      <vt:lpstr>'6-7'!Print_Area</vt:lpstr>
    </vt:vector>
  </TitlesOfParts>
  <Company>city-toshima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02554615</dc:creator>
  <cp:lastModifiedBy>小澤 晴佳</cp:lastModifiedBy>
  <cp:lastPrinted>2021-03-15T05:21:14Z</cp:lastPrinted>
  <dcterms:created xsi:type="dcterms:W3CDTF">2011-03-23T02:46:25Z</dcterms:created>
  <dcterms:modified xsi:type="dcterms:W3CDTF">2021-04-15T02:21:06Z</dcterms:modified>
</cp:coreProperties>
</file>