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9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'7-9'!$A$1:$L$25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<sst xmlns="http://schemas.openxmlformats.org/spreadsheetml/2006/main" count="162" uniqueCount="48">
  <si>
    <t>路線</t>
  </si>
  <si>
    <t>駅</t>
  </si>
  <si>
    <t>一日平均
乗降人員</t>
  </si>
  <si>
    <t>一日平均
乗車人員</t>
  </si>
  <si>
    <t>一日平均
降車人員</t>
  </si>
  <si>
    <t>増減</t>
  </si>
  <si>
    <t>池袋</t>
  </si>
  <si>
    <t>巣鴨</t>
  </si>
  <si>
    <t>大塚</t>
  </si>
  <si>
    <t>駒込</t>
  </si>
  <si>
    <t>目白</t>
  </si>
  <si>
    <t>池袋</t>
  </si>
  <si>
    <t>椎名町</t>
  </si>
  <si>
    <t>東長崎</t>
  </si>
  <si>
    <t>北池袋</t>
  </si>
  <si>
    <t>下板橋</t>
  </si>
  <si>
    <t>東京メトロ</t>
  </si>
  <si>
    <t>南北線</t>
  </si>
  <si>
    <t>有楽町線　　　　副都心線</t>
  </si>
  <si>
    <t>千川</t>
  </si>
  <si>
    <t>要町</t>
  </si>
  <si>
    <t>有楽町線</t>
  </si>
  <si>
    <t>東池袋</t>
  </si>
  <si>
    <t>丸ノ内線</t>
  </si>
  <si>
    <t>新大塚</t>
  </si>
  <si>
    <t>都営</t>
  </si>
  <si>
    <t>三田線</t>
  </si>
  <si>
    <t>西巣鴨</t>
  </si>
  <si>
    <t>大江戸線</t>
  </si>
  <si>
    <t>落合南長崎</t>
  </si>
  <si>
    <t>副都心線</t>
  </si>
  <si>
    <t>丸ノ内線
有楽町線
副都心線</t>
  </si>
  <si>
    <t>西武池袋線</t>
  </si>
  <si>
    <t>東武東上線</t>
  </si>
  <si>
    <t>27年度</t>
  </si>
  <si>
    <t>27年度</t>
  </si>
  <si>
    <t>雑司が谷</t>
  </si>
  <si>
    <t>JR</t>
  </si>
  <si>
    <t>９　駅別一日の平均乗降車人員（平成27・28年度）</t>
  </si>
  <si>
    <t>…</t>
  </si>
  <si>
    <t>28年度</t>
  </si>
  <si>
    <t>28年度</t>
  </si>
  <si>
    <t>…</t>
  </si>
  <si>
    <t>　　　  西武鉄道株式会社</t>
  </si>
  <si>
    <t>　　　　東武鉄道株式会社</t>
  </si>
  <si>
    <t>　　　　東京地下鉄株式会社</t>
  </si>
  <si>
    <t>　　　　東京都交通局</t>
  </si>
  <si>
    <t>資料：東日本旅客鉄道株式会社、西武鉄道株式会社、東武鉄道株式会社、東京地下鉄株式会社、東京都交通局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</si>
</sst>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  <numFmt numFmtId="183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right" vertical="center"/>
    </xf>
    <xf numFmtId="176" fontId="48" fillId="0" borderId="10" xfId="0" applyNumberFormat="1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right" vertical="center"/>
    </xf>
    <xf numFmtId="176" fontId="6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wrapText="1"/>
    </xf>
    <xf numFmtId="176" fontId="49" fillId="0" borderId="10" xfId="0" applyNumberFormat="1" applyFont="1" applyBorder="1" applyAlignment="1">
      <alignment horizontal="right" vertical="center"/>
    </xf>
    <xf numFmtId="177" fontId="9" fillId="33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176" fontId="9" fillId="34" borderId="10" xfId="0" applyNumberFormat="1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 wrapText="1"/>
    </xf>
    <xf numFmtId="177" fontId="6" fillId="33" borderId="14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 vertical="center"/>
    </xf>
    <xf numFmtId="177" fontId="48" fillId="34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center" vertical="center" wrapText="1"/>
    </xf>
    <xf numFmtId="177" fontId="6" fillId="34" borderId="16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textRotation="255"/>
    </xf>
    <xf numFmtId="177" fontId="6" fillId="34" borderId="17" xfId="0" applyNumberFormat="1" applyFont="1" applyFill="1" applyBorder="1" applyAlignment="1">
      <alignment horizontal="center" vertical="center" textRotation="255"/>
    </xf>
    <xf numFmtId="177" fontId="6" fillId="34" borderId="16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7" fontId="7" fillId="0" borderId="18" xfId="0" applyNumberFormat="1" applyFont="1" applyBorder="1" applyAlignment="1">
      <alignment/>
    </xf>
    <xf numFmtId="182" fontId="48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3.5"/>
  <cols>
    <col min="1" max="1" width="5.625" style="1" customWidth="1"/>
    <col min="2" max="2" width="8.875" style="1" customWidth="1"/>
    <col min="3" max="3" width="9.625" style="1" bestFit="1" customWidth="1"/>
    <col min="4" max="5" width="8.00390625" style="1" customWidth="1"/>
    <col min="6" max="6" width="6.625" style="1" customWidth="1"/>
    <col min="7" max="8" width="8.00390625" style="1" customWidth="1"/>
    <col min="9" max="9" width="6.625" style="1" customWidth="1"/>
    <col min="10" max="10" width="8.00390625" style="1" customWidth="1"/>
    <col min="11" max="11" width="8.00390625" style="0" customWidth="1"/>
    <col min="12" max="12" width="6.625" style="1" customWidth="1"/>
    <col min="18" max="16384" width="9.00390625" style="1" customWidth="1"/>
  </cols>
  <sheetData>
    <row r="1" spans="1:12" ht="30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0" customHeight="1">
      <c r="A2" s="26" t="s">
        <v>0</v>
      </c>
      <c r="B2" s="26"/>
      <c r="C2" s="26" t="s">
        <v>1</v>
      </c>
      <c r="D2" s="27" t="s">
        <v>2</v>
      </c>
      <c r="E2" s="28"/>
      <c r="F2" s="29"/>
      <c r="G2" s="27" t="s">
        <v>3</v>
      </c>
      <c r="H2" s="28"/>
      <c r="I2" s="29"/>
      <c r="J2" s="27" t="s">
        <v>4</v>
      </c>
      <c r="K2" s="28"/>
      <c r="L2" s="29"/>
    </row>
    <row r="3" spans="1:12" ht="24" customHeight="1">
      <c r="A3" s="26"/>
      <c r="B3" s="26"/>
      <c r="C3" s="26"/>
      <c r="D3" s="20" t="s">
        <v>40</v>
      </c>
      <c r="E3" s="5" t="s">
        <v>34</v>
      </c>
      <c r="F3" s="4" t="s">
        <v>5</v>
      </c>
      <c r="G3" s="20" t="s">
        <v>41</v>
      </c>
      <c r="H3" s="4" t="s">
        <v>35</v>
      </c>
      <c r="I3" s="4" t="s">
        <v>5</v>
      </c>
      <c r="J3" s="20" t="s">
        <v>40</v>
      </c>
      <c r="K3" s="5" t="s">
        <v>34</v>
      </c>
      <c r="L3" s="6" t="s">
        <v>5</v>
      </c>
    </row>
    <row r="4" spans="1:12" ht="24" customHeight="1">
      <c r="A4" s="32" t="s">
        <v>37</v>
      </c>
      <c r="B4" s="32"/>
      <c r="C4" s="7" t="s">
        <v>6</v>
      </c>
      <c r="D4" s="21" t="s">
        <v>42</v>
      </c>
      <c r="E4" s="19" t="s">
        <v>42</v>
      </c>
      <c r="F4" s="19" t="s">
        <v>39</v>
      </c>
      <c r="G4" s="22">
        <v>559920</v>
      </c>
      <c r="H4" s="8">
        <v>556780</v>
      </c>
      <c r="I4" s="9">
        <f>G4-H4</f>
        <v>3140</v>
      </c>
      <c r="J4" s="21" t="s">
        <v>42</v>
      </c>
      <c r="K4" s="19" t="s">
        <v>42</v>
      </c>
      <c r="L4" s="19" t="s">
        <v>39</v>
      </c>
    </row>
    <row r="5" spans="1:12" ht="24" customHeight="1">
      <c r="A5" s="32"/>
      <c r="B5" s="32"/>
      <c r="C5" s="7" t="s">
        <v>7</v>
      </c>
      <c r="D5" s="21" t="s">
        <v>42</v>
      </c>
      <c r="E5" s="19" t="s">
        <v>39</v>
      </c>
      <c r="F5" s="19" t="s">
        <v>39</v>
      </c>
      <c r="G5" s="22">
        <v>77151</v>
      </c>
      <c r="H5" s="8">
        <v>76620</v>
      </c>
      <c r="I5" s="9">
        <f>G5-H5</f>
        <v>531</v>
      </c>
      <c r="J5" s="21" t="s">
        <v>42</v>
      </c>
      <c r="K5" s="19" t="s">
        <v>39</v>
      </c>
      <c r="L5" s="19" t="s">
        <v>39</v>
      </c>
    </row>
    <row r="6" spans="1:12" ht="24" customHeight="1">
      <c r="A6" s="32"/>
      <c r="B6" s="32"/>
      <c r="C6" s="7" t="s">
        <v>8</v>
      </c>
      <c r="D6" s="21" t="s">
        <v>42</v>
      </c>
      <c r="E6" s="19" t="s">
        <v>39</v>
      </c>
      <c r="F6" s="19" t="s">
        <v>39</v>
      </c>
      <c r="G6" s="22">
        <v>56703</v>
      </c>
      <c r="H6" s="8">
        <v>55726</v>
      </c>
      <c r="I6" s="9">
        <f>G6-H6</f>
        <v>977</v>
      </c>
      <c r="J6" s="21" t="s">
        <v>42</v>
      </c>
      <c r="K6" s="19" t="s">
        <v>39</v>
      </c>
      <c r="L6" s="19" t="s">
        <v>39</v>
      </c>
    </row>
    <row r="7" spans="1:12" ht="24" customHeight="1">
      <c r="A7" s="32"/>
      <c r="B7" s="32"/>
      <c r="C7" s="7" t="s">
        <v>9</v>
      </c>
      <c r="D7" s="21" t="s">
        <v>42</v>
      </c>
      <c r="E7" s="19" t="s">
        <v>39</v>
      </c>
      <c r="F7" s="19" t="s">
        <v>39</v>
      </c>
      <c r="G7" s="22">
        <v>48094</v>
      </c>
      <c r="H7" s="8">
        <v>46998</v>
      </c>
      <c r="I7" s="9">
        <f>G7-H7</f>
        <v>1096</v>
      </c>
      <c r="J7" s="21" t="s">
        <v>42</v>
      </c>
      <c r="K7" s="19" t="s">
        <v>39</v>
      </c>
      <c r="L7" s="19" t="s">
        <v>39</v>
      </c>
    </row>
    <row r="8" spans="1:12" ht="24" customHeight="1">
      <c r="A8" s="32"/>
      <c r="B8" s="32"/>
      <c r="C8" s="7" t="s">
        <v>10</v>
      </c>
      <c r="D8" s="21" t="s">
        <v>42</v>
      </c>
      <c r="E8" s="19" t="s">
        <v>39</v>
      </c>
      <c r="F8" s="19" t="s">
        <v>39</v>
      </c>
      <c r="G8" s="22">
        <v>37939</v>
      </c>
      <c r="H8" s="8">
        <v>38008</v>
      </c>
      <c r="I8" s="43">
        <f>G8-H8</f>
        <v>-69</v>
      </c>
      <c r="J8" s="21" t="s">
        <v>42</v>
      </c>
      <c r="K8" s="19" t="s">
        <v>39</v>
      </c>
      <c r="L8" s="19" t="s">
        <v>39</v>
      </c>
    </row>
    <row r="9" spans="1:12" ht="24" customHeight="1">
      <c r="A9" s="31" t="s">
        <v>32</v>
      </c>
      <c r="B9" s="31"/>
      <c r="C9" s="7" t="s">
        <v>11</v>
      </c>
      <c r="D9" s="22">
        <v>484951</v>
      </c>
      <c r="E9" s="8">
        <v>483407</v>
      </c>
      <c r="F9" s="9">
        <f aca="true" t="shared" si="0" ref="F9:F15">D9-E9</f>
        <v>1544</v>
      </c>
      <c r="G9" s="21" t="s">
        <v>42</v>
      </c>
      <c r="H9" s="19" t="s">
        <v>39</v>
      </c>
      <c r="I9" s="19" t="s">
        <v>42</v>
      </c>
      <c r="J9" s="21" t="s">
        <v>42</v>
      </c>
      <c r="K9" s="19" t="s">
        <v>39</v>
      </c>
      <c r="L9" s="19" t="s">
        <v>42</v>
      </c>
    </row>
    <row r="10" spans="1:12" ht="24" customHeight="1">
      <c r="A10" s="31"/>
      <c r="B10" s="31"/>
      <c r="C10" s="7" t="s">
        <v>12</v>
      </c>
      <c r="D10" s="22">
        <v>19573</v>
      </c>
      <c r="E10" s="8">
        <v>19372</v>
      </c>
      <c r="F10" s="9">
        <f t="shared" si="0"/>
        <v>201</v>
      </c>
      <c r="G10" s="21" t="s">
        <v>42</v>
      </c>
      <c r="H10" s="19" t="s">
        <v>39</v>
      </c>
      <c r="I10" s="19" t="s">
        <v>42</v>
      </c>
      <c r="J10" s="21" t="s">
        <v>42</v>
      </c>
      <c r="K10" s="19" t="s">
        <v>39</v>
      </c>
      <c r="L10" s="19" t="s">
        <v>42</v>
      </c>
    </row>
    <row r="11" spans="1:12" ht="24" customHeight="1">
      <c r="A11" s="31"/>
      <c r="B11" s="31"/>
      <c r="C11" s="7" t="s">
        <v>13</v>
      </c>
      <c r="D11" s="22">
        <v>28113</v>
      </c>
      <c r="E11" s="8">
        <v>27531</v>
      </c>
      <c r="F11" s="9">
        <f t="shared" si="0"/>
        <v>582</v>
      </c>
      <c r="G11" s="21" t="s">
        <v>42</v>
      </c>
      <c r="H11" s="19" t="s">
        <v>39</v>
      </c>
      <c r="I11" s="19" t="s">
        <v>42</v>
      </c>
      <c r="J11" s="21" t="s">
        <v>42</v>
      </c>
      <c r="K11" s="19" t="s">
        <v>39</v>
      </c>
      <c r="L11" s="19" t="s">
        <v>42</v>
      </c>
    </row>
    <row r="12" spans="1:12" ht="24" customHeight="1">
      <c r="A12" s="40" t="s">
        <v>33</v>
      </c>
      <c r="B12" s="40"/>
      <c r="C12" s="10" t="s">
        <v>11</v>
      </c>
      <c r="D12" s="23">
        <v>479869</v>
      </c>
      <c r="E12" s="11">
        <v>477834</v>
      </c>
      <c r="F12" s="9">
        <f t="shared" si="0"/>
        <v>2035</v>
      </c>
      <c r="G12" s="21" t="s">
        <v>42</v>
      </c>
      <c r="H12" s="19" t="s">
        <v>39</v>
      </c>
      <c r="I12" s="19" t="s">
        <v>42</v>
      </c>
      <c r="J12" s="21" t="s">
        <v>42</v>
      </c>
      <c r="K12" s="19" t="s">
        <v>39</v>
      </c>
      <c r="L12" s="19" t="s">
        <v>42</v>
      </c>
    </row>
    <row r="13" spans="1:12" ht="24" customHeight="1">
      <c r="A13" s="40"/>
      <c r="B13" s="40"/>
      <c r="C13" s="10" t="s">
        <v>14</v>
      </c>
      <c r="D13" s="23">
        <v>9589</v>
      </c>
      <c r="E13" s="11">
        <v>9489</v>
      </c>
      <c r="F13" s="9">
        <f t="shared" si="0"/>
        <v>100</v>
      </c>
      <c r="G13" s="21" t="s">
        <v>42</v>
      </c>
      <c r="H13" s="19" t="s">
        <v>39</v>
      </c>
      <c r="I13" s="19" t="s">
        <v>42</v>
      </c>
      <c r="J13" s="21" t="s">
        <v>42</v>
      </c>
      <c r="K13" s="19" t="s">
        <v>39</v>
      </c>
      <c r="L13" s="19" t="s">
        <v>42</v>
      </c>
    </row>
    <row r="14" spans="1:12" ht="24" customHeight="1">
      <c r="A14" s="40"/>
      <c r="B14" s="40"/>
      <c r="C14" s="10" t="s">
        <v>15</v>
      </c>
      <c r="D14" s="23">
        <v>15800</v>
      </c>
      <c r="E14" s="11">
        <v>15728</v>
      </c>
      <c r="F14" s="9">
        <f t="shared" si="0"/>
        <v>72</v>
      </c>
      <c r="G14" s="21" t="s">
        <v>42</v>
      </c>
      <c r="H14" s="19" t="s">
        <v>39</v>
      </c>
      <c r="I14" s="19" t="s">
        <v>42</v>
      </c>
      <c r="J14" s="21" t="s">
        <v>42</v>
      </c>
      <c r="K14" s="19" t="s">
        <v>39</v>
      </c>
      <c r="L14" s="19" t="s">
        <v>42</v>
      </c>
    </row>
    <row r="15" spans="1:12" ht="45" customHeight="1">
      <c r="A15" s="35" t="s">
        <v>16</v>
      </c>
      <c r="B15" s="16" t="s">
        <v>31</v>
      </c>
      <c r="C15" s="13" t="s">
        <v>11</v>
      </c>
      <c r="D15" s="24">
        <v>557043</v>
      </c>
      <c r="E15" s="14">
        <v>548839</v>
      </c>
      <c r="F15" s="9">
        <f t="shared" si="0"/>
        <v>8204</v>
      </c>
      <c r="G15" s="21" t="s">
        <v>42</v>
      </c>
      <c r="H15" s="19" t="s">
        <v>39</v>
      </c>
      <c r="I15" s="19" t="s">
        <v>42</v>
      </c>
      <c r="J15" s="21" t="s">
        <v>42</v>
      </c>
      <c r="K15" s="19" t="s">
        <v>39</v>
      </c>
      <c r="L15" s="19" t="s">
        <v>42</v>
      </c>
    </row>
    <row r="16" spans="1:12" ht="24" customHeight="1">
      <c r="A16" s="36"/>
      <c r="B16" s="12" t="s">
        <v>17</v>
      </c>
      <c r="C16" s="13" t="s">
        <v>9</v>
      </c>
      <c r="D16" s="25">
        <v>39584</v>
      </c>
      <c r="E16" s="15">
        <v>38532</v>
      </c>
      <c r="F16" s="9">
        <f aca="true" t="shared" si="1" ref="F16:F21">D16-E16</f>
        <v>1052</v>
      </c>
      <c r="G16" s="21" t="s">
        <v>42</v>
      </c>
      <c r="H16" s="19" t="s">
        <v>39</v>
      </c>
      <c r="I16" s="19" t="s">
        <v>42</v>
      </c>
      <c r="J16" s="21" t="s">
        <v>42</v>
      </c>
      <c r="K16" s="19" t="s">
        <v>39</v>
      </c>
      <c r="L16" s="19" t="s">
        <v>42</v>
      </c>
    </row>
    <row r="17" spans="1:12" ht="24" customHeight="1">
      <c r="A17" s="36"/>
      <c r="B17" s="33" t="s">
        <v>18</v>
      </c>
      <c r="C17" s="13" t="s">
        <v>19</v>
      </c>
      <c r="D17" s="25">
        <v>38023</v>
      </c>
      <c r="E17" s="15">
        <v>36807</v>
      </c>
      <c r="F17" s="9">
        <f t="shared" si="1"/>
        <v>1216</v>
      </c>
      <c r="G17" s="21" t="s">
        <v>42</v>
      </c>
      <c r="H17" s="19" t="s">
        <v>39</v>
      </c>
      <c r="I17" s="19" t="s">
        <v>42</v>
      </c>
      <c r="J17" s="21" t="s">
        <v>42</v>
      </c>
      <c r="K17" s="19" t="s">
        <v>39</v>
      </c>
      <c r="L17" s="19" t="s">
        <v>42</v>
      </c>
    </row>
    <row r="18" spans="1:12" ht="24" customHeight="1">
      <c r="A18" s="36"/>
      <c r="B18" s="34"/>
      <c r="C18" s="13" t="s">
        <v>20</v>
      </c>
      <c r="D18" s="25">
        <v>39204</v>
      </c>
      <c r="E18" s="15">
        <v>38475</v>
      </c>
      <c r="F18" s="9">
        <f t="shared" si="1"/>
        <v>729</v>
      </c>
      <c r="G18" s="21" t="s">
        <v>42</v>
      </c>
      <c r="H18" s="19" t="s">
        <v>39</v>
      </c>
      <c r="I18" s="19" t="s">
        <v>42</v>
      </c>
      <c r="J18" s="21" t="s">
        <v>42</v>
      </c>
      <c r="K18" s="19" t="s">
        <v>39</v>
      </c>
      <c r="L18" s="19" t="s">
        <v>42</v>
      </c>
    </row>
    <row r="19" spans="1:12" ht="24" customHeight="1">
      <c r="A19" s="36"/>
      <c r="B19" s="17" t="s">
        <v>21</v>
      </c>
      <c r="C19" s="13" t="s">
        <v>22</v>
      </c>
      <c r="D19" s="25">
        <v>42752</v>
      </c>
      <c r="E19" s="15">
        <v>41609</v>
      </c>
      <c r="F19" s="9">
        <f t="shared" si="1"/>
        <v>1143</v>
      </c>
      <c r="G19" s="21" t="s">
        <v>42</v>
      </c>
      <c r="H19" s="19" t="s">
        <v>39</v>
      </c>
      <c r="I19" s="19" t="s">
        <v>42</v>
      </c>
      <c r="J19" s="21" t="s">
        <v>42</v>
      </c>
      <c r="K19" s="19" t="s">
        <v>39</v>
      </c>
      <c r="L19" s="19" t="s">
        <v>42</v>
      </c>
    </row>
    <row r="20" spans="1:12" ht="24" customHeight="1">
      <c r="A20" s="36"/>
      <c r="B20" s="17" t="s">
        <v>30</v>
      </c>
      <c r="C20" s="13" t="s">
        <v>36</v>
      </c>
      <c r="D20" s="25">
        <v>17896</v>
      </c>
      <c r="E20" s="15">
        <v>17437</v>
      </c>
      <c r="F20" s="9">
        <f t="shared" si="1"/>
        <v>459</v>
      </c>
      <c r="G20" s="21" t="s">
        <v>42</v>
      </c>
      <c r="H20" s="19" t="s">
        <v>39</v>
      </c>
      <c r="I20" s="19" t="s">
        <v>42</v>
      </c>
      <c r="J20" s="21" t="s">
        <v>42</v>
      </c>
      <c r="K20" s="19" t="s">
        <v>39</v>
      </c>
      <c r="L20" s="19" t="s">
        <v>42</v>
      </c>
    </row>
    <row r="21" spans="1:12" ht="24" customHeight="1">
      <c r="A21" s="37"/>
      <c r="B21" s="17" t="s">
        <v>23</v>
      </c>
      <c r="C21" s="13" t="s">
        <v>24</v>
      </c>
      <c r="D21" s="25">
        <v>24849</v>
      </c>
      <c r="E21" s="15">
        <v>24392</v>
      </c>
      <c r="F21" s="9">
        <f t="shared" si="1"/>
        <v>457</v>
      </c>
      <c r="G21" s="21" t="s">
        <v>42</v>
      </c>
      <c r="H21" s="19" t="s">
        <v>39</v>
      </c>
      <c r="I21" s="19" t="s">
        <v>42</v>
      </c>
      <c r="J21" s="21" t="s">
        <v>42</v>
      </c>
      <c r="K21" s="19" t="s">
        <v>39</v>
      </c>
      <c r="L21" s="19" t="s">
        <v>42</v>
      </c>
    </row>
    <row r="22" spans="1:14" ht="24" customHeight="1">
      <c r="A22" s="38" t="s">
        <v>25</v>
      </c>
      <c r="B22" s="39" t="s">
        <v>26</v>
      </c>
      <c r="C22" s="10" t="s">
        <v>7</v>
      </c>
      <c r="D22" s="25">
        <f>G22+J22</f>
        <v>95518</v>
      </c>
      <c r="E22" s="15">
        <v>94538</v>
      </c>
      <c r="F22" s="9">
        <f>D22-E22</f>
        <v>980</v>
      </c>
      <c r="G22" s="23">
        <v>47258</v>
      </c>
      <c r="H22" s="11">
        <v>46788</v>
      </c>
      <c r="I22" s="9">
        <f>G22-H22</f>
        <v>470</v>
      </c>
      <c r="J22" s="23">
        <v>48260</v>
      </c>
      <c r="K22" s="11">
        <v>47750</v>
      </c>
      <c r="L22" s="18">
        <f>J22-K22</f>
        <v>510</v>
      </c>
      <c r="N22" s="3"/>
    </row>
    <row r="23" spans="1:14" ht="24" customHeight="1">
      <c r="A23" s="38"/>
      <c r="B23" s="39"/>
      <c r="C23" s="10" t="s">
        <v>27</v>
      </c>
      <c r="D23" s="25">
        <f>G23+J23</f>
        <v>28807</v>
      </c>
      <c r="E23" s="15">
        <v>28325</v>
      </c>
      <c r="F23" s="9">
        <f>D23-E23</f>
        <v>482</v>
      </c>
      <c r="G23" s="23">
        <v>14577</v>
      </c>
      <c r="H23" s="11">
        <v>14321</v>
      </c>
      <c r="I23" s="9">
        <f>G23-H23</f>
        <v>256</v>
      </c>
      <c r="J23" s="23">
        <v>14230</v>
      </c>
      <c r="K23" s="11">
        <v>14004</v>
      </c>
      <c r="L23" s="18">
        <f>J23-K23</f>
        <v>226</v>
      </c>
      <c r="N23" s="3"/>
    </row>
    <row r="24" spans="1:14" ht="24" customHeight="1">
      <c r="A24" s="38"/>
      <c r="B24" s="17" t="s">
        <v>28</v>
      </c>
      <c r="C24" s="10" t="s">
        <v>29</v>
      </c>
      <c r="D24" s="25">
        <f>G24+J24</f>
        <v>26031</v>
      </c>
      <c r="E24" s="15">
        <v>25251</v>
      </c>
      <c r="F24" s="9">
        <f>D24-E24</f>
        <v>780</v>
      </c>
      <c r="G24" s="23">
        <v>13160</v>
      </c>
      <c r="H24" s="11">
        <v>12774</v>
      </c>
      <c r="I24" s="9">
        <f>G24-H24</f>
        <v>386</v>
      </c>
      <c r="J24" s="23">
        <v>12871</v>
      </c>
      <c r="K24" s="11">
        <v>12477</v>
      </c>
      <c r="L24" s="18">
        <f>J24-K24</f>
        <v>394</v>
      </c>
      <c r="N24" s="3"/>
    </row>
    <row r="25" spans="1:14" ht="15" customHeight="1">
      <c r="A25" s="42" t="s">
        <v>47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N25" s="2"/>
    </row>
    <row r="26" spans="1:12" ht="1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" customHeight="1">
      <c r="A27" s="41" t="s">
        <v>44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 customHeight="1">
      <c r="A28" s="41" t="s">
        <v>45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5" customHeight="1">
      <c r="A29" s="41" t="s">
        <v>46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6" ht="34.5" customHeight="1"/>
    <row r="37" ht="37.5" customHeight="1"/>
    <row r="38" ht="21.75" customHeight="1"/>
  </sheetData>
  <sheetProtection/>
  <mergeCells count="18">
    <mergeCell ref="A26:L26"/>
    <mergeCell ref="A29:L29"/>
    <mergeCell ref="A28:L28"/>
    <mergeCell ref="A27:L27"/>
    <mergeCell ref="A1:L1"/>
    <mergeCell ref="A9:B11"/>
    <mergeCell ref="A4:B8"/>
    <mergeCell ref="B17:B18"/>
    <mergeCell ref="A15:A21"/>
    <mergeCell ref="A22:A24"/>
    <mergeCell ref="B22:B23"/>
    <mergeCell ref="A12:B14"/>
    <mergeCell ref="A25:L25"/>
    <mergeCell ref="A2:B3"/>
    <mergeCell ref="C2:C3"/>
    <mergeCell ref="G2:I2"/>
    <mergeCell ref="D2:F2"/>
    <mergeCell ref="J2:L2"/>
  </mergeCells>
  <printOptions horizontalCentered="1"/>
  <pageMargins left="0.5118110236220472" right="0.5118110236220472" top="0.6299212598425197" bottom="0.8992708333333334" header="0" footer="0.5118110236220472"/>
  <pageSetup firstPageNumber="119" useFirstPageNumber="1" fitToHeight="1" fitToWidth="1" horizontalDpi="600" verticalDpi="600" orientation="portrait" paperSize="9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2018-03-08T06:43:25Z</cp:lastPrinted>
  <dcterms:created xsi:type="dcterms:W3CDTF">2011-03-23T02:51:32Z</dcterms:created>
  <dcterms:modified xsi:type="dcterms:W3CDTF">2018-03-08T06:44:49Z</dcterms:modified>
  <cp:category/>
  <cp:version/>
  <cp:contentType/>
  <cp:contentStatus/>
</cp:coreProperties>
</file>