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町丁別" sheetId="1" r:id="rId1"/>
  </sheets>
  <definedNames>
    <definedName name="honbun" localSheetId="0">'町丁別'!$A$1</definedName>
    <definedName name="_xlnm.Print_Titles" localSheetId="0">'町丁別'!$2:$3</definedName>
  </definedNames>
  <calcPr fullCalcOnLoad="1"/>
</workbook>
</file>

<file path=xl/sharedStrings.xml><?xml version="1.0" encoding="utf-8"?>
<sst xmlns="http://schemas.openxmlformats.org/spreadsheetml/2006/main" count="98" uniqueCount="97">
  <si>
    <t>世帯数</t>
  </si>
  <si>
    <t>住民登録者数（人）</t>
  </si>
  <si>
    <t>人口密度</t>
  </si>
  <si>
    <t>総数</t>
  </si>
  <si>
    <t>男</t>
  </si>
  <si>
    <t>女</t>
  </si>
  <si>
    <t>駒込１丁目</t>
  </si>
  <si>
    <t>駒込２丁目</t>
  </si>
  <si>
    <t>駒込３丁目</t>
  </si>
  <si>
    <t>駒込４丁目</t>
  </si>
  <si>
    <t>駒込５丁目</t>
  </si>
  <si>
    <t>駒込６丁目</t>
  </si>
  <si>
    <t>駒込７丁目</t>
  </si>
  <si>
    <t>巣鴨１丁目</t>
  </si>
  <si>
    <t>巣鴨２丁目</t>
  </si>
  <si>
    <t>巣鴨３丁目</t>
  </si>
  <si>
    <t>巣鴨４丁目</t>
  </si>
  <si>
    <t>巣鴨５丁目</t>
  </si>
  <si>
    <t>西巣鴨１丁目</t>
  </si>
  <si>
    <t>西巣鴨２丁目</t>
  </si>
  <si>
    <t>西巣鴨３丁目</t>
  </si>
  <si>
    <t>西巣鴨４丁目</t>
  </si>
  <si>
    <t>北大塚１丁目</t>
  </si>
  <si>
    <t>北大塚２丁目</t>
  </si>
  <si>
    <t>北大塚３丁目</t>
  </si>
  <si>
    <t>南大塚１丁目</t>
  </si>
  <si>
    <t>南大塚２丁目</t>
  </si>
  <si>
    <t>南大塚３丁目</t>
  </si>
  <si>
    <t>上池袋１丁目</t>
  </si>
  <si>
    <t>上池袋２丁目</t>
  </si>
  <si>
    <t>上池袋３丁目</t>
  </si>
  <si>
    <t>上池袋４丁目</t>
  </si>
  <si>
    <t>東池袋１丁目</t>
  </si>
  <si>
    <t>東池袋２丁目</t>
  </si>
  <si>
    <t>東池袋３丁目</t>
  </si>
  <si>
    <t>東池袋４丁目</t>
  </si>
  <si>
    <t>東池袋５丁目</t>
  </si>
  <si>
    <t>南池袋１丁目</t>
  </si>
  <si>
    <t>南池袋２丁目</t>
  </si>
  <si>
    <t>南池袋３丁目</t>
  </si>
  <si>
    <t>南池袋４丁目</t>
  </si>
  <si>
    <t>西池袋１丁目</t>
  </si>
  <si>
    <t>西池袋２丁目</t>
  </si>
  <si>
    <t>西池袋３丁目</t>
  </si>
  <si>
    <t>西池袋４丁目</t>
  </si>
  <si>
    <t>西池袋５丁目</t>
  </si>
  <si>
    <t>池袋１丁目</t>
  </si>
  <si>
    <t>池袋２丁目</t>
  </si>
  <si>
    <t>池袋３丁目</t>
  </si>
  <si>
    <t>池袋４丁目</t>
  </si>
  <si>
    <t>池袋本町１丁目</t>
  </si>
  <si>
    <t>池袋本町２丁目</t>
  </si>
  <si>
    <t>池袋本町３丁目</t>
  </si>
  <si>
    <t>池袋本町４丁目</t>
  </si>
  <si>
    <t>雑司が谷１丁目</t>
  </si>
  <si>
    <t>雑司が谷２丁目</t>
  </si>
  <si>
    <t>雑司が谷３丁目</t>
  </si>
  <si>
    <t>高田１丁目</t>
  </si>
  <si>
    <t>高田２丁目</t>
  </si>
  <si>
    <t>高田３丁目</t>
  </si>
  <si>
    <t>目白１丁目</t>
  </si>
  <si>
    <t>目白２丁目</t>
  </si>
  <si>
    <t>目白３丁目</t>
  </si>
  <si>
    <t>目白４丁目</t>
  </si>
  <si>
    <t>目白５丁目</t>
  </si>
  <si>
    <t>南長崎１丁目</t>
  </si>
  <si>
    <t>南長崎２丁目</t>
  </si>
  <si>
    <t>南長崎３丁目</t>
  </si>
  <si>
    <t>南長崎４丁目</t>
  </si>
  <si>
    <t>南長崎５丁目</t>
  </si>
  <si>
    <t>南長崎６丁目</t>
  </si>
  <si>
    <t>長崎１丁目</t>
  </si>
  <si>
    <t>長崎２丁目</t>
  </si>
  <si>
    <t>長崎３丁目</t>
  </si>
  <si>
    <t>長崎４丁目</t>
  </si>
  <si>
    <t>長崎５丁目</t>
  </si>
  <si>
    <t>長崎６丁目</t>
  </si>
  <si>
    <t>千早１丁目</t>
  </si>
  <si>
    <t>千早２丁目</t>
  </si>
  <si>
    <t>千早３丁目</t>
  </si>
  <si>
    <t>千早４丁目</t>
  </si>
  <si>
    <t>要町１丁目</t>
  </si>
  <si>
    <t>要町２丁目</t>
  </si>
  <si>
    <t>要町３丁目</t>
  </si>
  <si>
    <t>高松１丁目</t>
  </si>
  <si>
    <t>高松２丁目</t>
  </si>
  <si>
    <t>高松３丁目</t>
  </si>
  <si>
    <t>千川１丁目</t>
  </si>
  <si>
    <t>千川２丁目</t>
  </si>
  <si>
    <t>地域</t>
  </si>
  <si>
    <t>一世帯あたり人数</t>
  </si>
  <si>
    <t>面積</t>
  </si>
  <si>
    <t>対前年人口増減</t>
  </si>
  <si>
    <t>（ｋ㎡）</t>
  </si>
  <si>
    <t>（人／ｋ㎡）</t>
  </si>
  <si>
    <t>※[対前年人口増減]は、前年1月1日との比較です。※［人口密度］は、1平方キロメートルあたりの人口です。</t>
  </si>
  <si>
    <t>３　住民基本台帳による町丁別世帯と人口（平成19年1月1日）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</si>
</sst>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0.00_);[Red]\(0.00\)"/>
    <numFmt numFmtId="182" formatCode="0.000_);[Red]\(0.000\)"/>
    <numFmt numFmtId="183" formatCode="0.0_ "/>
    <numFmt numFmtId="184" formatCode="0.000_ "/>
    <numFmt numFmtId="185" formatCode="0_ ;[Red]\-0\ "/>
    <numFmt numFmtId="186" formatCode="0.0_ ;[Red]\-0.0\ "/>
    <numFmt numFmtId="187" formatCode="0.00_ "/>
    <numFmt numFmtId="188" formatCode="#,##0_ ;[Red]\-#,##0\ "/>
    <numFmt numFmtId="189" formatCode="0;&quot;▲ &quot;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vertical="center"/>
    </xf>
    <xf numFmtId="189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181" fontId="2" fillId="0" borderId="1" xfId="0" applyNumberFormat="1" applyFont="1" applyBorder="1" applyAlignment="1">
      <alignment horizontal="right" vertical="center" wrapText="1"/>
    </xf>
    <xf numFmtId="189" fontId="2" fillId="0" borderId="1" xfId="0" applyNumberFormat="1" applyFont="1" applyBorder="1" applyAlignment="1">
      <alignment horizontal="right" vertical="center" wrapText="1"/>
    </xf>
    <xf numFmtId="182" fontId="2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182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82" fontId="2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181" fontId="2" fillId="0" borderId="2" xfId="0" applyNumberFormat="1" applyFont="1" applyFill="1" applyBorder="1" applyAlignment="1">
      <alignment horizontal="right" vertical="center" wrapText="1"/>
    </xf>
    <xf numFmtId="189" fontId="2" fillId="0" borderId="2" xfId="0" applyNumberFormat="1" applyFont="1" applyFill="1" applyBorder="1" applyAlignment="1">
      <alignment horizontal="right" vertical="center" wrapText="1"/>
    </xf>
    <xf numFmtId="182" fontId="2" fillId="0" borderId="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181" fontId="2" fillId="0" borderId="5" xfId="0" applyNumberFormat="1" applyFont="1" applyFill="1" applyBorder="1" applyAlignment="1">
      <alignment horizontal="right" vertical="center" wrapText="1"/>
    </xf>
    <xf numFmtId="189" fontId="2" fillId="0" borderId="5" xfId="0" applyNumberFormat="1" applyFont="1" applyFill="1" applyBorder="1" applyAlignment="1">
      <alignment horizontal="right" vertical="center" wrapText="1"/>
    </xf>
    <xf numFmtId="182" fontId="2" fillId="0" borderId="5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181" fontId="2" fillId="0" borderId="4" xfId="0" applyNumberFormat="1" applyFont="1" applyFill="1" applyBorder="1" applyAlignment="1">
      <alignment horizontal="right" vertical="center" wrapText="1"/>
    </xf>
    <xf numFmtId="189" fontId="2" fillId="0" borderId="4" xfId="0" applyNumberFormat="1" applyFont="1" applyFill="1" applyBorder="1" applyAlignment="1">
      <alignment horizontal="right" vertical="center" wrapText="1"/>
    </xf>
    <xf numFmtId="182" fontId="2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81" fontId="2" fillId="2" borderId="2" xfId="0" applyNumberFormat="1" applyFont="1" applyFill="1" applyBorder="1" applyAlignment="1">
      <alignment horizontal="center" vertical="center" wrapText="1"/>
    </xf>
    <xf numFmtId="181" fontId="2" fillId="2" borderId="4" xfId="0" applyNumberFormat="1" applyFont="1" applyFill="1" applyBorder="1" applyAlignment="1">
      <alignment horizontal="center" vertical="center" wrapText="1"/>
    </xf>
    <xf numFmtId="189" fontId="2" fillId="2" borderId="2" xfId="0" applyNumberFormat="1" applyFont="1" applyFill="1" applyBorder="1" applyAlignment="1">
      <alignment horizontal="center" vertical="center" wrapText="1"/>
    </xf>
    <xf numFmtId="189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1" name="Picture 1" descr="［人口密度］は、1平方キロメートルあたりの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48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2" name="Picture 2" descr="[増減]は、前月と比較した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8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3" name="Picture 3" descr="[増減]は、前月と比較した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768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9525</xdr:colOff>
      <xdr:row>44</xdr:row>
      <xdr:rowOff>9525</xdr:rowOff>
    </xdr:to>
    <xdr:pic>
      <xdr:nvPicPr>
        <xdr:cNvPr id="4" name="Picture 4" descr="［人口密度］は、1平方キロメートルあたりの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888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5" name="Picture 5" descr="[増減]は、前月と比較した人口です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888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>
      <selection activeCell="G14" sqref="G14"/>
    </sheetView>
  </sheetViews>
  <sheetFormatPr defaultColWidth="9.00390625" defaultRowHeight="15.75" customHeight="1"/>
  <cols>
    <col min="1" max="1" width="13.375" style="1" customWidth="1"/>
    <col min="2" max="5" width="9.00390625" style="1" customWidth="1"/>
    <col min="6" max="6" width="9.00390625" style="2" customWidth="1"/>
    <col min="7" max="7" width="9.00390625" style="4" customWidth="1"/>
    <col min="8" max="8" width="9.00390625" style="3" customWidth="1"/>
    <col min="9" max="16384" width="9.00390625" style="1" customWidth="1"/>
  </cols>
  <sheetData>
    <row r="1" spans="1:9" s="5" customFormat="1" ht="22.5" customHeight="1">
      <c r="A1" s="36" t="s">
        <v>96</v>
      </c>
      <c r="B1" s="36"/>
      <c r="C1" s="36"/>
      <c r="D1" s="36"/>
      <c r="E1" s="36"/>
      <c r="F1" s="36"/>
      <c r="G1" s="36"/>
      <c r="H1" s="36"/>
      <c r="I1" s="36"/>
    </row>
    <row r="2" spans="1:9" ht="15.75" customHeight="1">
      <c r="A2" s="41" t="s">
        <v>89</v>
      </c>
      <c r="B2" s="43" t="s">
        <v>0</v>
      </c>
      <c r="C2" s="45" t="s">
        <v>1</v>
      </c>
      <c r="D2" s="46"/>
      <c r="E2" s="47"/>
      <c r="F2" s="37" t="s">
        <v>90</v>
      </c>
      <c r="G2" s="39" t="s">
        <v>92</v>
      </c>
      <c r="H2" s="12" t="s">
        <v>91</v>
      </c>
      <c r="I2" s="11" t="s">
        <v>2</v>
      </c>
    </row>
    <row r="3" spans="1:9" ht="15.75" customHeight="1">
      <c r="A3" s="42"/>
      <c r="B3" s="44"/>
      <c r="C3" s="14" t="s">
        <v>3</v>
      </c>
      <c r="D3" s="14" t="s">
        <v>4</v>
      </c>
      <c r="E3" s="14" t="s">
        <v>5</v>
      </c>
      <c r="F3" s="38"/>
      <c r="G3" s="40"/>
      <c r="H3" s="15" t="s">
        <v>93</v>
      </c>
      <c r="I3" s="13" t="s">
        <v>94</v>
      </c>
    </row>
    <row r="4" spans="1:9" ht="15.75" customHeight="1">
      <c r="A4" s="6" t="s">
        <v>3</v>
      </c>
      <c r="B4" s="7">
        <v>138799</v>
      </c>
      <c r="C4" s="7">
        <v>240275</v>
      </c>
      <c r="D4" s="7">
        <v>120849</v>
      </c>
      <c r="E4" s="7">
        <v>119426</v>
      </c>
      <c r="F4" s="8">
        <f>ROUND(C4/B4,2)</f>
        <v>1.73</v>
      </c>
      <c r="G4" s="9">
        <v>3618</v>
      </c>
      <c r="H4" s="10">
        <v>13.01</v>
      </c>
      <c r="I4" s="7">
        <v>18468</v>
      </c>
    </row>
    <row r="5" spans="1:9" ht="15.75" customHeight="1">
      <c r="A5" s="16" t="s">
        <v>6</v>
      </c>
      <c r="B5" s="17">
        <v>1784</v>
      </c>
      <c r="C5" s="17">
        <v>3136</v>
      </c>
      <c r="D5" s="17">
        <v>1458</v>
      </c>
      <c r="E5" s="17">
        <v>1678</v>
      </c>
      <c r="F5" s="18">
        <f aca="true" t="shared" si="0" ref="F5:F68">ROUND(C5/B5,2)</f>
        <v>1.76</v>
      </c>
      <c r="G5" s="19">
        <v>73</v>
      </c>
      <c r="H5" s="20">
        <v>0.133</v>
      </c>
      <c r="I5" s="17">
        <v>23579</v>
      </c>
    </row>
    <row r="6" spans="1:9" ht="15.75" customHeight="1">
      <c r="A6" s="21" t="s">
        <v>7</v>
      </c>
      <c r="B6" s="22">
        <v>1010</v>
      </c>
      <c r="C6" s="22">
        <v>1745</v>
      </c>
      <c r="D6" s="21">
        <v>824</v>
      </c>
      <c r="E6" s="21">
        <v>921</v>
      </c>
      <c r="F6" s="23">
        <f t="shared" si="0"/>
        <v>1.73</v>
      </c>
      <c r="G6" s="24">
        <v>-45</v>
      </c>
      <c r="H6" s="25">
        <v>0.068</v>
      </c>
      <c r="I6" s="22">
        <v>25662</v>
      </c>
    </row>
    <row r="7" spans="1:9" ht="15.75" customHeight="1">
      <c r="A7" s="21" t="s">
        <v>8</v>
      </c>
      <c r="B7" s="22">
        <v>1198</v>
      </c>
      <c r="C7" s="22">
        <v>2088</v>
      </c>
      <c r="D7" s="22">
        <v>1017</v>
      </c>
      <c r="E7" s="22">
        <v>1071</v>
      </c>
      <c r="F7" s="23">
        <f t="shared" si="0"/>
        <v>1.74</v>
      </c>
      <c r="G7" s="24">
        <v>25</v>
      </c>
      <c r="H7" s="25">
        <v>0.115</v>
      </c>
      <c r="I7" s="22">
        <v>18157</v>
      </c>
    </row>
    <row r="8" spans="1:9" ht="15.75" customHeight="1">
      <c r="A8" s="21" t="s">
        <v>9</v>
      </c>
      <c r="B8" s="22">
        <v>1282</v>
      </c>
      <c r="C8" s="22">
        <v>2694</v>
      </c>
      <c r="D8" s="22">
        <v>1257</v>
      </c>
      <c r="E8" s="22">
        <v>1437</v>
      </c>
      <c r="F8" s="23">
        <f t="shared" si="0"/>
        <v>2.1</v>
      </c>
      <c r="G8" s="24">
        <v>1163</v>
      </c>
      <c r="H8" s="25">
        <v>0.118</v>
      </c>
      <c r="I8" s="22">
        <v>22831</v>
      </c>
    </row>
    <row r="9" spans="1:9" ht="15.75" customHeight="1">
      <c r="A9" s="21" t="s">
        <v>10</v>
      </c>
      <c r="B9" s="21">
        <v>209</v>
      </c>
      <c r="C9" s="21">
        <v>617</v>
      </c>
      <c r="D9" s="21">
        <v>306</v>
      </c>
      <c r="E9" s="21">
        <v>311</v>
      </c>
      <c r="F9" s="23">
        <f t="shared" si="0"/>
        <v>2.95</v>
      </c>
      <c r="G9" s="24">
        <v>-51</v>
      </c>
      <c r="H9" s="25">
        <v>0.101</v>
      </c>
      <c r="I9" s="22">
        <v>6109</v>
      </c>
    </row>
    <row r="10" spans="1:9" ht="15.75" customHeight="1">
      <c r="A10" s="21" t="s">
        <v>11</v>
      </c>
      <c r="B10" s="22">
        <v>1583</v>
      </c>
      <c r="C10" s="22">
        <v>3167</v>
      </c>
      <c r="D10" s="22">
        <v>1577</v>
      </c>
      <c r="E10" s="22">
        <v>1590</v>
      </c>
      <c r="F10" s="23">
        <f t="shared" si="0"/>
        <v>2</v>
      </c>
      <c r="G10" s="24">
        <v>-51</v>
      </c>
      <c r="H10" s="25">
        <v>0.122</v>
      </c>
      <c r="I10" s="22">
        <v>25959</v>
      </c>
    </row>
    <row r="11" spans="1:9" ht="15.75" customHeight="1">
      <c r="A11" s="26" t="s">
        <v>12</v>
      </c>
      <c r="B11" s="26">
        <v>811</v>
      </c>
      <c r="C11" s="27">
        <v>1579</v>
      </c>
      <c r="D11" s="26">
        <v>811</v>
      </c>
      <c r="E11" s="26">
        <v>768</v>
      </c>
      <c r="F11" s="28">
        <f t="shared" si="0"/>
        <v>1.95</v>
      </c>
      <c r="G11" s="29">
        <v>54</v>
      </c>
      <c r="H11" s="30">
        <v>0.095</v>
      </c>
      <c r="I11" s="27">
        <v>16621</v>
      </c>
    </row>
    <row r="12" spans="1:9" ht="15.75" customHeight="1">
      <c r="A12" s="16" t="s">
        <v>13</v>
      </c>
      <c r="B12" s="17">
        <v>1747</v>
      </c>
      <c r="C12" s="17">
        <v>3059</v>
      </c>
      <c r="D12" s="17">
        <v>1464</v>
      </c>
      <c r="E12" s="17">
        <v>1595</v>
      </c>
      <c r="F12" s="18">
        <f t="shared" si="0"/>
        <v>1.75</v>
      </c>
      <c r="G12" s="19">
        <v>9</v>
      </c>
      <c r="H12" s="20">
        <v>0.171</v>
      </c>
      <c r="I12" s="17">
        <v>17889</v>
      </c>
    </row>
    <row r="13" spans="1:9" ht="15.75" customHeight="1">
      <c r="A13" s="21" t="s">
        <v>14</v>
      </c>
      <c r="B13" s="21">
        <v>425</v>
      </c>
      <c r="C13" s="21">
        <v>620</v>
      </c>
      <c r="D13" s="21">
        <v>308</v>
      </c>
      <c r="E13" s="21">
        <v>312</v>
      </c>
      <c r="F13" s="23">
        <f t="shared" si="0"/>
        <v>1.46</v>
      </c>
      <c r="G13" s="24">
        <v>34</v>
      </c>
      <c r="H13" s="25">
        <v>0.083</v>
      </c>
      <c r="I13" s="22">
        <v>7470</v>
      </c>
    </row>
    <row r="14" spans="1:9" ht="15.75" customHeight="1">
      <c r="A14" s="21" t="s">
        <v>15</v>
      </c>
      <c r="B14" s="22">
        <v>2137</v>
      </c>
      <c r="C14" s="22">
        <v>3783</v>
      </c>
      <c r="D14" s="22">
        <v>1818</v>
      </c>
      <c r="E14" s="22">
        <v>1965</v>
      </c>
      <c r="F14" s="23">
        <f t="shared" si="0"/>
        <v>1.77</v>
      </c>
      <c r="G14" s="24">
        <v>34</v>
      </c>
      <c r="H14" s="25">
        <v>0.182</v>
      </c>
      <c r="I14" s="22">
        <v>20786</v>
      </c>
    </row>
    <row r="15" spans="1:9" ht="15.75" customHeight="1">
      <c r="A15" s="21" t="s">
        <v>16</v>
      </c>
      <c r="B15" s="22">
        <v>2736</v>
      </c>
      <c r="C15" s="22">
        <v>5063</v>
      </c>
      <c r="D15" s="22">
        <v>2494</v>
      </c>
      <c r="E15" s="22">
        <v>2569</v>
      </c>
      <c r="F15" s="23">
        <f t="shared" si="0"/>
        <v>1.85</v>
      </c>
      <c r="G15" s="24">
        <v>286</v>
      </c>
      <c r="H15" s="25">
        <v>0.183</v>
      </c>
      <c r="I15" s="22">
        <v>27667</v>
      </c>
    </row>
    <row r="16" spans="1:9" ht="15.75" customHeight="1">
      <c r="A16" s="26" t="s">
        <v>17</v>
      </c>
      <c r="B16" s="27">
        <v>1710</v>
      </c>
      <c r="C16" s="27">
        <v>3231</v>
      </c>
      <c r="D16" s="27">
        <v>1601</v>
      </c>
      <c r="E16" s="27">
        <v>1630</v>
      </c>
      <c r="F16" s="28">
        <f t="shared" si="0"/>
        <v>1.89</v>
      </c>
      <c r="G16" s="29">
        <v>-5</v>
      </c>
      <c r="H16" s="30">
        <v>0.18</v>
      </c>
      <c r="I16" s="27">
        <v>17950</v>
      </c>
    </row>
    <row r="17" spans="1:9" ht="15.75" customHeight="1">
      <c r="A17" s="16" t="s">
        <v>18</v>
      </c>
      <c r="B17" s="17">
        <v>2300</v>
      </c>
      <c r="C17" s="17">
        <v>4335</v>
      </c>
      <c r="D17" s="17">
        <v>2179</v>
      </c>
      <c r="E17" s="17">
        <v>2156</v>
      </c>
      <c r="F17" s="18">
        <f t="shared" si="0"/>
        <v>1.88</v>
      </c>
      <c r="G17" s="19">
        <v>404</v>
      </c>
      <c r="H17" s="20">
        <v>0.181</v>
      </c>
      <c r="I17" s="17">
        <v>23950</v>
      </c>
    </row>
    <row r="18" spans="1:9" ht="15.75" customHeight="1">
      <c r="A18" s="21" t="s">
        <v>19</v>
      </c>
      <c r="B18" s="22">
        <v>2257</v>
      </c>
      <c r="C18" s="22">
        <v>3767</v>
      </c>
      <c r="D18" s="22">
        <v>1955</v>
      </c>
      <c r="E18" s="22">
        <v>1812</v>
      </c>
      <c r="F18" s="23">
        <f t="shared" si="0"/>
        <v>1.67</v>
      </c>
      <c r="G18" s="24">
        <v>-9</v>
      </c>
      <c r="H18" s="25">
        <v>0.155</v>
      </c>
      <c r="I18" s="22">
        <v>24303</v>
      </c>
    </row>
    <row r="19" spans="1:9" ht="15.75" customHeight="1">
      <c r="A19" s="21" t="s">
        <v>20</v>
      </c>
      <c r="B19" s="22">
        <v>1140</v>
      </c>
      <c r="C19" s="22">
        <v>2000</v>
      </c>
      <c r="D19" s="21">
        <v>980</v>
      </c>
      <c r="E19" s="22">
        <v>1020</v>
      </c>
      <c r="F19" s="23">
        <f t="shared" si="0"/>
        <v>1.75</v>
      </c>
      <c r="G19" s="24">
        <v>17</v>
      </c>
      <c r="H19" s="25">
        <v>0.108</v>
      </c>
      <c r="I19" s="22">
        <v>18519</v>
      </c>
    </row>
    <row r="20" spans="1:9" ht="15.75" customHeight="1">
      <c r="A20" s="26" t="s">
        <v>21</v>
      </c>
      <c r="B20" s="26">
        <v>873</v>
      </c>
      <c r="C20" s="27">
        <v>1487</v>
      </c>
      <c r="D20" s="26">
        <v>732</v>
      </c>
      <c r="E20" s="26">
        <v>755</v>
      </c>
      <c r="F20" s="28">
        <f t="shared" si="0"/>
        <v>1.7</v>
      </c>
      <c r="G20" s="29">
        <v>3</v>
      </c>
      <c r="H20" s="30">
        <v>0.103</v>
      </c>
      <c r="I20" s="27">
        <v>14437</v>
      </c>
    </row>
    <row r="21" spans="1:9" ht="15.75" customHeight="1">
      <c r="A21" s="16" t="s">
        <v>22</v>
      </c>
      <c r="B21" s="17">
        <v>1640</v>
      </c>
      <c r="C21" s="17">
        <v>2839</v>
      </c>
      <c r="D21" s="17">
        <v>1386</v>
      </c>
      <c r="E21" s="17">
        <v>1453</v>
      </c>
      <c r="F21" s="18">
        <f t="shared" si="0"/>
        <v>1.73</v>
      </c>
      <c r="G21" s="19">
        <v>-45</v>
      </c>
      <c r="H21" s="20">
        <v>0.154</v>
      </c>
      <c r="I21" s="17">
        <v>18435</v>
      </c>
    </row>
    <row r="22" spans="1:9" ht="15.75" customHeight="1">
      <c r="A22" s="21" t="s">
        <v>23</v>
      </c>
      <c r="B22" s="22">
        <v>2022</v>
      </c>
      <c r="C22" s="22">
        <v>3089</v>
      </c>
      <c r="D22" s="22">
        <v>1548</v>
      </c>
      <c r="E22" s="22">
        <v>1541</v>
      </c>
      <c r="F22" s="23">
        <f t="shared" si="0"/>
        <v>1.53</v>
      </c>
      <c r="G22" s="24">
        <v>108</v>
      </c>
      <c r="H22" s="25">
        <v>0.124</v>
      </c>
      <c r="I22" s="22">
        <v>24911</v>
      </c>
    </row>
    <row r="23" spans="1:9" ht="15.75" customHeight="1">
      <c r="A23" s="26" t="s">
        <v>24</v>
      </c>
      <c r="B23" s="27">
        <v>2195</v>
      </c>
      <c r="C23" s="27">
        <v>3511</v>
      </c>
      <c r="D23" s="27">
        <v>1776</v>
      </c>
      <c r="E23" s="27">
        <v>1735</v>
      </c>
      <c r="F23" s="28">
        <f t="shared" si="0"/>
        <v>1.6</v>
      </c>
      <c r="G23" s="29">
        <v>94</v>
      </c>
      <c r="H23" s="30">
        <v>0.131</v>
      </c>
      <c r="I23" s="27">
        <v>26802</v>
      </c>
    </row>
    <row r="24" spans="1:9" ht="15.75" customHeight="1">
      <c r="A24" s="16" t="s">
        <v>25</v>
      </c>
      <c r="B24" s="17">
        <v>3250</v>
      </c>
      <c r="C24" s="17">
        <v>5356</v>
      </c>
      <c r="D24" s="17">
        <v>2755</v>
      </c>
      <c r="E24" s="17">
        <v>2601</v>
      </c>
      <c r="F24" s="18">
        <f t="shared" si="0"/>
        <v>1.65</v>
      </c>
      <c r="G24" s="19">
        <v>11</v>
      </c>
      <c r="H24" s="20">
        <v>0.222</v>
      </c>
      <c r="I24" s="17">
        <v>24126</v>
      </c>
    </row>
    <row r="25" spans="1:9" ht="15.75" customHeight="1">
      <c r="A25" s="21" t="s">
        <v>26</v>
      </c>
      <c r="B25" s="22">
        <v>2603</v>
      </c>
      <c r="C25" s="22">
        <v>4545</v>
      </c>
      <c r="D25" s="22">
        <v>2167</v>
      </c>
      <c r="E25" s="22">
        <v>2378</v>
      </c>
      <c r="F25" s="23">
        <f t="shared" si="0"/>
        <v>1.75</v>
      </c>
      <c r="G25" s="24">
        <v>15</v>
      </c>
      <c r="H25" s="25">
        <v>0.203</v>
      </c>
      <c r="I25" s="22">
        <v>22389</v>
      </c>
    </row>
    <row r="26" spans="1:9" ht="15.75" customHeight="1">
      <c r="A26" s="26" t="s">
        <v>27</v>
      </c>
      <c r="B26" s="27">
        <v>2178</v>
      </c>
      <c r="C26" s="27">
        <v>3564</v>
      </c>
      <c r="D26" s="27">
        <v>1721</v>
      </c>
      <c r="E26" s="27">
        <v>1843</v>
      </c>
      <c r="F26" s="28">
        <f t="shared" si="0"/>
        <v>1.64</v>
      </c>
      <c r="G26" s="29">
        <v>194</v>
      </c>
      <c r="H26" s="30">
        <v>0.182</v>
      </c>
      <c r="I26" s="27">
        <v>19582</v>
      </c>
    </row>
    <row r="27" spans="1:9" ht="15.75" customHeight="1">
      <c r="A27" s="16" t="s">
        <v>28</v>
      </c>
      <c r="B27" s="17">
        <v>2037</v>
      </c>
      <c r="C27" s="17">
        <v>3319</v>
      </c>
      <c r="D27" s="17">
        <v>1711</v>
      </c>
      <c r="E27" s="17">
        <v>1608</v>
      </c>
      <c r="F27" s="18">
        <f t="shared" si="0"/>
        <v>1.63</v>
      </c>
      <c r="G27" s="19">
        <v>374</v>
      </c>
      <c r="H27" s="20">
        <v>0.167</v>
      </c>
      <c r="I27" s="17">
        <v>19874</v>
      </c>
    </row>
    <row r="28" spans="1:9" ht="15.75" customHeight="1">
      <c r="A28" s="21" t="s">
        <v>29</v>
      </c>
      <c r="B28" s="22">
        <v>1936</v>
      </c>
      <c r="C28" s="22">
        <v>3184</v>
      </c>
      <c r="D28" s="22">
        <v>1748</v>
      </c>
      <c r="E28" s="22">
        <v>1436</v>
      </c>
      <c r="F28" s="23">
        <f t="shared" si="0"/>
        <v>1.64</v>
      </c>
      <c r="G28" s="24">
        <v>-9</v>
      </c>
      <c r="H28" s="25">
        <v>0.216</v>
      </c>
      <c r="I28" s="22">
        <v>14741</v>
      </c>
    </row>
    <row r="29" spans="1:9" ht="15.75" customHeight="1">
      <c r="A29" s="21" t="s">
        <v>30</v>
      </c>
      <c r="B29" s="22">
        <v>2167</v>
      </c>
      <c r="C29" s="22">
        <v>3732</v>
      </c>
      <c r="D29" s="22">
        <v>1950</v>
      </c>
      <c r="E29" s="22">
        <v>1782</v>
      </c>
      <c r="F29" s="23">
        <f t="shared" si="0"/>
        <v>1.72</v>
      </c>
      <c r="G29" s="24">
        <v>30</v>
      </c>
      <c r="H29" s="25">
        <v>0.146</v>
      </c>
      <c r="I29" s="22">
        <v>25562</v>
      </c>
    </row>
    <row r="30" spans="1:9" ht="15.75" customHeight="1">
      <c r="A30" s="26" t="s">
        <v>31</v>
      </c>
      <c r="B30" s="27">
        <v>2289</v>
      </c>
      <c r="C30" s="27">
        <v>4384</v>
      </c>
      <c r="D30" s="27">
        <v>2212</v>
      </c>
      <c r="E30" s="27">
        <v>2172</v>
      </c>
      <c r="F30" s="28">
        <f t="shared" si="0"/>
        <v>1.92</v>
      </c>
      <c r="G30" s="29">
        <v>-8</v>
      </c>
      <c r="H30" s="30">
        <v>0.152</v>
      </c>
      <c r="I30" s="27">
        <v>28842</v>
      </c>
    </row>
    <row r="31" spans="1:9" ht="15.75" customHeight="1">
      <c r="A31" s="16" t="s">
        <v>32</v>
      </c>
      <c r="B31" s="16">
        <v>726</v>
      </c>
      <c r="C31" s="17">
        <v>1012</v>
      </c>
      <c r="D31" s="16">
        <v>600</v>
      </c>
      <c r="E31" s="16">
        <v>412</v>
      </c>
      <c r="F31" s="18">
        <f t="shared" si="0"/>
        <v>1.39</v>
      </c>
      <c r="G31" s="19">
        <v>14</v>
      </c>
      <c r="H31" s="20">
        <v>0.218</v>
      </c>
      <c r="I31" s="17">
        <v>4642</v>
      </c>
    </row>
    <row r="32" spans="1:9" ht="15.75" customHeight="1">
      <c r="A32" s="21" t="s">
        <v>33</v>
      </c>
      <c r="B32" s="22">
        <v>3247</v>
      </c>
      <c r="C32" s="22">
        <v>5064</v>
      </c>
      <c r="D32" s="22">
        <v>2634</v>
      </c>
      <c r="E32" s="22">
        <v>2430</v>
      </c>
      <c r="F32" s="23">
        <f t="shared" si="0"/>
        <v>1.56</v>
      </c>
      <c r="G32" s="24">
        <v>126</v>
      </c>
      <c r="H32" s="25">
        <v>0.19</v>
      </c>
      <c r="I32" s="22">
        <v>26653</v>
      </c>
    </row>
    <row r="33" spans="1:9" ht="15.75" customHeight="1">
      <c r="A33" s="21" t="s">
        <v>34</v>
      </c>
      <c r="B33" s="22">
        <v>1134</v>
      </c>
      <c r="C33" s="22">
        <v>1642</v>
      </c>
      <c r="D33" s="21">
        <v>945</v>
      </c>
      <c r="E33" s="21">
        <v>697</v>
      </c>
      <c r="F33" s="23">
        <f t="shared" si="0"/>
        <v>1.45</v>
      </c>
      <c r="G33" s="24">
        <v>-9</v>
      </c>
      <c r="H33" s="25">
        <v>0.191</v>
      </c>
      <c r="I33" s="22">
        <v>8597</v>
      </c>
    </row>
    <row r="34" spans="1:9" ht="15.75" customHeight="1">
      <c r="A34" s="21" t="s">
        <v>35</v>
      </c>
      <c r="B34" s="22">
        <v>1394</v>
      </c>
      <c r="C34" s="22">
        <v>2413</v>
      </c>
      <c r="D34" s="22">
        <v>1233</v>
      </c>
      <c r="E34" s="22">
        <v>1180</v>
      </c>
      <c r="F34" s="23">
        <f t="shared" si="0"/>
        <v>1.73</v>
      </c>
      <c r="G34" s="24">
        <v>-80</v>
      </c>
      <c r="H34" s="25">
        <v>0.191</v>
      </c>
      <c r="I34" s="22">
        <v>12634</v>
      </c>
    </row>
    <row r="35" spans="1:9" ht="15.75" customHeight="1">
      <c r="A35" s="26" t="s">
        <v>36</v>
      </c>
      <c r="B35" s="27">
        <v>2660</v>
      </c>
      <c r="C35" s="27">
        <v>4404</v>
      </c>
      <c r="D35" s="27">
        <v>2207</v>
      </c>
      <c r="E35" s="27">
        <v>2197</v>
      </c>
      <c r="F35" s="28">
        <f t="shared" si="0"/>
        <v>1.66</v>
      </c>
      <c r="G35" s="29">
        <v>-29</v>
      </c>
      <c r="H35" s="30">
        <v>0.145</v>
      </c>
      <c r="I35" s="27">
        <v>30372</v>
      </c>
    </row>
    <row r="36" spans="1:9" ht="15.75" customHeight="1">
      <c r="A36" s="16" t="s">
        <v>37</v>
      </c>
      <c r="B36" s="16">
        <v>793</v>
      </c>
      <c r="C36" s="17">
        <v>1163</v>
      </c>
      <c r="D36" s="16">
        <v>606</v>
      </c>
      <c r="E36" s="16">
        <v>557</v>
      </c>
      <c r="F36" s="18">
        <f t="shared" si="0"/>
        <v>1.47</v>
      </c>
      <c r="G36" s="19">
        <v>-119</v>
      </c>
      <c r="H36" s="20">
        <v>0.212</v>
      </c>
      <c r="I36" s="17">
        <v>5486</v>
      </c>
    </row>
    <row r="37" spans="1:9" ht="15.75" customHeight="1">
      <c r="A37" s="21" t="s">
        <v>38</v>
      </c>
      <c r="B37" s="22">
        <v>1269</v>
      </c>
      <c r="C37" s="22">
        <v>2152</v>
      </c>
      <c r="D37" s="22">
        <v>1097</v>
      </c>
      <c r="E37" s="22">
        <v>1055</v>
      </c>
      <c r="F37" s="23">
        <f t="shared" si="0"/>
        <v>1.7</v>
      </c>
      <c r="G37" s="24">
        <v>19</v>
      </c>
      <c r="H37" s="25">
        <v>0.207</v>
      </c>
      <c r="I37" s="22">
        <v>10396</v>
      </c>
    </row>
    <row r="38" spans="1:9" ht="15.75" customHeight="1">
      <c r="A38" s="21" t="s">
        <v>39</v>
      </c>
      <c r="B38" s="22">
        <v>1083</v>
      </c>
      <c r="C38" s="22">
        <v>1833</v>
      </c>
      <c r="D38" s="21">
        <v>901</v>
      </c>
      <c r="E38" s="21">
        <v>932</v>
      </c>
      <c r="F38" s="23">
        <f t="shared" si="0"/>
        <v>1.69</v>
      </c>
      <c r="G38" s="24">
        <v>53</v>
      </c>
      <c r="H38" s="25">
        <v>0.144</v>
      </c>
      <c r="I38" s="22">
        <v>12729</v>
      </c>
    </row>
    <row r="39" spans="1:9" ht="15.75" customHeight="1">
      <c r="A39" s="26" t="s">
        <v>40</v>
      </c>
      <c r="B39" s="26">
        <v>702</v>
      </c>
      <c r="C39" s="27">
        <v>1277</v>
      </c>
      <c r="D39" s="26">
        <v>658</v>
      </c>
      <c r="E39" s="26">
        <v>619</v>
      </c>
      <c r="F39" s="28">
        <f t="shared" si="0"/>
        <v>1.82</v>
      </c>
      <c r="G39" s="29">
        <v>-45</v>
      </c>
      <c r="H39" s="30">
        <v>0.185</v>
      </c>
      <c r="I39" s="27">
        <v>6903</v>
      </c>
    </row>
    <row r="40" spans="1:9" ht="15.75" customHeight="1">
      <c r="A40" s="16" t="s">
        <v>41</v>
      </c>
      <c r="B40" s="16">
        <v>214</v>
      </c>
      <c r="C40" s="16">
        <v>310</v>
      </c>
      <c r="D40" s="16">
        <v>197</v>
      </c>
      <c r="E40" s="16">
        <v>113</v>
      </c>
      <c r="F40" s="18">
        <f t="shared" si="0"/>
        <v>1.45</v>
      </c>
      <c r="G40" s="19">
        <v>-8</v>
      </c>
      <c r="H40" s="20">
        <v>0.19</v>
      </c>
      <c r="I40" s="17">
        <v>1632</v>
      </c>
    </row>
    <row r="41" spans="1:9" ht="15.75" customHeight="1">
      <c r="A41" s="21" t="s">
        <v>42</v>
      </c>
      <c r="B41" s="22">
        <v>2085</v>
      </c>
      <c r="C41" s="22">
        <v>3324</v>
      </c>
      <c r="D41" s="22">
        <v>1743</v>
      </c>
      <c r="E41" s="22">
        <v>1581</v>
      </c>
      <c r="F41" s="23">
        <f t="shared" si="0"/>
        <v>1.59</v>
      </c>
      <c r="G41" s="24">
        <v>91</v>
      </c>
      <c r="H41" s="25">
        <v>0.176</v>
      </c>
      <c r="I41" s="22">
        <v>18886</v>
      </c>
    </row>
    <row r="42" spans="1:9" ht="15.75" customHeight="1">
      <c r="A42" s="21" t="s">
        <v>43</v>
      </c>
      <c r="B42" s="22">
        <v>1531</v>
      </c>
      <c r="C42" s="22">
        <v>2495</v>
      </c>
      <c r="D42" s="22">
        <v>1298</v>
      </c>
      <c r="E42" s="22">
        <v>1197</v>
      </c>
      <c r="F42" s="23">
        <f t="shared" si="0"/>
        <v>1.63</v>
      </c>
      <c r="G42" s="24">
        <v>70</v>
      </c>
      <c r="H42" s="25">
        <v>0.248</v>
      </c>
      <c r="I42" s="22">
        <v>10060</v>
      </c>
    </row>
    <row r="43" spans="1:9" ht="15.75" customHeight="1">
      <c r="A43" s="21" t="s">
        <v>44</v>
      </c>
      <c r="B43" s="22">
        <v>2362</v>
      </c>
      <c r="C43" s="22">
        <v>3904</v>
      </c>
      <c r="D43" s="22">
        <v>2001</v>
      </c>
      <c r="E43" s="22">
        <v>1903</v>
      </c>
      <c r="F43" s="23">
        <f t="shared" si="0"/>
        <v>1.65</v>
      </c>
      <c r="G43" s="24">
        <v>-51</v>
      </c>
      <c r="H43" s="25">
        <v>0.172</v>
      </c>
      <c r="I43" s="22">
        <v>22698</v>
      </c>
    </row>
    <row r="44" spans="1:9" ht="15.75" customHeight="1">
      <c r="A44" s="26" t="s">
        <v>45</v>
      </c>
      <c r="B44" s="27">
        <v>1937</v>
      </c>
      <c r="C44" s="27">
        <v>3131</v>
      </c>
      <c r="D44" s="27">
        <v>1540</v>
      </c>
      <c r="E44" s="27">
        <v>1591</v>
      </c>
      <c r="F44" s="28">
        <f t="shared" si="0"/>
        <v>1.62</v>
      </c>
      <c r="G44" s="29">
        <v>76</v>
      </c>
      <c r="H44" s="30">
        <v>0.154</v>
      </c>
      <c r="I44" s="27">
        <v>20331</v>
      </c>
    </row>
    <row r="45" spans="1:9" ht="15.75" customHeight="1">
      <c r="A45" s="16" t="s">
        <v>46</v>
      </c>
      <c r="B45" s="17">
        <v>1176</v>
      </c>
      <c r="C45" s="17">
        <v>1683</v>
      </c>
      <c r="D45" s="16">
        <v>924</v>
      </c>
      <c r="E45" s="16">
        <v>759</v>
      </c>
      <c r="F45" s="18">
        <f t="shared" si="0"/>
        <v>1.43</v>
      </c>
      <c r="G45" s="19">
        <v>-14</v>
      </c>
      <c r="H45" s="20">
        <v>0.114</v>
      </c>
      <c r="I45" s="17">
        <v>14763</v>
      </c>
    </row>
    <row r="46" spans="1:9" ht="15.75" customHeight="1">
      <c r="A46" s="21" t="s">
        <v>47</v>
      </c>
      <c r="B46" s="22">
        <v>2953</v>
      </c>
      <c r="C46" s="22">
        <v>4452</v>
      </c>
      <c r="D46" s="22">
        <v>2403</v>
      </c>
      <c r="E46" s="22">
        <v>2049</v>
      </c>
      <c r="F46" s="23">
        <f t="shared" si="0"/>
        <v>1.51</v>
      </c>
      <c r="G46" s="24">
        <v>72</v>
      </c>
      <c r="H46" s="25">
        <v>0.238</v>
      </c>
      <c r="I46" s="22">
        <v>18706</v>
      </c>
    </row>
    <row r="47" spans="1:9" ht="15.75" customHeight="1">
      <c r="A47" s="21" t="s">
        <v>48</v>
      </c>
      <c r="B47" s="22">
        <v>3817</v>
      </c>
      <c r="C47" s="22">
        <v>6090</v>
      </c>
      <c r="D47" s="22">
        <v>3312</v>
      </c>
      <c r="E47" s="22">
        <v>2778</v>
      </c>
      <c r="F47" s="23">
        <f t="shared" si="0"/>
        <v>1.6</v>
      </c>
      <c r="G47" s="24">
        <v>-66</v>
      </c>
      <c r="H47" s="25">
        <v>0.269</v>
      </c>
      <c r="I47" s="22">
        <v>22639</v>
      </c>
    </row>
    <row r="48" spans="1:9" ht="15.75" customHeight="1">
      <c r="A48" s="26" t="s">
        <v>49</v>
      </c>
      <c r="B48" s="27">
        <v>1756</v>
      </c>
      <c r="C48" s="27">
        <v>2666</v>
      </c>
      <c r="D48" s="27">
        <v>1444</v>
      </c>
      <c r="E48" s="27">
        <v>1222</v>
      </c>
      <c r="F48" s="28">
        <f t="shared" si="0"/>
        <v>1.52</v>
      </c>
      <c r="G48" s="29">
        <v>44</v>
      </c>
      <c r="H48" s="30">
        <v>0.134</v>
      </c>
      <c r="I48" s="27">
        <v>19896</v>
      </c>
    </row>
    <row r="49" spans="1:9" ht="15.75" customHeight="1">
      <c r="A49" s="16" t="s">
        <v>50</v>
      </c>
      <c r="B49" s="17">
        <v>1878</v>
      </c>
      <c r="C49" s="17">
        <v>3179</v>
      </c>
      <c r="D49" s="17">
        <v>1699</v>
      </c>
      <c r="E49" s="17">
        <v>1480</v>
      </c>
      <c r="F49" s="18">
        <f t="shared" si="0"/>
        <v>1.69</v>
      </c>
      <c r="G49" s="19">
        <v>-9</v>
      </c>
      <c r="H49" s="20">
        <v>0.153</v>
      </c>
      <c r="I49" s="17">
        <v>20778</v>
      </c>
    </row>
    <row r="50" spans="1:9" ht="15.75" customHeight="1">
      <c r="A50" s="21" t="s">
        <v>51</v>
      </c>
      <c r="B50" s="22">
        <v>1788</v>
      </c>
      <c r="C50" s="22">
        <v>3196</v>
      </c>
      <c r="D50" s="22">
        <v>1716</v>
      </c>
      <c r="E50" s="22">
        <v>1480</v>
      </c>
      <c r="F50" s="23">
        <f t="shared" si="0"/>
        <v>1.79</v>
      </c>
      <c r="G50" s="24">
        <v>-32</v>
      </c>
      <c r="H50" s="25">
        <v>0.151</v>
      </c>
      <c r="I50" s="22">
        <v>21166</v>
      </c>
    </row>
    <row r="51" spans="1:9" ht="15.75" customHeight="1">
      <c r="A51" s="21" t="s">
        <v>52</v>
      </c>
      <c r="B51" s="22">
        <v>1787</v>
      </c>
      <c r="C51" s="22">
        <v>3174</v>
      </c>
      <c r="D51" s="22">
        <v>1615</v>
      </c>
      <c r="E51" s="22">
        <v>1559</v>
      </c>
      <c r="F51" s="23">
        <f t="shared" si="0"/>
        <v>1.78</v>
      </c>
      <c r="G51" s="24">
        <v>27</v>
      </c>
      <c r="H51" s="25">
        <v>0.131</v>
      </c>
      <c r="I51" s="22">
        <v>24229</v>
      </c>
    </row>
    <row r="52" spans="1:9" ht="15.75" customHeight="1">
      <c r="A52" s="26" t="s">
        <v>53</v>
      </c>
      <c r="B52" s="27">
        <v>2940</v>
      </c>
      <c r="C52" s="27">
        <v>5829</v>
      </c>
      <c r="D52" s="27">
        <v>2922</v>
      </c>
      <c r="E52" s="27">
        <v>2907</v>
      </c>
      <c r="F52" s="28">
        <f t="shared" si="0"/>
        <v>1.98</v>
      </c>
      <c r="G52" s="29">
        <v>-25</v>
      </c>
      <c r="H52" s="30">
        <v>0.201</v>
      </c>
      <c r="I52" s="27">
        <v>29000</v>
      </c>
    </row>
    <row r="53" spans="1:9" ht="15.75" customHeight="1">
      <c r="A53" s="16" t="s">
        <v>54</v>
      </c>
      <c r="B53" s="17">
        <v>1847</v>
      </c>
      <c r="C53" s="17">
        <v>3358</v>
      </c>
      <c r="D53" s="17">
        <v>1543</v>
      </c>
      <c r="E53" s="17">
        <v>1815</v>
      </c>
      <c r="F53" s="18">
        <f t="shared" si="0"/>
        <v>1.82</v>
      </c>
      <c r="G53" s="19">
        <v>-60</v>
      </c>
      <c r="H53" s="20">
        <v>0.185</v>
      </c>
      <c r="I53" s="17">
        <v>18151</v>
      </c>
    </row>
    <row r="54" spans="1:9" ht="15.75" customHeight="1">
      <c r="A54" s="21" t="s">
        <v>55</v>
      </c>
      <c r="B54" s="22">
        <v>1540</v>
      </c>
      <c r="C54" s="22">
        <v>2840</v>
      </c>
      <c r="D54" s="22">
        <v>1400</v>
      </c>
      <c r="E54" s="22">
        <v>1440</v>
      </c>
      <c r="F54" s="23">
        <f t="shared" si="0"/>
        <v>1.84</v>
      </c>
      <c r="G54" s="24">
        <v>-7</v>
      </c>
      <c r="H54" s="25">
        <v>0.128</v>
      </c>
      <c r="I54" s="22">
        <v>22188</v>
      </c>
    </row>
    <row r="55" spans="1:9" ht="15.75" customHeight="1">
      <c r="A55" s="26" t="s">
        <v>56</v>
      </c>
      <c r="B55" s="27">
        <v>1182</v>
      </c>
      <c r="C55" s="27">
        <v>1916</v>
      </c>
      <c r="D55" s="26">
        <v>949</v>
      </c>
      <c r="E55" s="26">
        <v>967</v>
      </c>
      <c r="F55" s="28">
        <f t="shared" si="0"/>
        <v>1.62</v>
      </c>
      <c r="G55" s="29">
        <v>-95</v>
      </c>
      <c r="H55" s="30">
        <v>0.091</v>
      </c>
      <c r="I55" s="27">
        <v>21055</v>
      </c>
    </row>
    <row r="56" spans="1:9" ht="15.75" customHeight="1">
      <c r="A56" s="16" t="s">
        <v>57</v>
      </c>
      <c r="B56" s="17">
        <v>1820</v>
      </c>
      <c r="C56" s="17">
        <v>3327</v>
      </c>
      <c r="D56" s="17">
        <v>1737</v>
      </c>
      <c r="E56" s="17">
        <v>1590</v>
      </c>
      <c r="F56" s="18">
        <f t="shared" si="0"/>
        <v>1.83</v>
      </c>
      <c r="G56" s="19">
        <v>-47</v>
      </c>
      <c r="H56" s="20">
        <v>0.172</v>
      </c>
      <c r="I56" s="17">
        <v>19343</v>
      </c>
    </row>
    <row r="57" spans="1:9" ht="15.75" customHeight="1">
      <c r="A57" s="21" t="s">
        <v>58</v>
      </c>
      <c r="B57" s="22">
        <v>1343</v>
      </c>
      <c r="C57" s="22">
        <v>2351</v>
      </c>
      <c r="D57" s="22">
        <v>1180</v>
      </c>
      <c r="E57" s="22">
        <v>1171</v>
      </c>
      <c r="F57" s="23">
        <f t="shared" si="0"/>
        <v>1.75</v>
      </c>
      <c r="G57" s="24">
        <v>-80</v>
      </c>
      <c r="H57" s="25">
        <v>0.115</v>
      </c>
      <c r="I57" s="22">
        <v>20443</v>
      </c>
    </row>
    <row r="58" spans="1:9" ht="15.75" customHeight="1">
      <c r="A58" s="26" t="s">
        <v>59</v>
      </c>
      <c r="B58" s="27">
        <v>1716</v>
      </c>
      <c r="C58" s="27">
        <v>2938</v>
      </c>
      <c r="D58" s="27">
        <v>1434</v>
      </c>
      <c r="E58" s="27">
        <v>1504</v>
      </c>
      <c r="F58" s="28">
        <f t="shared" si="0"/>
        <v>1.71</v>
      </c>
      <c r="G58" s="29">
        <v>352</v>
      </c>
      <c r="H58" s="30">
        <v>0.207</v>
      </c>
      <c r="I58" s="27">
        <v>14193</v>
      </c>
    </row>
    <row r="59" spans="1:9" ht="15.75" customHeight="1">
      <c r="A59" s="16" t="s">
        <v>60</v>
      </c>
      <c r="B59" s="16">
        <v>509</v>
      </c>
      <c r="C59" s="17">
        <v>1135</v>
      </c>
      <c r="D59" s="16">
        <v>531</v>
      </c>
      <c r="E59" s="16">
        <v>604</v>
      </c>
      <c r="F59" s="18">
        <f t="shared" si="0"/>
        <v>2.23</v>
      </c>
      <c r="G59" s="19">
        <v>783</v>
      </c>
      <c r="H59" s="20">
        <v>0.261</v>
      </c>
      <c r="I59" s="17">
        <v>4349</v>
      </c>
    </row>
    <row r="60" spans="1:9" ht="15.75" customHeight="1">
      <c r="A60" s="21" t="s">
        <v>61</v>
      </c>
      <c r="B60" s="22">
        <v>1745</v>
      </c>
      <c r="C60" s="22">
        <v>3288</v>
      </c>
      <c r="D60" s="22">
        <v>1499</v>
      </c>
      <c r="E60" s="22">
        <v>1789</v>
      </c>
      <c r="F60" s="23">
        <f t="shared" si="0"/>
        <v>1.88</v>
      </c>
      <c r="G60" s="24">
        <v>41</v>
      </c>
      <c r="H60" s="25">
        <v>0.182</v>
      </c>
      <c r="I60" s="22">
        <v>18066</v>
      </c>
    </row>
    <row r="61" spans="1:9" ht="15.75" customHeight="1">
      <c r="A61" s="21" t="s">
        <v>62</v>
      </c>
      <c r="B61" s="22">
        <v>1137</v>
      </c>
      <c r="C61" s="22">
        <v>1956</v>
      </c>
      <c r="D61" s="21">
        <v>869</v>
      </c>
      <c r="E61" s="22">
        <v>1087</v>
      </c>
      <c r="F61" s="23">
        <f t="shared" si="0"/>
        <v>1.72</v>
      </c>
      <c r="G61" s="24">
        <v>-1</v>
      </c>
      <c r="H61" s="25">
        <v>0.174</v>
      </c>
      <c r="I61" s="22">
        <v>11241</v>
      </c>
    </row>
    <row r="62" spans="1:9" ht="15.75" customHeight="1">
      <c r="A62" s="21" t="s">
        <v>63</v>
      </c>
      <c r="B62" s="22">
        <v>1747</v>
      </c>
      <c r="C62" s="22">
        <v>3345</v>
      </c>
      <c r="D62" s="22">
        <v>1600</v>
      </c>
      <c r="E62" s="22">
        <v>1745</v>
      </c>
      <c r="F62" s="23">
        <f t="shared" si="0"/>
        <v>1.91</v>
      </c>
      <c r="G62" s="24">
        <v>92</v>
      </c>
      <c r="H62" s="25">
        <v>0.178</v>
      </c>
      <c r="I62" s="22">
        <v>18792</v>
      </c>
    </row>
    <row r="63" spans="1:9" ht="15.75" customHeight="1">
      <c r="A63" s="26" t="s">
        <v>64</v>
      </c>
      <c r="B63" s="27">
        <v>1528</v>
      </c>
      <c r="C63" s="27">
        <v>2716</v>
      </c>
      <c r="D63" s="27">
        <v>1322</v>
      </c>
      <c r="E63" s="27">
        <v>1394</v>
      </c>
      <c r="F63" s="28">
        <f t="shared" si="0"/>
        <v>1.78</v>
      </c>
      <c r="G63" s="29">
        <v>-20</v>
      </c>
      <c r="H63" s="30">
        <v>0.139</v>
      </c>
      <c r="I63" s="27">
        <v>19540</v>
      </c>
    </row>
    <row r="64" spans="1:9" ht="15.75" customHeight="1">
      <c r="A64" s="16" t="s">
        <v>65</v>
      </c>
      <c r="B64" s="17">
        <v>1611</v>
      </c>
      <c r="C64" s="17">
        <v>2687</v>
      </c>
      <c r="D64" s="17">
        <v>1326</v>
      </c>
      <c r="E64" s="17">
        <v>1361</v>
      </c>
      <c r="F64" s="18">
        <f t="shared" si="0"/>
        <v>1.67</v>
      </c>
      <c r="G64" s="19">
        <v>13</v>
      </c>
      <c r="H64" s="20">
        <v>0.127</v>
      </c>
      <c r="I64" s="17">
        <v>21157</v>
      </c>
    </row>
    <row r="65" spans="1:9" ht="15.75" customHeight="1">
      <c r="A65" s="21" t="s">
        <v>66</v>
      </c>
      <c r="B65" s="22">
        <v>1465</v>
      </c>
      <c r="C65" s="22">
        <v>2475</v>
      </c>
      <c r="D65" s="22">
        <v>1227</v>
      </c>
      <c r="E65" s="22">
        <v>1248</v>
      </c>
      <c r="F65" s="23">
        <f t="shared" si="0"/>
        <v>1.69</v>
      </c>
      <c r="G65" s="24">
        <v>-108</v>
      </c>
      <c r="H65" s="25">
        <v>0.107</v>
      </c>
      <c r="I65" s="22">
        <v>23131</v>
      </c>
    </row>
    <row r="66" spans="1:9" ht="15.75" customHeight="1">
      <c r="A66" s="21" t="s">
        <v>67</v>
      </c>
      <c r="B66" s="22">
        <v>2164</v>
      </c>
      <c r="C66" s="22">
        <v>3823</v>
      </c>
      <c r="D66" s="22">
        <v>1979</v>
      </c>
      <c r="E66" s="22">
        <v>1844</v>
      </c>
      <c r="F66" s="23">
        <f t="shared" si="0"/>
        <v>1.77</v>
      </c>
      <c r="G66" s="24">
        <v>25</v>
      </c>
      <c r="H66" s="25">
        <v>0.147</v>
      </c>
      <c r="I66" s="22">
        <v>26007</v>
      </c>
    </row>
    <row r="67" spans="1:9" ht="15.75" customHeight="1">
      <c r="A67" s="21" t="s">
        <v>68</v>
      </c>
      <c r="B67" s="22">
        <v>1658</v>
      </c>
      <c r="C67" s="22">
        <v>3039</v>
      </c>
      <c r="D67" s="22">
        <v>1521</v>
      </c>
      <c r="E67" s="22">
        <v>1518</v>
      </c>
      <c r="F67" s="23">
        <f t="shared" si="0"/>
        <v>1.83</v>
      </c>
      <c r="G67" s="24">
        <v>-121</v>
      </c>
      <c r="H67" s="25">
        <v>0.17</v>
      </c>
      <c r="I67" s="22">
        <v>17876</v>
      </c>
    </row>
    <row r="68" spans="1:9" ht="15.75" customHeight="1">
      <c r="A68" s="21" t="s">
        <v>69</v>
      </c>
      <c r="B68" s="22">
        <v>1994</v>
      </c>
      <c r="C68" s="22">
        <v>3193</v>
      </c>
      <c r="D68" s="22">
        <v>1610</v>
      </c>
      <c r="E68" s="22">
        <v>1583</v>
      </c>
      <c r="F68" s="23">
        <f t="shared" si="0"/>
        <v>1.6</v>
      </c>
      <c r="G68" s="24">
        <v>8</v>
      </c>
      <c r="H68" s="25">
        <v>0.128</v>
      </c>
      <c r="I68" s="22">
        <v>24945</v>
      </c>
    </row>
    <row r="69" spans="1:9" ht="15.75" customHeight="1">
      <c r="A69" s="26" t="s">
        <v>70</v>
      </c>
      <c r="B69" s="27">
        <v>1715</v>
      </c>
      <c r="C69" s="27">
        <v>3067</v>
      </c>
      <c r="D69" s="27">
        <v>1566</v>
      </c>
      <c r="E69" s="27">
        <v>1501</v>
      </c>
      <c r="F69" s="28">
        <f aca="true" t="shared" si="1" ref="F69:F87">ROUND(C69/B69,2)</f>
        <v>1.79</v>
      </c>
      <c r="G69" s="29">
        <v>-68</v>
      </c>
      <c r="H69" s="30">
        <v>0.133</v>
      </c>
      <c r="I69" s="27">
        <v>23060</v>
      </c>
    </row>
    <row r="70" spans="1:9" ht="15.75" customHeight="1">
      <c r="A70" s="16" t="s">
        <v>71</v>
      </c>
      <c r="B70" s="17">
        <v>1419</v>
      </c>
      <c r="C70" s="17">
        <v>2434</v>
      </c>
      <c r="D70" s="17">
        <v>1208</v>
      </c>
      <c r="E70" s="17">
        <v>1226</v>
      </c>
      <c r="F70" s="18">
        <f t="shared" si="1"/>
        <v>1.72</v>
      </c>
      <c r="G70" s="19">
        <v>40</v>
      </c>
      <c r="H70" s="20">
        <v>0.127</v>
      </c>
      <c r="I70" s="17">
        <v>19165</v>
      </c>
    </row>
    <row r="71" spans="1:9" ht="15.75" customHeight="1">
      <c r="A71" s="21" t="s">
        <v>72</v>
      </c>
      <c r="B71" s="22">
        <v>1942</v>
      </c>
      <c r="C71" s="22">
        <v>3254</v>
      </c>
      <c r="D71" s="22">
        <v>1659</v>
      </c>
      <c r="E71" s="22">
        <v>1595</v>
      </c>
      <c r="F71" s="23">
        <f t="shared" si="1"/>
        <v>1.68</v>
      </c>
      <c r="G71" s="24">
        <v>-5</v>
      </c>
      <c r="H71" s="25">
        <v>0.142</v>
      </c>
      <c r="I71" s="22">
        <v>22915</v>
      </c>
    </row>
    <row r="72" spans="1:9" ht="15.75" customHeight="1">
      <c r="A72" s="21" t="s">
        <v>73</v>
      </c>
      <c r="B72" s="22">
        <v>1529</v>
      </c>
      <c r="C72" s="22">
        <v>2683</v>
      </c>
      <c r="D72" s="22">
        <v>1372</v>
      </c>
      <c r="E72" s="22">
        <v>1311</v>
      </c>
      <c r="F72" s="23">
        <f t="shared" si="1"/>
        <v>1.75</v>
      </c>
      <c r="G72" s="24">
        <v>17</v>
      </c>
      <c r="H72" s="25">
        <v>0.122</v>
      </c>
      <c r="I72" s="22">
        <v>21992</v>
      </c>
    </row>
    <row r="73" spans="1:9" ht="15.75" customHeight="1">
      <c r="A73" s="21" t="s">
        <v>74</v>
      </c>
      <c r="B73" s="22">
        <v>2229</v>
      </c>
      <c r="C73" s="22">
        <v>3818</v>
      </c>
      <c r="D73" s="22">
        <v>1820</v>
      </c>
      <c r="E73" s="22">
        <v>1998</v>
      </c>
      <c r="F73" s="23">
        <f t="shared" si="1"/>
        <v>1.71</v>
      </c>
      <c r="G73" s="24">
        <v>7</v>
      </c>
      <c r="H73" s="25">
        <v>0.151</v>
      </c>
      <c r="I73" s="22">
        <v>25285</v>
      </c>
    </row>
    <row r="74" spans="1:9" ht="15.75" customHeight="1">
      <c r="A74" s="21" t="s">
        <v>75</v>
      </c>
      <c r="B74" s="22">
        <v>1569</v>
      </c>
      <c r="C74" s="22">
        <v>2907</v>
      </c>
      <c r="D74" s="22">
        <v>1415</v>
      </c>
      <c r="E74" s="22">
        <v>1492</v>
      </c>
      <c r="F74" s="23">
        <f t="shared" si="1"/>
        <v>1.85</v>
      </c>
      <c r="G74" s="24">
        <v>-22</v>
      </c>
      <c r="H74" s="25">
        <v>0.152</v>
      </c>
      <c r="I74" s="22">
        <v>19125</v>
      </c>
    </row>
    <row r="75" spans="1:9" ht="15.75" customHeight="1">
      <c r="A75" s="26" t="s">
        <v>76</v>
      </c>
      <c r="B75" s="27">
        <v>1410</v>
      </c>
      <c r="C75" s="27">
        <v>2617</v>
      </c>
      <c r="D75" s="27">
        <v>1266</v>
      </c>
      <c r="E75" s="27">
        <v>1351</v>
      </c>
      <c r="F75" s="28">
        <f t="shared" si="1"/>
        <v>1.86</v>
      </c>
      <c r="G75" s="29">
        <v>188</v>
      </c>
      <c r="H75" s="30">
        <v>0.129</v>
      </c>
      <c r="I75" s="27">
        <v>20287</v>
      </c>
    </row>
    <row r="76" spans="1:9" ht="15.75" customHeight="1">
      <c r="A76" s="16" t="s">
        <v>77</v>
      </c>
      <c r="B76" s="17">
        <v>1949</v>
      </c>
      <c r="C76" s="17">
        <v>3223</v>
      </c>
      <c r="D76" s="17">
        <v>1637</v>
      </c>
      <c r="E76" s="17">
        <v>1586</v>
      </c>
      <c r="F76" s="18">
        <f t="shared" si="1"/>
        <v>1.65</v>
      </c>
      <c r="G76" s="19">
        <v>15</v>
      </c>
      <c r="H76" s="20">
        <v>0.152</v>
      </c>
      <c r="I76" s="17">
        <v>21204</v>
      </c>
    </row>
    <row r="77" spans="1:9" ht="15.75" customHeight="1">
      <c r="A77" s="21" t="s">
        <v>78</v>
      </c>
      <c r="B77" s="22">
        <v>2098</v>
      </c>
      <c r="C77" s="22">
        <v>3724</v>
      </c>
      <c r="D77" s="22">
        <v>1872</v>
      </c>
      <c r="E77" s="22">
        <v>1852</v>
      </c>
      <c r="F77" s="23">
        <f t="shared" si="1"/>
        <v>1.78</v>
      </c>
      <c r="G77" s="24">
        <v>10</v>
      </c>
      <c r="H77" s="25">
        <v>0.192</v>
      </c>
      <c r="I77" s="22">
        <v>19396</v>
      </c>
    </row>
    <row r="78" spans="1:9" ht="15.75" customHeight="1">
      <c r="A78" s="21" t="s">
        <v>79</v>
      </c>
      <c r="B78" s="22">
        <v>1196</v>
      </c>
      <c r="C78" s="22">
        <v>2369</v>
      </c>
      <c r="D78" s="22">
        <v>1160</v>
      </c>
      <c r="E78" s="22">
        <v>1209</v>
      </c>
      <c r="F78" s="23">
        <f t="shared" si="1"/>
        <v>1.98</v>
      </c>
      <c r="G78" s="24">
        <v>-37</v>
      </c>
      <c r="H78" s="25">
        <v>0.158</v>
      </c>
      <c r="I78" s="22">
        <v>14994</v>
      </c>
    </row>
    <row r="79" spans="1:9" ht="15.75" customHeight="1">
      <c r="A79" s="26" t="s">
        <v>80</v>
      </c>
      <c r="B79" s="27">
        <v>1223</v>
      </c>
      <c r="C79" s="27">
        <v>2214</v>
      </c>
      <c r="D79" s="27">
        <v>1083</v>
      </c>
      <c r="E79" s="27">
        <v>1131</v>
      </c>
      <c r="F79" s="28">
        <f t="shared" si="1"/>
        <v>1.81</v>
      </c>
      <c r="G79" s="29">
        <v>-37</v>
      </c>
      <c r="H79" s="30">
        <v>0.138</v>
      </c>
      <c r="I79" s="27">
        <v>16043</v>
      </c>
    </row>
    <row r="80" spans="1:9" ht="15.75" customHeight="1">
      <c r="A80" s="16" t="s">
        <v>81</v>
      </c>
      <c r="B80" s="17">
        <v>2149</v>
      </c>
      <c r="C80" s="17">
        <v>3533</v>
      </c>
      <c r="D80" s="17">
        <v>1843</v>
      </c>
      <c r="E80" s="17">
        <v>1690</v>
      </c>
      <c r="F80" s="18">
        <f t="shared" si="1"/>
        <v>1.64</v>
      </c>
      <c r="G80" s="19">
        <v>3</v>
      </c>
      <c r="H80" s="20">
        <v>0.181</v>
      </c>
      <c r="I80" s="17">
        <v>19519</v>
      </c>
    </row>
    <row r="81" spans="1:9" ht="15.75" customHeight="1">
      <c r="A81" s="21" t="s">
        <v>82</v>
      </c>
      <c r="B81" s="22">
        <v>1169</v>
      </c>
      <c r="C81" s="22">
        <v>1980</v>
      </c>
      <c r="D81" s="21">
        <v>944</v>
      </c>
      <c r="E81" s="22">
        <v>1036</v>
      </c>
      <c r="F81" s="23">
        <f t="shared" si="1"/>
        <v>1.69</v>
      </c>
      <c r="G81" s="24">
        <v>10</v>
      </c>
      <c r="H81" s="25">
        <v>0.121</v>
      </c>
      <c r="I81" s="22">
        <v>16364</v>
      </c>
    </row>
    <row r="82" spans="1:9" ht="15.75" customHeight="1">
      <c r="A82" s="26" t="s">
        <v>83</v>
      </c>
      <c r="B82" s="27">
        <v>1902</v>
      </c>
      <c r="C82" s="27">
        <v>3380</v>
      </c>
      <c r="D82" s="27">
        <v>1664</v>
      </c>
      <c r="E82" s="27">
        <v>1716</v>
      </c>
      <c r="F82" s="28">
        <f t="shared" si="1"/>
        <v>1.78</v>
      </c>
      <c r="G82" s="29">
        <v>-21</v>
      </c>
      <c r="H82" s="30">
        <v>0.204</v>
      </c>
      <c r="I82" s="27">
        <v>16569</v>
      </c>
    </row>
    <row r="83" spans="1:9" ht="15.75" customHeight="1">
      <c r="A83" s="16" t="s">
        <v>84</v>
      </c>
      <c r="B83" s="16">
        <v>725</v>
      </c>
      <c r="C83" s="17">
        <v>1188</v>
      </c>
      <c r="D83" s="16">
        <v>610</v>
      </c>
      <c r="E83" s="16">
        <v>578</v>
      </c>
      <c r="F83" s="18">
        <f t="shared" si="1"/>
        <v>1.64</v>
      </c>
      <c r="G83" s="19">
        <v>-40</v>
      </c>
      <c r="H83" s="20">
        <v>0.075</v>
      </c>
      <c r="I83" s="17">
        <v>15840</v>
      </c>
    </row>
    <row r="84" spans="1:9" ht="15.75" customHeight="1">
      <c r="A84" s="21" t="s">
        <v>85</v>
      </c>
      <c r="B84" s="22">
        <v>1845</v>
      </c>
      <c r="C84" s="22">
        <v>3393</v>
      </c>
      <c r="D84" s="22">
        <v>1752</v>
      </c>
      <c r="E84" s="22">
        <v>1641</v>
      </c>
      <c r="F84" s="23">
        <f t="shared" si="1"/>
        <v>1.84</v>
      </c>
      <c r="G84" s="24">
        <v>-6</v>
      </c>
      <c r="H84" s="25">
        <v>0.176</v>
      </c>
      <c r="I84" s="22">
        <v>19278</v>
      </c>
    </row>
    <row r="85" spans="1:9" ht="15.75" customHeight="1">
      <c r="A85" s="26" t="s">
        <v>86</v>
      </c>
      <c r="B85" s="26">
        <v>814</v>
      </c>
      <c r="C85" s="27">
        <v>1661</v>
      </c>
      <c r="D85" s="26">
        <v>818</v>
      </c>
      <c r="E85" s="26">
        <v>843</v>
      </c>
      <c r="F85" s="28">
        <f t="shared" si="1"/>
        <v>2.04</v>
      </c>
      <c r="G85" s="29">
        <v>-26</v>
      </c>
      <c r="H85" s="30">
        <v>0.103</v>
      </c>
      <c r="I85" s="27">
        <v>16126</v>
      </c>
    </row>
    <row r="86" spans="1:9" ht="15.75" customHeight="1">
      <c r="A86" s="16" t="s">
        <v>87</v>
      </c>
      <c r="B86" s="16">
        <v>992</v>
      </c>
      <c r="C86" s="17">
        <v>1854</v>
      </c>
      <c r="D86" s="16">
        <v>881</v>
      </c>
      <c r="E86" s="16">
        <v>973</v>
      </c>
      <c r="F86" s="18">
        <f t="shared" si="1"/>
        <v>1.87</v>
      </c>
      <c r="G86" s="19">
        <v>-9</v>
      </c>
      <c r="H86" s="20">
        <v>0.113</v>
      </c>
      <c r="I86" s="17">
        <v>16407</v>
      </c>
    </row>
    <row r="87" spans="1:9" ht="15.75" customHeight="1">
      <c r="A87" s="26" t="s">
        <v>88</v>
      </c>
      <c r="B87" s="27">
        <v>1167</v>
      </c>
      <c r="C87" s="27">
        <v>2302</v>
      </c>
      <c r="D87" s="27">
        <v>1102</v>
      </c>
      <c r="E87" s="27">
        <v>1200</v>
      </c>
      <c r="F87" s="28">
        <f t="shared" si="1"/>
        <v>1.97</v>
      </c>
      <c r="G87" s="29">
        <v>14</v>
      </c>
      <c r="H87" s="30">
        <v>0.121</v>
      </c>
      <c r="I87" s="27">
        <v>19025</v>
      </c>
    </row>
    <row r="88" spans="1:9" ht="15.75" customHeight="1">
      <c r="A88" s="35" t="s">
        <v>95</v>
      </c>
      <c r="B88" s="35"/>
      <c r="C88" s="35"/>
      <c r="D88" s="35"/>
      <c r="E88" s="35"/>
      <c r="F88" s="35"/>
      <c r="G88" s="35"/>
      <c r="H88" s="35"/>
      <c r="I88" s="35"/>
    </row>
    <row r="89" spans="1:9" ht="15.75" customHeight="1">
      <c r="A89" s="31"/>
      <c r="B89" s="31"/>
      <c r="C89" s="31"/>
      <c r="D89" s="31"/>
      <c r="E89" s="31"/>
      <c r="F89" s="32"/>
      <c r="G89" s="33"/>
      <c r="H89" s="34"/>
      <c r="I89" s="31"/>
    </row>
    <row r="90" spans="1:9" ht="15.75" customHeight="1">
      <c r="A90" s="31"/>
      <c r="B90" s="31"/>
      <c r="C90" s="31"/>
      <c r="D90" s="31"/>
      <c r="E90" s="31"/>
      <c r="F90" s="32"/>
      <c r="G90" s="33"/>
      <c r="H90" s="34"/>
      <c r="I90" s="31"/>
    </row>
    <row r="91" spans="1:9" ht="15.75" customHeight="1">
      <c r="A91" s="31"/>
      <c r="B91" s="31"/>
      <c r="C91" s="31"/>
      <c r="D91" s="31"/>
      <c r="E91" s="31"/>
      <c r="F91" s="32"/>
      <c r="G91" s="33"/>
      <c r="H91" s="34"/>
      <c r="I91" s="31"/>
    </row>
    <row r="92" spans="1:9" ht="15.75" customHeight="1">
      <c r="A92" s="31"/>
      <c r="B92" s="31"/>
      <c r="C92" s="31"/>
      <c r="D92" s="31"/>
      <c r="E92" s="31"/>
      <c r="F92" s="32"/>
      <c r="G92" s="33"/>
      <c r="H92" s="34"/>
      <c r="I92" s="31"/>
    </row>
    <row r="93" spans="1:9" ht="15.75" customHeight="1">
      <c r="A93" s="31"/>
      <c r="B93" s="31"/>
      <c r="C93" s="31"/>
      <c r="D93" s="31"/>
      <c r="E93" s="31"/>
      <c r="F93" s="32"/>
      <c r="G93" s="33"/>
      <c r="H93" s="34"/>
      <c r="I93" s="31"/>
    </row>
    <row r="94" spans="1:9" ht="15.75" customHeight="1">
      <c r="A94" s="31"/>
      <c r="B94" s="31"/>
      <c r="C94" s="31"/>
      <c r="D94" s="31"/>
      <c r="E94" s="31"/>
      <c r="F94" s="32"/>
      <c r="G94" s="33"/>
      <c r="H94" s="34"/>
      <c r="I94" s="31"/>
    </row>
    <row r="95" spans="1:9" ht="15.75" customHeight="1">
      <c r="A95" s="31"/>
      <c r="B95" s="31"/>
      <c r="C95" s="31"/>
      <c r="D95" s="31"/>
      <c r="E95" s="31"/>
      <c r="F95" s="32"/>
      <c r="G95" s="33"/>
      <c r="H95" s="34"/>
      <c r="I95" s="31"/>
    </row>
    <row r="96" spans="1:9" ht="15.75" customHeight="1">
      <c r="A96" s="31"/>
      <c r="B96" s="31"/>
      <c r="C96" s="31"/>
      <c r="D96" s="31"/>
      <c r="E96" s="31"/>
      <c r="F96" s="32"/>
      <c r="G96" s="33"/>
      <c r="H96" s="34"/>
      <c r="I96" s="31"/>
    </row>
    <row r="97" spans="1:9" ht="15.75" customHeight="1">
      <c r="A97" s="31"/>
      <c r="B97" s="31"/>
      <c r="C97" s="31"/>
      <c r="D97" s="31"/>
      <c r="E97" s="31"/>
      <c r="F97" s="32"/>
      <c r="G97" s="33"/>
      <c r="H97" s="34"/>
      <c r="I97" s="31"/>
    </row>
    <row r="98" spans="1:9" ht="15.75" customHeight="1">
      <c r="A98" s="31"/>
      <c r="B98" s="31"/>
      <c r="C98" s="31"/>
      <c r="D98" s="31"/>
      <c r="E98" s="31"/>
      <c r="F98" s="32"/>
      <c r="G98" s="33"/>
      <c r="H98" s="34"/>
      <c r="I98" s="31"/>
    </row>
    <row r="99" spans="1:9" ht="15.75" customHeight="1">
      <c r="A99" s="31"/>
      <c r="B99" s="31"/>
      <c r="C99" s="31"/>
      <c r="D99" s="31"/>
      <c r="E99" s="31"/>
      <c r="F99" s="32"/>
      <c r="G99" s="33"/>
      <c r="H99" s="34"/>
      <c r="I99" s="31"/>
    </row>
    <row r="100" spans="1:9" ht="15.75" customHeight="1">
      <c r="A100" s="31"/>
      <c r="B100" s="31"/>
      <c r="C100" s="31"/>
      <c r="D100" s="31"/>
      <c r="E100" s="31"/>
      <c r="F100" s="32"/>
      <c r="G100" s="33"/>
      <c r="H100" s="34"/>
      <c r="I100" s="31"/>
    </row>
    <row r="101" spans="1:9" ht="15.75" customHeight="1">
      <c r="A101" s="31"/>
      <c r="B101" s="31"/>
      <c r="C101" s="31"/>
      <c r="D101" s="31"/>
      <c r="E101" s="31"/>
      <c r="F101" s="32"/>
      <c r="G101" s="33"/>
      <c r="H101" s="34"/>
      <c r="I101" s="31"/>
    </row>
    <row r="102" spans="1:9" ht="15.75" customHeight="1">
      <c r="A102" s="31"/>
      <c r="B102" s="31"/>
      <c r="C102" s="31"/>
      <c r="D102" s="31"/>
      <c r="E102" s="31"/>
      <c r="F102" s="32"/>
      <c r="G102" s="33"/>
      <c r="H102" s="34"/>
      <c r="I102" s="31"/>
    </row>
    <row r="103" spans="1:9" ht="15.75" customHeight="1">
      <c r="A103" s="31"/>
      <c r="B103" s="31"/>
      <c r="C103" s="31"/>
      <c r="D103" s="31"/>
      <c r="E103" s="31"/>
      <c r="F103" s="32"/>
      <c r="G103" s="33"/>
      <c r="H103" s="34"/>
      <c r="I103" s="31"/>
    </row>
    <row r="104" spans="1:9" ht="15.75" customHeight="1">
      <c r="A104" s="31"/>
      <c r="B104" s="31"/>
      <c r="C104" s="31"/>
      <c r="D104" s="31"/>
      <c r="E104" s="31"/>
      <c r="F104" s="32"/>
      <c r="G104" s="33"/>
      <c r="H104" s="34"/>
      <c r="I104" s="31"/>
    </row>
    <row r="105" spans="1:9" ht="15.75" customHeight="1">
      <c r="A105" s="31"/>
      <c r="B105" s="31"/>
      <c r="C105" s="31"/>
      <c r="D105" s="31"/>
      <c r="E105" s="31"/>
      <c r="F105" s="32"/>
      <c r="G105" s="33"/>
      <c r="H105" s="34"/>
      <c r="I105" s="31"/>
    </row>
    <row r="106" spans="1:9" ht="15.75" customHeight="1">
      <c r="A106" s="31"/>
      <c r="B106" s="31"/>
      <c r="C106" s="31"/>
      <c r="D106" s="31"/>
      <c r="E106" s="31"/>
      <c r="F106" s="32"/>
      <c r="G106" s="33"/>
      <c r="H106" s="34"/>
      <c r="I106" s="31"/>
    </row>
    <row r="107" spans="1:9" ht="15.75" customHeight="1">
      <c r="A107" s="31"/>
      <c r="B107" s="31"/>
      <c r="C107" s="31"/>
      <c r="D107" s="31"/>
      <c r="E107" s="31"/>
      <c r="F107" s="32"/>
      <c r="G107" s="33"/>
      <c r="H107" s="34"/>
      <c r="I107" s="31"/>
    </row>
    <row r="108" spans="1:9" ht="15.75" customHeight="1">
      <c r="A108" s="31"/>
      <c r="B108" s="31"/>
      <c r="C108" s="31"/>
      <c r="D108" s="31"/>
      <c r="E108" s="31"/>
      <c r="F108" s="32"/>
      <c r="G108" s="33"/>
      <c r="H108" s="34"/>
      <c r="I108" s="31"/>
    </row>
    <row r="109" spans="1:9" ht="15.75" customHeight="1">
      <c r="A109" s="31"/>
      <c r="B109" s="31"/>
      <c r="C109" s="31"/>
      <c r="D109" s="31"/>
      <c r="E109" s="31"/>
      <c r="F109" s="32"/>
      <c r="G109" s="33"/>
      <c r="H109" s="34"/>
      <c r="I109" s="31"/>
    </row>
    <row r="110" spans="1:9" ht="15.75" customHeight="1">
      <c r="A110" s="31"/>
      <c r="B110" s="31"/>
      <c r="C110" s="31"/>
      <c r="D110" s="31"/>
      <c r="E110" s="31"/>
      <c r="F110" s="32"/>
      <c r="G110" s="33"/>
      <c r="H110" s="34"/>
      <c r="I110" s="31"/>
    </row>
    <row r="111" spans="1:9" ht="15.75" customHeight="1">
      <c r="A111" s="31"/>
      <c r="B111" s="31"/>
      <c r="C111" s="31"/>
      <c r="D111" s="31"/>
      <c r="E111" s="31"/>
      <c r="F111" s="32"/>
      <c r="G111" s="33"/>
      <c r="H111" s="34"/>
      <c r="I111" s="31"/>
    </row>
    <row r="112" spans="1:9" ht="15.75" customHeight="1">
      <c r="A112" s="31"/>
      <c r="B112" s="31"/>
      <c r="C112" s="31"/>
      <c r="D112" s="31"/>
      <c r="E112" s="31"/>
      <c r="F112" s="32"/>
      <c r="G112" s="33"/>
      <c r="H112" s="34"/>
      <c r="I112" s="31"/>
    </row>
    <row r="113" spans="1:9" ht="15.75" customHeight="1">
      <c r="A113" s="31"/>
      <c r="B113" s="31"/>
      <c r="C113" s="31"/>
      <c r="D113" s="31"/>
      <c r="E113" s="31"/>
      <c r="F113" s="32"/>
      <c r="G113" s="33"/>
      <c r="H113" s="34"/>
      <c r="I113" s="31"/>
    </row>
    <row r="114" spans="1:9" ht="15.75" customHeight="1">
      <c r="A114" s="31"/>
      <c r="B114" s="31"/>
      <c r="C114" s="31"/>
      <c r="D114" s="31"/>
      <c r="E114" s="31"/>
      <c r="F114" s="32"/>
      <c r="G114" s="33"/>
      <c r="H114" s="34"/>
      <c r="I114" s="31"/>
    </row>
    <row r="115" spans="1:9" ht="15.75" customHeight="1">
      <c r="A115" s="31"/>
      <c r="B115" s="31"/>
      <c r="C115" s="31"/>
      <c r="D115" s="31"/>
      <c r="E115" s="31"/>
      <c r="F115" s="32"/>
      <c r="G115" s="33"/>
      <c r="H115" s="34"/>
      <c r="I115" s="31"/>
    </row>
  </sheetData>
  <mergeCells count="7">
    <mergeCell ref="A88:I88"/>
    <mergeCell ref="A1:I1"/>
    <mergeCell ref="F2:F3"/>
    <mergeCell ref="G2:G3"/>
    <mergeCell ref="A2:A3"/>
    <mergeCell ref="B2:B3"/>
    <mergeCell ref="C2:E2"/>
  </mergeCells>
  <printOptions/>
  <pageMargins left="0.75" right="0.75" top="1" bottom="1" header="0.512" footer="0.512"/>
  <pageSetup horizontalDpi="300" verticalDpi="300" orientation="portrait" paperSize="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Toshima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02537265</dc:creator>
  <cp:keywords/>
  <dc:description/>
  <cp:lastModifiedBy>書記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