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家族類型" sheetId="1" r:id="rId1"/>
  </sheets>
  <definedNames>
    <definedName name="pos1" localSheetId="0">'家族類型'!$A$91</definedName>
    <definedName name="pos4" localSheetId="0">'家族類型'!$A$89</definedName>
    <definedName name="_xlnm.Print_Titles" localSheetId="0">'家族類型'!$2:$3</definedName>
  </definedNames>
  <calcPr fullCalcOnLoad="1"/>
</workbook>
</file>

<file path=xl/sharedStrings.xml><?xml version="1.0" encoding="utf-8"?>
<sst xmlns="http://schemas.openxmlformats.org/spreadsheetml/2006/main" count="104" uniqueCount="98">
  <si>
    <t>地域名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</si>
  <si>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</si>
  <si>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</si>
  <si>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</si>
  <si>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</si>
  <si>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</si>
  <si>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</si>
  <si>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</si>
  <si>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</si>
  <si>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</si>
  <si>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</si>
  <si>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</si>
  <si>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</si>
  <si>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</si>
  <si>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</si>
  <si>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</si>
  <si>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</si>
  <si>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</si>
  <si>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</si>
  <si>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</si>
  <si>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</si>
  <si>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</si>
  <si>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</si>
  <si>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</si>
  <si>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</si>
  <si>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</si>
  <si>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</si>
  <si>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</si>
  <si>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</si>
  <si>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</si>
  <si>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</si>
  <si>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</si>
  <si>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</si>
  <si>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</si>
  <si>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</si>
  <si>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</si>
  <si>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</si>
  <si>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</si>
  <si>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</si>
  <si>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</si>
  <si>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</si>
  <si>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</si>
  <si>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</si>
  <si>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</si>
  <si>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</si>
  <si>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</si>
  <si>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</si>
  <si>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</si>
  <si>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</si>
  <si>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</si>
  <si>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</si>
  <si>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</si>
  <si>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</si>
  <si>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</si>
  <si>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</si>
  <si>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</si>
  <si>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</si>
  <si>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</si>
  <si>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</si>
  <si>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</si>
  <si>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</si>
  <si>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</si>
  <si>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</si>
  <si>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</si>
  <si>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</si>
  <si>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</si>
  <si>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</si>
  <si>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</si>
  <si>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</si>
  <si>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</si>
  <si>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</si>
  <si>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</si>
  <si>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</si>
  <si>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</si>
  <si>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</si>
  <si>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</si>
  <si>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</si>
  <si>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</si>
  <si>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</si>
  <si>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</si>
  <si>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</si>
  <si>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</si>
  <si>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</si>
  <si>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</si>
  <si>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総計</t>
  </si>
  <si>
    <t>非親族世帯</t>
  </si>
  <si>
    <t>単独世帯</t>
  </si>
  <si>
    <t>核家族世帯</t>
  </si>
  <si>
    <t>世帯数</t>
  </si>
  <si>
    <t>％</t>
  </si>
  <si>
    <t>核家族以外の
親族世帯</t>
  </si>
  <si>
    <t>一般世帯の総数</t>
  </si>
  <si>
    <t>※単独世帯：世帯人員が一人の世帯</t>
  </si>
  <si>
    <t>※非親族世帯：二人以上の世帯員から成る世帯のうち，世帯主と親族関係にある者がいない世帯</t>
  </si>
  <si>
    <t>※核家族世帯：○夫婦のみの世帯　○夫婦と子供から成る世帯　○男親と子供から成る世帯　○女親と子供から成る世帯　　</t>
  </si>
  <si>
    <t>※一般世帯：○住居と生計を共にしている人の集まり　○一戸を構えて住んでいる単身者　○間借り・下宿などの単身者　○会社などの独身寮の単身者　</t>
  </si>
  <si>
    <t>※親族世帯：二人以上の世帯員から成る世帯のうち，世帯主と親族関係にある世帯員のいる世帯</t>
  </si>
  <si>
    <r>
      <t>６　家族の類型（一般世帯・町丁別の世帯数）　</t>
    </r>
    <r>
      <rPr>
        <sz val="12"/>
        <rFont val="ＭＳ Ｐゴシック"/>
        <family val="3"/>
      </rPr>
      <t>平成１７年１０月１日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</si>
</sst>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);[Red]\(0.0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7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49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Result"/>
  <dimension ref="A1:M203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5.625" style="1" customWidth="1"/>
    <col min="2" max="2" width="9.625" style="1" customWidth="1"/>
    <col min="3" max="3" width="8.125" style="1" customWidth="1"/>
    <col min="4" max="4" width="6.625" style="3" customWidth="1"/>
    <col min="5" max="5" width="8.00390625" style="1" customWidth="1"/>
    <col min="6" max="6" width="6.625" style="1" customWidth="1"/>
    <col min="7" max="7" width="8.125" style="1" customWidth="1"/>
    <col min="8" max="8" width="6.625" style="1" customWidth="1"/>
    <col min="9" max="9" width="8.125" style="1" customWidth="1"/>
    <col min="10" max="10" width="6.625" style="1" customWidth="1"/>
    <col min="11" max="16384" width="9.00390625" style="1" customWidth="1"/>
  </cols>
  <sheetData>
    <row r="1" spans="1:10" ht="25.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>
      <c r="A2" s="24" t="s">
        <v>0</v>
      </c>
      <c r="B2" s="25" t="s">
        <v>91</v>
      </c>
      <c r="C2" s="24" t="s">
        <v>87</v>
      </c>
      <c r="D2" s="24"/>
      <c r="E2" s="25" t="s">
        <v>90</v>
      </c>
      <c r="F2" s="25"/>
      <c r="G2" s="24" t="s">
        <v>85</v>
      </c>
      <c r="H2" s="24"/>
      <c r="I2" s="24" t="s">
        <v>86</v>
      </c>
      <c r="J2" s="24"/>
    </row>
    <row r="3" spans="1:10" ht="15" customHeight="1">
      <c r="A3" s="24"/>
      <c r="B3" s="25"/>
      <c r="C3" s="7" t="s">
        <v>88</v>
      </c>
      <c r="D3" s="7" t="s">
        <v>89</v>
      </c>
      <c r="E3" s="7" t="s">
        <v>88</v>
      </c>
      <c r="F3" s="7" t="s">
        <v>89</v>
      </c>
      <c r="G3" s="7" t="s">
        <v>88</v>
      </c>
      <c r="H3" s="7" t="s">
        <v>89</v>
      </c>
      <c r="I3" s="7" t="s">
        <v>88</v>
      </c>
      <c r="J3" s="7" t="s">
        <v>89</v>
      </c>
    </row>
    <row r="4" spans="1:10" s="2" customFormat="1" ht="18" customHeight="1">
      <c r="A4" s="4" t="s">
        <v>84</v>
      </c>
      <c r="B4" s="5">
        <v>126308</v>
      </c>
      <c r="C4" s="5">
        <v>48550</v>
      </c>
      <c r="D4" s="6">
        <f>C4/$B4*100</f>
        <v>38.43778699686481</v>
      </c>
      <c r="E4" s="5">
        <v>6398</v>
      </c>
      <c r="F4" s="6">
        <f>E4/$B4*100</f>
        <v>5.065395699401463</v>
      </c>
      <c r="G4" s="5">
        <v>1238</v>
      </c>
      <c r="H4" s="6">
        <f>G4/$B4*100</f>
        <v>0.9801437755328246</v>
      </c>
      <c r="I4" s="5">
        <v>70122</v>
      </c>
      <c r="J4" s="6">
        <f>I4/$B4*100</f>
        <v>55.51667352820091</v>
      </c>
    </row>
    <row r="5" spans="1:10" ht="15" customHeight="1">
      <c r="A5" s="9" t="s">
        <v>1</v>
      </c>
      <c r="B5" s="10">
        <v>1638</v>
      </c>
      <c r="C5" s="10">
        <v>693</v>
      </c>
      <c r="D5" s="11">
        <f aca="true" t="shared" si="0" ref="D5:D68">C5/$B5*100</f>
        <v>42.30769230769231</v>
      </c>
      <c r="E5" s="10">
        <v>66</v>
      </c>
      <c r="F5" s="11">
        <f aca="true" t="shared" si="1" ref="F5:F68">E5/$B5*100</f>
        <v>4.029304029304029</v>
      </c>
      <c r="G5" s="10">
        <v>23</v>
      </c>
      <c r="H5" s="11">
        <f aca="true" t="shared" si="2" ref="H5:H68">G5/$B5*100</f>
        <v>1.4041514041514043</v>
      </c>
      <c r="I5" s="10">
        <v>856</v>
      </c>
      <c r="J5" s="11">
        <f aca="true" t="shared" si="3" ref="J5:J68">I5/$B5*100</f>
        <v>52.258852258852265</v>
      </c>
    </row>
    <row r="6" spans="1:13" ht="15" customHeight="1">
      <c r="A6" s="12" t="s">
        <v>2</v>
      </c>
      <c r="B6" s="13">
        <v>1027</v>
      </c>
      <c r="C6" s="13">
        <v>387</v>
      </c>
      <c r="D6" s="14">
        <f t="shared" si="0"/>
        <v>37.682570593963</v>
      </c>
      <c r="E6" s="13">
        <v>51</v>
      </c>
      <c r="F6" s="14">
        <f t="shared" si="1"/>
        <v>4.965920155793573</v>
      </c>
      <c r="G6" s="13">
        <v>12</v>
      </c>
      <c r="H6" s="14">
        <f t="shared" si="2"/>
        <v>1.1684518013631937</v>
      </c>
      <c r="I6" s="13">
        <v>577</v>
      </c>
      <c r="J6" s="14">
        <f t="shared" si="3"/>
        <v>56.183057448880234</v>
      </c>
      <c r="M6" s="8"/>
    </row>
    <row r="7" spans="1:10" ht="15" customHeight="1">
      <c r="A7" s="12" t="s">
        <v>3</v>
      </c>
      <c r="B7" s="13">
        <v>1205</v>
      </c>
      <c r="C7" s="13">
        <v>452</v>
      </c>
      <c r="D7" s="14">
        <f t="shared" si="0"/>
        <v>37.510373443983404</v>
      </c>
      <c r="E7" s="13">
        <v>57</v>
      </c>
      <c r="F7" s="14">
        <f t="shared" si="1"/>
        <v>4.730290456431535</v>
      </c>
      <c r="G7" s="13">
        <v>10</v>
      </c>
      <c r="H7" s="14">
        <f t="shared" si="2"/>
        <v>0.8298755186721992</v>
      </c>
      <c r="I7" s="13">
        <v>686</v>
      </c>
      <c r="J7" s="14">
        <f t="shared" si="3"/>
        <v>56.92946058091286</v>
      </c>
    </row>
    <row r="8" spans="1:10" ht="15" customHeight="1">
      <c r="A8" s="12" t="s">
        <v>4</v>
      </c>
      <c r="B8" s="13">
        <v>806</v>
      </c>
      <c r="C8" s="13">
        <v>389</v>
      </c>
      <c r="D8" s="14">
        <f t="shared" si="0"/>
        <v>48.26302729528536</v>
      </c>
      <c r="E8" s="13">
        <v>38</v>
      </c>
      <c r="F8" s="14">
        <f t="shared" si="1"/>
        <v>4.714640198511166</v>
      </c>
      <c r="G8" s="15">
        <v>0</v>
      </c>
      <c r="H8" s="14">
        <f t="shared" si="2"/>
        <v>0</v>
      </c>
      <c r="I8" s="13">
        <v>379</v>
      </c>
      <c r="J8" s="14">
        <f t="shared" si="3"/>
        <v>47.022332506203476</v>
      </c>
    </row>
    <row r="9" spans="1:10" ht="15" customHeight="1">
      <c r="A9" s="12" t="s">
        <v>5</v>
      </c>
      <c r="B9" s="13">
        <v>219</v>
      </c>
      <c r="C9" s="13">
        <v>201</v>
      </c>
      <c r="D9" s="14">
        <f t="shared" si="0"/>
        <v>91.78082191780823</v>
      </c>
      <c r="E9" s="13">
        <v>2</v>
      </c>
      <c r="F9" s="14">
        <f t="shared" si="1"/>
        <v>0.91324200913242</v>
      </c>
      <c r="G9" s="13">
        <v>2</v>
      </c>
      <c r="H9" s="14">
        <f t="shared" si="2"/>
        <v>0.91324200913242</v>
      </c>
      <c r="I9" s="13">
        <v>14</v>
      </c>
      <c r="J9" s="14">
        <f t="shared" si="3"/>
        <v>6.392694063926941</v>
      </c>
    </row>
    <row r="10" spans="1:10" ht="15" customHeight="1">
      <c r="A10" s="12" t="s">
        <v>6</v>
      </c>
      <c r="B10" s="13">
        <v>1581</v>
      </c>
      <c r="C10" s="13">
        <v>747</v>
      </c>
      <c r="D10" s="14">
        <f t="shared" si="0"/>
        <v>47.24857685009488</v>
      </c>
      <c r="E10" s="13">
        <v>85</v>
      </c>
      <c r="F10" s="14">
        <f t="shared" si="1"/>
        <v>5.376344086021505</v>
      </c>
      <c r="G10" s="13">
        <v>10</v>
      </c>
      <c r="H10" s="14">
        <f t="shared" si="2"/>
        <v>0.6325110689437065</v>
      </c>
      <c r="I10" s="13">
        <v>739</v>
      </c>
      <c r="J10" s="14">
        <f t="shared" si="3"/>
        <v>46.74256799493991</v>
      </c>
    </row>
    <row r="11" spans="1:10" ht="15" customHeight="1">
      <c r="A11" s="16" t="s">
        <v>7</v>
      </c>
      <c r="B11" s="17">
        <v>718</v>
      </c>
      <c r="C11" s="17">
        <v>340</v>
      </c>
      <c r="D11" s="18">
        <f t="shared" si="0"/>
        <v>47.353760445682454</v>
      </c>
      <c r="E11" s="17">
        <v>55</v>
      </c>
      <c r="F11" s="18">
        <f t="shared" si="1"/>
        <v>7.66016713091922</v>
      </c>
      <c r="G11" s="17">
        <v>9</v>
      </c>
      <c r="H11" s="18">
        <f t="shared" si="2"/>
        <v>1.2534818941504178</v>
      </c>
      <c r="I11" s="17">
        <v>314</v>
      </c>
      <c r="J11" s="18">
        <f t="shared" si="3"/>
        <v>43.73259052924791</v>
      </c>
    </row>
    <row r="12" spans="1:10" ht="15" customHeight="1">
      <c r="A12" s="12" t="s">
        <v>8</v>
      </c>
      <c r="B12" s="13">
        <v>1641</v>
      </c>
      <c r="C12" s="13">
        <v>657</v>
      </c>
      <c r="D12" s="14">
        <f t="shared" si="0"/>
        <v>40.036563071297984</v>
      </c>
      <c r="E12" s="13">
        <v>91</v>
      </c>
      <c r="F12" s="14">
        <f t="shared" si="1"/>
        <v>5.545399146861669</v>
      </c>
      <c r="G12" s="13">
        <v>21</v>
      </c>
      <c r="H12" s="14">
        <f t="shared" si="2"/>
        <v>1.2797074954296161</v>
      </c>
      <c r="I12" s="13">
        <v>872</v>
      </c>
      <c r="J12" s="14">
        <f t="shared" si="3"/>
        <v>53.13833028641073</v>
      </c>
    </row>
    <row r="13" spans="1:10" ht="15" customHeight="1">
      <c r="A13" s="12" t="s">
        <v>9</v>
      </c>
      <c r="B13" s="13">
        <v>388</v>
      </c>
      <c r="C13" s="13">
        <v>106</v>
      </c>
      <c r="D13" s="14">
        <f t="shared" si="0"/>
        <v>27.31958762886598</v>
      </c>
      <c r="E13" s="13">
        <v>19</v>
      </c>
      <c r="F13" s="14">
        <f t="shared" si="1"/>
        <v>4.896907216494846</v>
      </c>
      <c r="G13" s="13">
        <v>7</v>
      </c>
      <c r="H13" s="14">
        <f t="shared" si="2"/>
        <v>1.804123711340206</v>
      </c>
      <c r="I13" s="13">
        <v>256</v>
      </c>
      <c r="J13" s="14">
        <f t="shared" si="3"/>
        <v>65.97938144329896</v>
      </c>
    </row>
    <row r="14" spans="1:10" ht="15" customHeight="1">
      <c r="A14" s="12" t="s">
        <v>10</v>
      </c>
      <c r="B14" s="13">
        <v>2031</v>
      </c>
      <c r="C14" s="13">
        <v>773</v>
      </c>
      <c r="D14" s="14">
        <f t="shared" si="0"/>
        <v>38.06006893156081</v>
      </c>
      <c r="E14" s="13">
        <v>103</v>
      </c>
      <c r="F14" s="14">
        <f t="shared" si="1"/>
        <v>5.071393402264894</v>
      </c>
      <c r="G14" s="13">
        <v>27</v>
      </c>
      <c r="H14" s="14">
        <f t="shared" si="2"/>
        <v>1.329394387001477</v>
      </c>
      <c r="I14" s="13">
        <v>1128</v>
      </c>
      <c r="J14" s="14">
        <f t="shared" si="3"/>
        <v>55.53914327917282</v>
      </c>
    </row>
    <row r="15" spans="1:10" ht="15" customHeight="1">
      <c r="A15" s="12" t="s">
        <v>11</v>
      </c>
      <c r="B15" s="13">
        <v>2441</v>
      </c>
      <c r="C15" s="13">
        <v>1018</v>
      </c>
      <c r="D15" s="14">
        <f t="shared" si="0"/>
        <v>41.70421958213847</v>
      </c>
      <c r="E15" s="13">
        <v>118</v>
      </c>
      <c r="F15" s="14">
        <f t="shared" si="1"/>
        <v>4.83408439164277</v>
      </c>
      <c r="G15" s="13">
        <v>19</v>
      </c>
      <c r="H15" s="14">
        <f t="shared" si="2"/>
        <v>0.7783695206882425</v>
      </c>
      <c r="I15" s="13">
        <v>1286</v>
      </c>
      <c r="J15" s="14">
        <f t="shared" si="3"/>
        <v>52.68332650553052</v>
      </c>
    </row>
    <row r="16" spans="1:10" ht="15" customHeight="1">
      <c r="A16" s="12" t="s">
        <v>12</v>
      </c>
      <c r="B16" s="13">
        <v>1604</v>
      </c>
      <c r="C16" s="13">
        <v>732</v>
      </c>
      <c r="D16" s="14">
        <f t="shared" si="0"/>
        <v>45.6359102244389</v>
      </c>
      <c r="E16" s="13">
        <v>110</v>
      </c>
      <c r="F16" s="14">
        <f t="shared" si="1"/>
        <v>6.857855361596011</v>
      </c>
      <c r="G16" s="13">
        <v>15</v>
      </c>
      <c r="H16" s="14">
        <f t="shared" si="2"/>
        <v>0.9351620947630923</v>
      </c>
      <c r="I16" s="13">
        <v>747</v>
      </c>
      <c r="J16" s="14">
        <f t="shared" si="3"/>
        <v>46.571072319201996</v>
      </c>
    </row>
    <row r="17" spans="1:10" ht="15" customHeight="1">
      <c r="A17" s="9" t="s">
        <v>13</v>
      </c>
      <c r="B17" s="10">
        <v>1804</v>
      </c>
      <c r="C17" s="10">
        <v>805</v>
      </c>
      <c r="D17" s="11">
        <f t="shared" si="0"/>
        <v>44.62305986696231</v>
      </c>
      <c r="E17" s="10">
        <v>108</v>
      </c>
      <c r="F17" s="11">
        <f t="shared" si="1"/>
        <v>5.986696230598669</v>
      </c>
      <c r="G17" s="10">
        <v>23</v>
      </c>
      <c r="H17" s="11">
        <f t="shared" si="2"/>
        <v>1.2749445676274944</v>
      </c>
      <c r="I17" s="10">
        <v>868</v>
      </c>
      <c r="J17" s="11">
        <f t="shared" si="3"/>
        <v>48.11529933481153</v>
      </c>
    </row>
    <row r="18" spans="1:10" ht="15" customHeight="1">
      <c r="A18" s="12" t="s">
        <v>14</v>
      </c>
      <c r="B18" s="13">
        <v>1727</v>
      </c>
      <c r="C18" s="13">
        <v>700</v>
      </c>
      <c r="D18" s="14">
        <f t="shared" si="0"/>
        <v>40.53271569195136</v>
      </c>
      <c r="E18" s="13">
        <v>112</v>
      </c>
      <c r="F18" s="14">
        <f t="shared" si="1"/>
        <v>6.485234510712218</v>
      </c>
      <c r="G18" s="13">
        <v>17</v>
      </c>
      <c r="H18" s="14">
        <f t="shared" si="2"/>
        <v>0.9843659525188188</v>
      </c>
      <c r="I18" s="13">
        <v>898</v>
      </c>
      <c r="J18" s="14">
        <f t="shared" si="3"/>
        <v>51.9976838448176</v>
      </c>
    </row>
    <row r="19" spans="1:10" ht="15" customHeight="1">
      <c r="A19" s="12" t="s">
        <v>15</v>
      </c>
      <c r="B19" s="13">
        <v>1107</v>
      </c>
      <c r="C19" s="13">
        <v>440</v>
      </c>
      <c r="D19" s="14">
        <f t="shared" si="0"/>
        <v>39.747064137308044</v>
      </c>
      <c r="E19" s="13">
        <v>73</v>
      </c>
      <c r="F19" s="14">
        <f t="shared" si="1"/>
        <v>6.594399277326106</v>
      </c>
      <c r="G19" s="13">
        <v>11</v>
      </c>
      <c r="H19" s="14">
        <f t="shared" si="2"/>
        <v>0.9936766034327009</v>
      </c>
      <c r="I19" s="13">
        <v>583</v>
      </c>
      <c r="J19" s="14">
        <f t="shared" si="3"/>
        <v>52.664859981933155</v>
      </c>
    </row>
    <row r="20" spans="1:10" ht="15" customHeight="1">
      <c r="A20" s="16" t="s">
        <v>16</v>
      </c>
      <c r="B20" s="17">
        <v>774</v>
      </c>
      <c r="C20" s="17">
        <v>289</v>
      </c>
      <c r="D20" s="18">
        <f t="shared" si="0"/>
        <v>37.338501291989665</v>
      </c>
      <c r="E20" s="17">
        <v>38</v>
      </c>
      <c r="F20" s="18">
        <f t="shared" si="1"/>
        <v>4.909560723514212</v>
      </c>
      <c r="G20" s="17">
        <v>7</v>
      </c>
      <c r="H20" s="18">
        <f t="shared" si="2"/>
        <v>0.9043927648578811</v>
      </c>
      <c r="I20" s="17">
        <v>440</v>
      </c>
      <c r="J20" s="18">
        <f t="shared" si="3"/>
        <v>56.84754521963824</v>
      </c>
    </row>
    <row r="21" spans="1:10" ht="15" customHeight="1">
      <c r="A21" s="12" t="s">
        <v>17</v>
      </c>
      <c r="B21" s="13">
        <v>1651</v>
      </c>
      <c r="C21" s="13">
        <v>624</v>
      </c>
      <c r="D21" s="14">
        <f t="shared" si="0"/>
        <v>37.79527559055118</v>
      </c>
      <c r="E21" s="13">
        <v>76</v>
      </c>
      <c r="F21" s="14">
        <f t="shared" si="1"/>
        <v>4.603270745003028</v>
      </c>
      <c r="G21" s="13">
        <v>18</v>
      </c>
      <c r="H21" s="14">
        <f t="shared" si="2"/>
        <v>1.0902483343428226</v>
      </c>
      <c r="I21" s="13">
        <v>933</v>
      </c>
      <c r="J21" s="14">
        <f t="shared" si="3"/>
        <v>56.51120533010297</v>
      </c>
    </row>
    <row r="22" spans="1:10" ht="15" customHeight="1">
      <c r="A22" s="12" t="s">
        <v>18</v>
      </c>
      <c r="B22" s="13">
        <v>1723</v>
      </c>
      <c r="C22" s="13">
        <v>561</v>
      </c>
      <c r="D22" s="14">
        <f t="shared" si="0"/>
        <v>32.55948926291352</v>
      </c>
      <c r="E22" s="13">
        <v>62</v>
      </c>
      <c r="F22" s="14">
        <f t="shared" si="1"/>
        <v>3.5983749274521184</v>
      </c>
      <c r="G22" s="13">
        <v>27</v>
      </c>
      <c r="H22" s="14">
        <f t="shared" si="2"/>
        <v>1.5670342426001163</v>
      </c>
      <c r="I22" s="13">
        <v>1073</v>
      </c>
      <c r="J22" s="14">
        <f t="shared" si="3"/>
        <v>62.27510156703424</v>
      </c>
    </row>
    <row r="23" spans="1:10" ht="15" customHeight="1">
      <c r="A23" s="12" t="s">
        <v>19</v>
      </c>
      <c r="B23" s="13">
        <v>1989</v>
      </c>
      <c r="C23" s="13">
        <v>644</v>
      </c>
      <c r="D23" s="14">
        <f t="shared" si="0"/>
        <v>32.378079436902965</v>
      </c>
      <c r="E23" s="13">
        <v>87</v>
      </c>
      <c r="F23" s="14">
        <f t="shared" si="1"/>
        <v>4.374057315233785</v>
      </c>
      <c r="G23" s="13">
        <v>23</v>
      </c>
      <c r="H23" s="14">
        <f t="shared" si="2"/>
        <v>1.1563599798893918</v>
      </c>
      <c r="I23" s="13">
        <v>1235</v>
      </c>
      <c r="J23" s="14">
        <f t="shared" si="3"/>
        <v>62.091503267973856</v>
      </c>
    </row>
    <row r="24" spans="1:10" ht="15" customHeight="1">
      <c r="A24" s="9" t="s">
        <v>20</v>
      </c>
      <c r="B24" s="10">
        <v>3295</v>
      </c>
      <c r="C24" s="10">
        <v>1044</v>
      </c>
      <c r="D24" s="11">
        <f t="shared" si="0"/>
        <v>31.684370257966616</v>
      </c>
      <c r="E24" s="10">
        <v>139</v>
      </c>
      <c r="F24" s="11">
        <f t="shared" si="1"/>
        <v>4.218512898330804</v>
      </c>
      <c r="G24" s="10">
        <v>37</v>
      </c>
      <c r="H24" s="11">
        <f t="shared" si="2"/>
        <v>1.1229135053110775</v>
      </c>
      <c r="I24" s="10">
        <v>2075</v>
      </c>
      <c r="J24" s="11">
        <f t="shared" si="3"/>
        <v>62.9742033383915</v>
      </c>
    </row>
    <row r="25" spans="1:10" ht="15" customHeight="1">
      <c r="A25" s="12" t="s">
        <v>21</v>
      </c>
      <c r="B25" s="13">
        <v>2518</v>
      </c>
      <c r="C25" s="13">
        <v>1115</v>
      </c>
      <c r="D25" s="14">
        <f t="shared" si="0"/>
        <v>44.28117553613979</v>
      </c>
      <c r="E25" s="13">
        <v>93</v>
      </c>
      <c r="F25" s="14">
        <f t="shared" si="1"/>
        <v>3.6934074662430505</v>
      </c>
      <c r="G25" s="13">
        <v>21</v>
      </c>
      <c r="H25" s="14">
        <f t="shared" si="2"/>
        <v>0.8339952343129466</v>
      </c>
      <c r="I25" s="13">
        <v>1289</v>
      </c>
      <c r="J25" s="14">
        <f t="shared" si="3"/>
        <v>51.19142176330421</v>
      </c>
    </row>
    <row r="26" spans="1:10" ht="15" customHeight="1">
      <c r="A26" s="16" t="s">
        <v>22</v>
      </c>
      <c r="B26" s="17">
        <v>2002</v>
      </c>
      <c r="C26" s="17">
        <v>715</v>
      </c>
      <c r="D26" s="18">
        <f t="shared" si="0"/>
        <v>35.714285714285715</v>
      </c>
      <c r="E26" s="17">
        <v>103</v>
      </c>
      <c r="F26" s="18">
        <f t="shared" si="1"/>
        <v>5.1448551448551445</v>
      </c>
      <c r="G26" s="17">
        <v>22</v>
      </c>
      <c r="H26" s="18">
        <f t="shared" si="2"/>
        <v>1.098901098901099</v>
      </c>
      <c r="I26" s="17">
        <v>1162</v>
      </c>
      <c r="J26" s="18">
        <f t="shared" si="3"/>
        <v>58.04195804195804</v>
      </c>
    </row>
    <row r="27" spans="1:10" ht="15" customHeight="1">
      <c r="A27" s="12" t="s">
        <v>23</v>
      </c>
      <c r="B27" s="13">
        <v>1789</v>
      </c>
      <c r="C27" s="13">
        <v>533</v>
      </c>
      <c r="D27" s="14">
        <f t="shared" si="0"/>
        <v>29.793180547792065</v>
      </c>
      <c r="E27" s="13">
        <v>88</v>
      </c>
      <c r="F27" s="14">
        <f t="shared" si="1"/>
        <v>4.918949133594187</v>
      </c>
      <c r="G27" s="13">
        <v>23</v>
      </c>
      <c r="H27" s="14">
        <f t="shared" si="2"/>
        <v>1.285634432643935</v>
      </c>
      <c r="I27" s="13">
        <v>1145</v>
      </c>
      <c r="J27" s="14">
        <f t="shared" si="3"/>
        <v>64.00223588596981</v>
      </c>
    </row>
    <row r="28" spans="1:10" ht="15" customHeight="1">
      <c r="A28" s="12" t="s">
        <v>24</v>
      </c>
      <c r="B28" s="13">
        <v>1683</v>
      </c>
      <c r="C28" s="13">
        <v>594</v>
      </c>
      <c r="D28" s="14">
        <f t="shared" si="0"/>
        <v>35.294117647058826</v>
      </c>
      <c r="E28" s="13">
        <v>93</v>
      </c>
      <c r="F28" s="14">
        <f t="shared" si="1"/>
        <v>5.525846702317291</v>
      </c>
      <c r="G28" s="13">
        <v>24</v>
      </c>
      <c r="H28" s="14">
        <f t="shared" si="2"/>
        <v>1.4260249554367201</v>
      </c>
      <c r="I28" s="13">
        <v>972</v>
      </c>
      <c r="J28" s="14">
        <f t="shared" si="3"/>
        <v>57.75401069518716</v>
      </c>
    </row>
    <row r="29" spans="1:10" ht="15" customHeight="1">
      <c r="A29" s="12" t="s">
        <v>25</v>
      </c>
      <c r="B29" s="13">
        <v>2053</v>
      </c>
      <c r="C29" s="13">
        <v>737</v>
      </c>
      <c r="D29" s="14">
        <f t="shared" si="0"/>
        <v>35.898684851436926</v>
      </c>
      <c r="E29" s="13">
        <v>99</v>
      </c>
      <c r="F29" s="14">
        <f t="shared" si="1"/>
        <v>4.822211397954213</v>
      </c>
      <c r="G29" s="13">
        <v>18</v>
      </c>
      <c r="H29" s="14">
        <f t="shared" si="2"/>
        <v>0.876765708718948</v>
      </c>
      <c r="I29" s="13">
        <v>1199</v>
      </c>
      <c r="J29" s="14">
        <f t="shared" si="3"/>
        <v>58.40233804188991</v>
      </c>
    </row>
    <row r="30" spans="1:10" ht="15" customHeight="1">
      <c r="A30" s="12" t="s">
        <v>26</v>
      </c>
      <c r="B30" s="13">
        <v>2137</v>
      </c>
      <c r="C30" s="13">
        <v>982</v>
      </c>
      <c r="D30" s="14">
        <f t="shared" si="0"/>
        <v>45.95226953673374</v>
      </c>
      <c r="E30" s="13">
        <v>113</v>
      </c>
      <c r="F30" s="14">
        <f t="shared" si="1"/>
        <v>5.287786616752457</v>
      </c>
      <c r="G30" s="13">
        <v>17</v>
      </c>
      <c r="H30" s="14">
        <f t="shared" si="2"/>
        <v>0.7955077211043519</v>
      </c>
      <c r="I30" s="13">
        <v>1025</v>
      </c>
      <c r="J30" s="14">
        <f t="shared" si="3"/>
        <v>47.964436125409456</v>
      </c>
    </row>
    <row r="31" spans="1:10" ht="15" customHeight="1">
      <c r="A31" s="9" t="s">
        <v>27</v>
      </c>
      <c r="B31" s="10">
        <v>434</v>
      </c>
      <c r="C31" s="10">
        <v>153</v>
      </c>
      <c r="D31" s="11">
        <f t="shared" si="0"/>
        <v>35.25345622119816</v>
      </c>
      <c r="E31" s="10">
        <v>6</v>
      </c>
      <c r="F31" s="11">
        <f t="shared" si="1"/>
        <v>1.3824884792626728</v>
      </c>
      <c r="G31" s="10">
        <v>8</v>
      </c>
      <c r="H31" s="11">
        <f t="shared" si="2"/>
        <v>1.8433179723502304</v>
      </c>
      <c r="I31" s="10">
        <v>267</v>
      </c>
      <c r="J31" s="11">
        <f t="shared" si="3"/>
        <v>61.52073732718893</v>
      </c>
    </row>
    <row r="32" spans="1:10" ht="15" customHeight="1">
      <c r="A32" s="12" t="s">
        <v>28</v>
      </c>
      <c r="B32" s="13">
        <v>2572</v>
      </c>
      <c r="C32" s="13">
        <v>901</v>
      </c>
      <c r="D32" s="14">
        <f t="shared" si="0"/>
        <v>35.031104199066874</v>
      </c>
      <c r="E32" s="13">
        <v>104</v>
      </c>
      <c r="F32" s="14">
        <f t="shared" si="1"/>
        <v>4.043545878693624</v>
      </c>
      <c r="G32" s="13">
        <v>29</v>
      </c>
      <c r="H32" s="14">
        <f t="shared" si="2"/>
        <v>1.1275272161741834</v>
      </c>
      <c r="I32" s="13">
        <v>1538</v>
      </c>
      <c r="J32" s="14">
        <f t="shared" si="3"/>
        <v>59.79782270606532</v>
      </c>
    </row>
    <row r="33" spans="1:10" ht="15" customHeight="1">
      <c r="A33" s="12" t="s">
        <v>29</v>
      </c>
      <c r="B33" s="13">
        <v>914</v>
      </c>
      <c r="C33" s="13">
        <v>256</v>
      </c>
      <c r="D33" s="14">
        <f t="shared" si="0"/>
        <v>28.00875273522976</v>
      </c>
      <c r="E33" s="13">
        <v>31</v>
      </c>
      <c r="F33" s="14">
        <f t="shared" si="1"/>
        <v>3.391684901531729</v>
      </c>
      <c r="G33" s="13">
        <v>7</v>
      </c>
      <c r="H33" s="14">
        <f t="shared" si="2"/>
        <v>0.7658643326039387</v>
      </c>
      <c r="I33" s="13">
        <v>620</v>
      </c>
      <c r="J33" s="14">
        <f t="shared" si="3"/>
        <v>67.83369803063457</v>
      </c>
    </row>
    <row r="34" spans="1:10" ht="15" customHeight="1">
      <c r="A34" s="12" t="s">
        <v>30</v>
      </c>
      <c r="B34" s="13">
        <v>1162</v>
      </c>
      <c r="C34" s="13">
        <v>482</v>
      </c>
      <c r="D34" s="14">
        <f t="shared" si="0"/>
        <v>41.480206540447504</v>
      </c>
      <c r="E34" s="13">
        <v>69</v>
      </c>
      <c r="F34" s="14">
        <f t="shared" si="1"/>
        <v>5.938037865748709</v>
      </c>
      <c r="G34" s="13">
        <v>12</v>
      </c>
      <c r="H34" s="14">
        <f t="shared" si="2"/>
        <v>1.0327022375215147</v>
      </c>
      <c r="I34" s="13">
        <v>599</v>
      </c>
      <c r="J34" s="14">
        <f t="shared" si="3"/>
        <v>51.54905335628227</v>
      </c>
    </row>
    <row r="35" spans="1:10" ht="15" customHeight="1">
      <c r="A35" s="16" t="s">
        <v>31</v>
      </c>
      <c r="B35" s="17">
        <v>2504</v>
      </c>
      <c r="C35" s="17">
        <v>917</v>
      </c>
      <c r="D35" s="18">
        <f t="shared" si="0"/>
        <v>36.62140575079872</v>
      </c>
      <c r="E35" s="17">
        <v>119</v>
      </c>
      <c r="F35" s="18">
        <f t="shared" si="1"/>
        <v>4.752396166134186</v>
      </c>
      <c r="G35" s="17">
        <v>31</v>
      </c>
      <c r="H35" s="18">
        <f t="shared" si="2"/>
        <v>1.2380191693290734</v>
      </c>
      <c r="I35" s="17">
        <v>1437</v>
      </c>
      <c r="J35" s="18">
        <f t="shared" si="3"/>
        <v>57.38817891373802</v>
      </c>
    </row>
    <row r="36" spans="1:10" ht="15" customHeight="1">
      <c r="A36" s="12" t="s">
        <v>32</v>
      </c>
      <c r="B36" s="13">
        <v>936</v>
      </c>
      <c r="C36" s="13">
        <v>213</v>
      </c>
      <c r="D36" s="14">
        <f t="shared" si="0"/>
        <v>22.756410256410255</v>
      </c>
      <c r="E36" s="13">
        <v>21</v>
      </c>
      <c r="F36" s="14">
        <f t="shared" si="1"/>
        <v>2.2435897435897436</v>
      </c>
      <c r="G36" s="13">
        <v>4</v>
      </c>
      <c r="H36" s="14">
        <f t="shared" si="2"/>
        <v>0.4273504273504274</v>
      </c>
      <c r="I36" s="13">
        <v>698</v>
      </c>
      <c r="J36" s="14">
        <f t="shared" si="3"/>
        <v>74.57264957264957</v>
      </c>
    </row>
    <row r="37" spans="1:10" ht="15" customHeight="1">
      <c r="A37" s="12" t="s">
        <v>33</v>
      </c>
      <c r="B37" s="13">
        <v>1044</v>
      </c>
      <c r="C37" s="13">
        <v>410</v>
      </c>
      <c r="D37" s="14">
        <f t="shared" si="0"/>
        <v>39.272030651341</v>
      </c>
      <c r="E37" s="13">
        <v>53</v>
      </c>
      <c r="F37" s="14">
        <f t="shared" si="1"/>
        <v>5.076628352490421</v>
      </c>
      <c r="G37" s="13">
        <v>14</v>
      </c>
      <c r="H37" s="14">
        <f t="shared" si="2"/>
        <v>1.3409961685823755</v>
      </c>
      <c r="I37" s="13">
        <v>567</v>
      </c>
      <c r="J37" s="14">
        <f t="shared" si="3"/>
        <v>54.310344827586206</v>
      </c>
    </row>
    <row r="38" spans="1:10" ht="15" customHeight="1">
      <c r="A38" s="12" t="s">
        <v>34</v>
      </c>
      <c r="B38" s="13">
        <v>1051</v>
      </c>
      <c r="C38" s="13">
        <v>359</v>
      </c>
      <c r="D38" s="14">
        <f t="shared" si="0"/>
        <v>34.15794481446242</v>
      </c>
      <c r="E38" s="13">
        <v>72</v>
      </c>
      <c r="F38" s="14">
        <f t="shared" si="1"/>
        <v>6.850618458610846</v>
      </c>
      <c r="G38" s="13">
        <v>12</v>
      </c>
      <c r="H38" s="14">
        <f t="shared" si="2"/>
        <v>1.141769743101808</v>
      </c>
      <c r="I38" s="13">
        <v>608</v>
      </c>
      <c r="J38" s="14">
        <f t="shared" si="3"/>
        <v>57.84966698382493</v>
      </c>
    </row>
    <row r="39" spans="1:10" ht="15" customHeight="1">
      <c r="A39" s="12" t="s">
        <v>35</v>
      </c>
      <c r="B39" s="13">
        <v>646</v>
      </c>
      <c r="C39" s="13">
        <v>297</v>
      </c>
      <c r="D39" s="14">
        <f t="shared" si="0"/>
        <v>45.975232198142415</v>
      </c>
      <c r="E39" s="13">
        <v>43</v>
      </c>
      <c r="F39" s="14">
        <f t="shared" si="1"/>
        <v>6.656346749226007</v>
      </c>
      <c r="G39" s="13">
        <v>9</v>
      </c>
      <c r="H39" s="14">
        <f t="shared" si="2"/>
        <v>1.393188854489164</v>
      </c>
      <c r="I39" s="13">
        <v>297</v>
      </c>
      <c r="J39" s="14">
        <f t="shared" si="3"/>
        <v>45.975232198142415</v>
      </c>
    </row>
    <row r="40" spans="1:10" ht="15" customHeight="1">
      <c r="A40" s="9" t="s">
        <v>36</v>
      </c>
      <c r="B40" s="10">
        <v>143</v>
      </c>
      <c r="C40" s="10">
        <v>39</v>
      </c>
      <c r="D40" s="11">
        <f t="shared" si="0"/>
        <v>27.27272727272727</v>
      </c>
      <c r="E40" s="10">
        <v>4</v>
      </c>
      <c r="F40" s="11">
        <f t="shared" si="1"/>
        <v>2.797202797202797</v>
      </c>
      <c r="G40" s="10">
        <v>1</v>
      </c>
      <c r="H40" s="11">
        <f t="shared" si="2"/>
        <v>0.6993006993006993</v>
      </c>
      <c r="I40" s="10">
        <v>99</v>
      </c>
      <c r="J40" s="11">
        <f t="shared" si="3"/>
        <v>69.23076923076923</v>
      </c>
    </row>
    <row r="41" spans="1:10" ht="15" customHeight="1">
      <c r="A41" s="12" t="s">
        <v>37</v>
      </c>
      <c r="B41" s="13">
        <v>1760</v>
      </c>
      <c r="C41" s="13">
        <v>609</v>
      </c>
      <c r="D41" s="14">
        <f t="shared" si="0"/>
        <v>34.60227272727273</v>
      </c>
      <c r="E41" s="13">
        <v>77</v>
      </c>
      <c r="F41" s="14">
        <f t="shared" si="1"/>
        <v>4.375</v>
      </c>
      <c r="G41" s="13">
        <v>19</v>
      </c>
      <c r="H41" s="14">
        <f t="shared" si="2"/>
        <v>1.0795454545454546</v>
      </c>
      <c r="I41" s="13">
        <v>1055</v>
      </c>
      <c r="J41" s="14">
        <f t="shared" si="3"/>
        <v>59.94318181818182</v>
      </c>
    </row>
    <row r="42" spans="1:10" ht="15" customHeight="1">
      <c r="A42" s="12" t="s">
        <v>38</v>
      </c>
      <c r="B42" s="13">
        <v>1238</v>
      </c>
      <c r="C42" s="13">
        <v>428</v>
      </c>
      <c r="D42" s="14">
        <f t="shared" si="0"/>
        <v>34.5718901453958</v>
      </c>
      <c r="E42" s="13">
        <v>52</v>
      </c>
      <c r="F42" s="14">
        <f t="shared" si="1"/>
        <v>4.20032310177706</v>
      </c>
      <c r="G42" s="13">
        <v>10</v>
      </c>
      <c r="H42" s="14">
        <f t="shared" si="2"/>
        <v>0.8077544426494345</v>
      </c>
      <c r="I42" s="13">
        <v>748</v>
      </c>
      <c r="J42" s="14">
        <f t="shared" si="3"/>
        <v>60.42003231017771</v>
      </c>
    </row>
    <row r="43" spans="1:10" ht="15" customHeight="1">
      <c r="A43" s="12" t="s">
        <v>39</v>
      </c>
      <c r="B43" s="13">
        <v>2323</v>
      </c>
      <c r="C43" s="13">
        <v>763</v>
      </c>
      <c r="D43" s="14">
        <f t="shared" si="0"/>
        <v>32.84545845888937</v>
      </c>
      <c r="E43" s="13">
        <v>97</v>
      </c>
      <c r="F43" s="14">
        <f t="shared" si="1"/>
        <v>4.175634954799827</v>
      </c>
      <c r="G43" s="13">
        <v>25</v>
      </c>
      <c r="H43" s="14">
        <f t="shared" si="2"/>
        <v>1.076194575979337</v>
      </c>
      <c r="I43" s="13">
        <v>1438</v>
      </c>
      <c r="J43" s="14">
        <f t="shared" si="3"/>
        <v>61.90271201033147</v>
      </c>
    </row>
    <row r="44" spans="1:10" ht="15" customHeight="1">
      <c r="A44" s="16" t="s">
        <v>40</v>
      </c>
      <c r="B44" s="17">
        <v>1632</v>
      </c>
      <c r="C44" s="17">
        <v>630</v>
      </c>
      <c r="D44" s="18">
        <f t="shared" si="0"/>
        <v>38.60294117647059</v>
      </c>
      <c r="E44" s="17">
        <v>74</v>
      </c>
      <c r="F44" s="18">
        <f t="shared" si="1"/>
        <v>4.534313725490196</v>
      </c>
      <c r="G44" s="17">
        <v>13</v>
      </c>
      <c r="H44" s="18">
        <f t="shared" si="2"/>
        <v>0.7965686274509803</v>
      </c>
      <c r="I44" s="17">
        <v>915</v>
      </c>
      <c r="J44" s="18">
        <f t="shared" si="3"/>
        <v>56.06617647058824</v>
      </c>
    </row>
    <row r="45" spans="1:10" ht="15" customHeight="1">
      <c r="A45" s="9" t="s">
        <v>41</v>
      </c>
      <c r="B45" s="10">
        <v>1060</v>
      </c>
      <c r="C45" s="10">
        <v>318</v>
      </c>
      <c r="D45" s="11">
        <f t="shared" si="0"/>
        <v>30</v>
      </c>
      <c r="E45" s="10">
        <v>38</v>
      </c>
      <c r="F45" s="11">
        <f t="shared" si="1"/>
        <v>3.5849056603773586</v>
      </c>
      <c r="G45" s="10">
        <v>25</v>
      </c>
      <c r="H45" s="11">
        <f t="shared" si="2"/>
        <v>2.358490566037736</v>
      </c>
      <c r="I45" s="10">
        <v>679</v>
      </c>
      <c r="J45" s="11">
        <f t="shared" si="3"/>
        <v>64.05660377358491</v>
      </c>
    </row>
    <row r="46" spans="1:10" ht="15" customHeight="1">
      <c r="A46" s="12" t="s">
        <v>42</v>
      </c>
      <c r="B46" s="13">
        <v>2677</v>
      </c>
      <c r="C46" s="13">
        <v>802</v>
      </c>
      <c r="D46" s="14">
        <f t="shared" si="0"/>
        <v>29.958909226746357</v>
      </c>
      <c r="E46" s="13">
        <v>153</v>
      </c>
      <c r="F46" s="14">
        <f t="shared" si="1"/>
        <v>5.715353007097497</v>
      </c>
      <c r="G46" s="13">
        <v>41</v>
      </c>
      <c r="H46" s="14">
        <f t="shared" si="2"/>
        <v>1.5315651849084797</v>
      </c>
      <c r="I46" s="13">
        <v>1681</v>
      </c>
      <c r="J46" s="14">
        <f t="shared" si="3"/>
        <v>62.794172581247665</v>
      </c>
    </row>
    <row r="47" spans="1:10" ht="15" customHeight="1">
      <c r="A47" s="12" t="s">
        <v>43</v>
      </c>
      <c r="B47" s="13">
        <v>3116</v>
      </c>
      <c r="C47" s="13">
        <v>1112</v>
      </c>
      <c r="D47" s="14">
        <f t="shared" si="0"/>
        <v>35.68677792041078</v>
      </c>
      <c r="E47" s="13">
        <v>199</v>
      </c>
      <c r="F47" s="14">
        <f t="shared" si="1"/>
        <v>6.386392811296535</v>
      </c>
      <c r="G47" s="13">
        <v>36</v>
      </c>
      <c r="H47" s="14">
        <f t="shared" si="2"/>
        <v>1.1553273427471118</v>
      </c>
      <c r="I47" s="13">
        <v>1769</v>
      </c>
      <c r="J47" s="14">
        <f t="shared" si="3"/>
        <v>56.77150192554558</v>
      </c>
    </row>
    <row r="48" spans="1:10" ht="15" customHeight="1">
      <c r="A48" s="16" t="s">
        <v>44</v>
      </c>
      <c r="B48" s="17">
        <v>1664</v>
      </c>
      <c r="C48" s="17">
        <v>488</v>
      </c>
      <c r="D48" s="18">
        <f t="shared" si="0"/>
        <v>29.326923076923077</v>
      </c>
      <c r="E48" s="17">
        <v>77</v>
      </c>
      <c r="F48" s="18">
        <f t="shared" si="1"/>
        <v>4.627403846153847</v>
      </c>
      <c r="G48" s="17">
        <v>18</v>
      </c>
      <c r="H48" s="18">
        <f t="shared" si="2"/>
        <v>1.0817307692307692</v>
      </c>
      <c r="I48" s="17">
        <v>1081</v>
      </c>
      <c r="J48" s="18">
        <f t="shared" si="3"/>
        <v>64.9639423076923</v>
      </c>
    </row>
    <row r="49" spans="1:10" ht="15" customHeight="1">
      <c r="A49" s="9" t="s">
        <v>45</v>
      </c>
      <c r="B49" s="10">
        <v>1910</v>
      </c>
      <c r="C49" s="10">
        <v>629</v>
      </c>
      <c r="D49" s="11">
        <f t="shared" si="0"/>
        <v>32.931937172774866</v>
      </c>
      <c r="E49" s="10">
        <v>90</v>
      </c>
      <c r="F49" s="11">
        <f t="shared" si="1"/>
        <v>4.712041884816754</v>
      </c>
      <c r="G49" s="10">
        <v>16</v>
      </c>
      <c r="H49" s="11">
        <f t="shared" si="2"/>
        <v>0.8376963350785341</v>
      </c>
      <c r="I49" s="10">
        <v>1175</v>
      </c>
      <c r="J49" s="11">
        <f t="shared" si="3"/>
        <v>61.518324607329845</v>
      </c>
    </row>
    <row r="50" spans="1:10" ht="15" customHeight="1">
      <c r="A50" s="12" t="s">
        <v>46</v>
      </c>
      <c r="B50" s="13">
        <v>1616</v>
      </c>
      <c r="C50" s="13">
        <v>676</v>
      </c>
      <c r="D50" s="14">
        <f t="shared" si="0"/>
        <v>41.83168316831683</v>
      </c>
      <c r="E50" s="13">
        <v>93</v>
      </c>
      <c r="F50" s="14">
        <f t="shared" si="1"/>
        <v>5.754950495049505</v>
      </c>
      <c r="G50" s="13">
        <v>13</v>
      </c>
      <c r="H50" s="14">
        <f t="shared" si="2"/>
        <v>0.8044554455445545</v>
      </c>
      <c r="I50" s="13">
        <v>834</v>
      </c>
      <c r="J50" s="14">
        <f t="shared" si="3"/>
        <v>51.60891089108911</v>
      </c>
    </row>
    <row r="51" spans="1:10" ht="15" customHeight="1">
      <c r="A51" s="12" t="s">
        <v>47</v>
      </c>
      <c r="B51" s="13">
        <v>1776</v>
      </c>
      <c r="C51" s="13">
        <v>672</v>
      </c>
      <c r="D51" s="14">
        <f t="shared" si="0"/>
        <v>37.83783783783784</v>
      </c>
      <c r="E51" s="13">
        <v>107</v>
      </c>
      <c r="F51" s="14">
        <f t="shared" si="1"/>
        <v>6.024774774774775</v>
      </c>
      <c r="G51" s="13">
        <v>15</v>
      </c>
      <c r="H51" s="14">
        <f t="shared" si="2"/>
        <v>0.8445945945945946</v>
      </c>
      <c r="I51" s="13">
        <v>982</v>
      </c>
      <c r="J51" s="14">
        <f t="shared" si="3"/>
        <v>55.29279279279279</v>
      </c>
    </row>
    <row r="52" spans="1:10" ht="15" customHeight="1">
      <c r="A52" s="16" t="s">
        <v>48</v>
      </c>
      <c r="B52" s="17">
        <v>2641</v>
      </c>
      <c r="C52" s="17">
        <v>1316</v>
      </c>
      <c r="D52" s="18">
        <f t="shared" si="0"/>
        <v>49.829609996213556</v>
      </c>
      <c r="E52" s="17">
        <v>120</v>
      </c>
      <c r="F52" s="18">
        <f t="shared" si="1"/>
        <v>4.543733434305188</v>
      </c>
      <c r="G52" s="17">
        <v>27</v>
      </c>
      <c r="H52" s="18">
        <f t="shared" si="2"/>
        <v>1.0223400227186672</v>
      </c>
      <c r="I52" s="17">
        <v>1178</v>
      </c>
      <c r="J52" s="18">
        <f t="shared" si="3"/>
        <v>44.60431654676259</v>
      </c>
    </row>
    <row r="53" spans="1:10" ht="15" customHeight="1">
      <c r="A53" s="12" t="s">
        <v>49</v>
      </c>
      <c r="B53" s="13">
        <v>1668</v>
      </c>
      <c r="C53" s="13">
        <v>751</v>
      </c>
      <c r="D53" s="14">
        <f t="shared" si="0"/>
        <v>45.02398081534772</v>
      </c>
      <c r="E53" s="13">
        <v>95</v>
      </c>
      <c r="F53" s="14">
        <f t="shared" si="1"/>
        <v>5.695443645083933</v>
      </c>
      <c r="G53" s="13">
        <v>6</v>
      </c>
      <c r="H53" s="14">
        <f t="shared" si="2"/>
        <v>0.3597122302158274</v>
      </c>
      <c r="I53" s="13">
        <v>816</v>
      </c>
      <c r="J53" s="14">
        <f t="shared" si="3"/>
        <v>48.92086330935252</v>
      </c>
    </row>
    <row r="54" spans="1:10" ht="15" customHeight="1">
      <c r="A54" s="12" t="s">
        <v>50</v>
      </c>
      <c r="B54" s="13">
        <v>1369</v>
      </c>
      <c r="C54" s="13">
        <v>565</v>
      </c>
      <c r="D54" s="14">
        <f t="shared" si="0"/>
        <v>41.27100073046019</v>
      </c>
      <c r="E54" s="13">
        <v>97</v>
      </c>
      <c r="F54" s="14">
        <f t="shared" si="1"/>
        <v>7.085463842220599</v>
      </c>
      <c r="G54" s="13">
        <v>7</v>
      </c>
      <c r="H54" s="14">
        <f t="shared" si="2"/>
        <v>0.5113221329437546</v>
      </c>
      <c r="I54" s="13">
        <v>700</v>
      </c>
      <c r="J54" s="14">
        <f t="shared" si="3"/>
        <v>51.13221329437546</v>
      </c>
    </row>
    <row r="55" spans="1:10" ht="15" customHeight="1">
      <c r="A55" s="12" t="s">
        <v>51</v>
      </c>
      <c r="B55" s="13">
        <v>1228</v>
      </c>
      <c r="C55" s="13">
        <v>380</v>
      </c>
      <c r="D55" s="14">
        <f t="shared" si="0"/>
        <v>30.944625407166125</v>
      </c>
      <c r="E55" s="13">
        <v>65</v>
      </c>
      <c r="F55" s="14">
        <f t="shared" si="1"/>
        <v>5.293159609120521</v>
      </c>
      <c r="G55" s="13">
        <v>6</v>
      </c>
      <c r="H55" s="14">
        <f t="shared" si="2"/>
        <v>0.4885993485342019</v>
      </c>
      <c r="I55" s="13">
        <v>777</v>
      </c>
      <c r="J55" s="14">
        <f t="shared" si="3"/>
        <v>63.27361563517915</v>
      </c>
    </row>
    <row r="56" spans="1:10" ht="15" customHeight="1">
      <c r="A56" s="9" t="s">
        <v>52</v>
      </c>
      <c r="B56" s="10">
        <v>1781</v>
      </c>
      <c r="C56" s="10">
        <v>686</v>
      </c>
      <c r="D56" s="11">
        <f t="shared" si="0"/>
        <v>38.51768669286918</v>
      </c>
      <c r="E56" s="10">
        <v>102</v>
      </c>
      <c r="F56" s="11">
        <f t="shared" si="1"/>
        <v>5.727119595732734</v>
      </c>
      <c r="G56" s="10">
        <v>14</v>
      </c>
      <c r="H56" s="11">
        <f t="shared" si="2"/>
        <v>0.7860752386299831</v>
      </c>
      <c r="I56" s="10">
        <v>979</v>
      </c>
      <c r="J56" s="11">
        <f t="shared" si="3"/>
        <v>54.96911847276811</v>
      </c>
    </row>
    <row r="57" spans="1:10" ht="15" customHeight="1">
      <c r="A57" s="12" t="s">
        <v>53</v>
      </c>
      <c r="B57" s="13">
        <v>1434</v>
      </c>
      <c r="C57" s="13">
        <v>541</v>
      </c>
      <c r="D57" s="14">
        <f t="shared" si="0"/>
        <v>37.726638772663875</v>
      </c>
      <c r="E57" s="13">
        <v>83</v>
      </c>
      <c r="F57" s="14">
        <f t="shared" si="1"/>
        <v>5.788005578800558</v>
      </c>
      <c r="G57" s="13">
        <v>17</v>
      </c>
      <c r="H57" s="14">
        <f t="shared" si="2"/>
        <v>1.1854951185495117</v>
      </c>
      <c r="I57" s="13">
        <v>793</v>
      </c>
      <c r="J57" s="14">
        <f t="shared" si="3"/>
        <v>55.299860529986056</v>
      </c>
    </row>
    <row r="58" spans="1:10" ht="15" customHeight="1">
      <c r="A58" s="16" t="s">
        <v>54</v>
      </c>
      <c r="B58" s="17">
        <v>1380</v>
      </c>
      <c r="C58" s="17">
        <v>545</v>
      </c>
      <c r="D58" s="18">
        <f t="shared" si="0"/>
        <v>39.492753623188406</v>
      </c>
      <c r="E58" s="17">
        <v>101</v>
      </c>
      <c r="F58" s="18">
        <f t="shared" si="1"/>
        <v>7.3188405797101455</v>
      </c>
      <c r="G58" s="17">
        <v>22</v>
      </c>
      <c r="H58" s="18">
        <f t="shared" si="2"/>
        <v>1.5942028985507246</v>
      </c>
      <c r="I58" s="17">
        <v>712</v>
      </c>
      <c r="J58" s="18">
        <f t="shared" si="3"/>
        <v>51.59420289855072</v>
      </c>
    </row>
    <row r="59" spans="1:10" ht="15" customHeight="1">
      <c r="A59" s="12" t="s">
        <v>55</v>
      </c>
      <c r="B59" s="13">
        <v>198</v>
      </c>
      <c r="C59" s="13">
        <v>91</v>
      </c>
      <c r="D59" s="14">
        <f t="shared" si="0"/>
        <v>45.95959595959596</v>
      </c>
      <c r="E59" s="13">
        <v>3</v>
      </c>
      <c r="F59" s="14">
        <f t="shared" si="1"/>
        <v>1.5151515151515151</v>
      </c>
      <c r="G59" s="13">
        <v>1</v>
      </c>
      <c r="H59" s="14">
        <f t="shared" si="2"/>
        <v>0.5050505050505051</v>
      </c>
      <c r="I59" s="13">
        <v>103</v>
      </c>
      <c r="J59" s="14">
        <f t="shared" si="3"/>
        <v>52.02020202020202</v>
      </c>
    </row>
    <row r="60" spans="1:10" ht="15" customHeight="1">
      <c r="A60" s="12" t="s">
        <v>56</v>
      </c>
      <c r="B60" s="13">
        <v>1737</v>
      </c>
      <c r="C60" s="13">
        <v>702</v>
      </c>
      <c r="D60" s="14">
        <f t="shared" si="0"/>
        <v>40.41450777202073</v>
      </c>
      <c r="E60" s="13">
        <v>68</v>
      </c>
      <c r="F60" s="14">
        <f t="shared" si="1"/>
        <v>3.9147956246401843</v>
      </c>
      <c r="G60" s="13">
        <v>11</v>
      </c>
      <c r="H60" s="14">
        <f t="shared" si="2"/>
        <v>0.6332757628094415</v>
      </c>
      <c r="I60" s="13">
        <v>956</v>
      </c>
      <c r="J60" s="14">
        <f t="shared" si="3"/>
        <v>55.03742084052965</v>
      </c>
    </row>
    <row r="61" spans="1:10" ht="15" customHeight="1">
      <c r="A61" s="12" t="s">
        <v>57</v>
      </c>
      <c r="B61" s="13">
        <v>1129</v>
      </c>
      <c r="C61" s="13">
        <v>408</v>
      </c>
      <c r="D61" s="14">
        <f t="shared" si="0"/>
        <v>36.13817537643932</v>
      </c>
      <c r="E61" s="13">
        <v>30</v>
      </c>
      <c r="F61" s="14">
        <f t="shared" si="1"/>
        <v>2.657218777679362</v>
      </c>
      <c r="G61" s="13">
        <v>5</v>
      </c>
      <c r="H61" s="14">
        <f t="shared" si="2"/>
        <v>0.44286979627989376</v>
      </c>
      <c r="I61" s="13">
        <v>686</v>
      </c>
      <c r="J61" s="14">
        <f t="shared" si="3"/>
        <v>60.761736049601424</v>
      </c>
    </row>
    <row r="62" spans="1:10" ht="15" customHeight="1">
      <c r="A62" s="12" t="s">
        <v>58</v>
      </c>
      <c r="B62" s="13">
        <v>1585</v>
      </c>
      <c r="C62" s="13">
        <v>722</v>
      </c>
      <c r="D62" s="14">
        <f t="shared" si="0"/>
        <v>45.55205047318612</v>
      </c>
      <c r="E62" s="13">
        <v>63</v>
      </c>
      <c r="F62" s="14">
        <f t="shared" si="1"/>
        <v>3.974763406940063</v>
      </c>
      <c r="G62" s="13">
        <v>6</v>
      </c>
      <c r="H62" s="14">
        <f t="shared" si="2"/>
        <v>0.3785488958990536</v>
      </c>
      <c r="I62" s="13">
        <v>794</v>
      </c>
      <c r="J62" s="14">
        <f t="shared" si="3"/>
        <v>50.09463722397476</v>
      </c>
    </row>
    <row r="63" spans="1:10" ht="15" customHeight="1">
      <c r="A63" s="12" t="s">
        <v>59</v>
      </c>
      <c r="B63" s="13">
        <v>1308</v>
      </c>
      <c r="C63" s="13">
        <v>562</v>
      </c>
      <c r="D63" s="14">
        <f t="shared" si="0"/>
        <v>42.96636085626911</v>
      </c>
      <c r="E63" s="13">
        <v>67</v>
      </c>
      <c r="F63" s="14">
        <f t="shared" si="1"/>
        <v>5.122324159021407</v>
      </c>
      <c r="G63" s="13">
        <v>18</v>
      </c>
      <c r="H63" s="14">
        <f t="shared" si="2"/>
        <v>1.3761467889908259</v>
      </c>
      <c r="I63" s="13">
        <v>661</v>
      </c>
      <c r="J63" s="14">
        <f t="shared" si="3"/>
        <v>50.53516819571865</v>
      </c>
    </row>
    <row r="64" spans="1:10" ht="15" customHeight="1">
      <c r="A64" s="9" t="s">
        <v>60</v>
      </c>
      <c r="B64" s="10">
        <v>1495</v>
      </c>
      <c r="C64" s="10">
        <v>527</v>
      </c>
      <c r="D64" s="11">
        <f t="shared" si="0"/>
        <v>35.25083612040134</v>
      </c>
      <c r="E64" s="10">
        <v>87</v>
      </c>
      <c r="F64" s="11">
        <f t="shared" si="1"/>
        <v>5.8193979933110365</v>
      </c>
      <c r="G64" s="10">
        <v>18</v>
      </c>
      <c r="H64" s="11">
        <f t="shared" si="2"/>
        <v>1.2040133779264213</v>
      </c>
      <c r="I64" s="10">
        <v>863</v>
      </c>
      <c r="J64" s="11">
        <f t="shared" si="3"/>
        <v>57.725752508361204</v>
      </c>
    </row>
    <row r="65" spans="1:10" ht="15" customHeight="1">
      <c r="A65" s="12" t="s">
        <v>61</v>
      </c>
      <c r="B65" s="13">
        <v>1350</v>
      </c>
      <c r="C65" s="13">
        <v>492</v>
      </c>
      <c r="D65" s="14">
        <f t="shared" si="0"/>
        <v>36.44444444444444</v>
      </c>
      <c r="E65" s="13">
        <v>75</v>
      </c>
      <c r="F65" s="14">
        <f t="shared" si="1"/>
        <v>5.555555555555555</v>
      </c>
      <c r="G65" s="13">
        <v>21</v>
      </c>
      <c r="H65" s="14">
        <f t="shared" si="2"/>
        <v>1.5555555555555556</v>
      </c>
      <c r="I65" s="13">
        <v>762</v>
      </c>
      <c r="J65" s="14">
        <f t="shared" si="3"/>
        <v>56.44444444444444</v>
      </c>
    </row>
    <row r="66" spans="1:10" ht="15" customHeight="1">
      <c r="A66" s="12" t="s">
        <v>62</v>
      </c>
      <c r="B66" s="13">
        <v>1974</v>
      </c>
      <c r="C66" s="13">
        <v>783</v>
      </c>
      <c r="D66" s="14">
        <f t="shared" si="0"/>
        <v>39.66565349544073</v>
      </c>
      <c r="E66" s="13">
        <v>108</v>
      </c>
      <c r="F66" s="14">
        <f t="shared" si="1"/>
        <v>5.47112462006079</v>
      </c>
      <c r="G66" s="13">
        <v>17</v>
      </c>
      <c r="H66" s="14">
        <f t="shared" si="2"/>
        <v>0.8611955420466059</v>
      </c>
      <c r="I66" s="13">
        <v>1066</v>
      </c>
      <c r="J66" s="14">
        <f t="shared" si="3"/>
        <v>54.00202634245187</v>
      </c>
    </row>
    <row r="67" spans="1:10" ht="15" customHeight="1">
      <c r="A67" s="12" t="s">
        <v>63</v>
      </c>
      <c r="B67" s="13">
        <v>1532</v>
      </c>
      <c r="C67" s="13">
        <v>650</v>
      </c>
      <c r="D67" s="14">
        <f t="shared" si="0"/>
        <v>42.42819843342037</v>
      </c>
      <c r="E67" s="13">
        <v>85</v>
      </c>
      <c r="F67" s="14">
        <f t="shared" si="1"/>
        <v>5.5483028720626635</v>
      </c>
      <c r="G67" s="13">
        <v>6</v>
      </c>
      <c r="H67" s="14">
        <f t="shared" si="2"/>
        <v>0.39164490861618795</v>
      </c>
      <c r="I67" s="13">
        <v>791</v>
      </c>
      <c r="J67" s="14">
        <f t="shared" si="3"/>
        <v>51.63185378590078</v>
      </c>
    </row>
    <row r="68" spans="1:10" ht="15" customHeight="1">
      <c r="A68" s="12" t="s">
        <v>64</v>
      </c>
      <c r="B68" s="13">
        <v>1852</v>
      </c>
      <c r="C68" s="13">
        <v>625</v>
      </c>
      <c r="D68" s="14">
        <f t="shared" si="0"/>
        <v>33.747300215982726</v>
      </c>
      <c r="E68" s="13">
        <v>83</v>
      </c>
      <c r="F68" s="14">
        <f t="shared" si="1"/>
        <v>4.481641468682505</v>
      </c>
      <c r="G68" s="13">
        <v>18</v>
      </c>
      <c r="H68" s="14">
        <f t="shared" si="2"/>
        <v>0.9719222462203023</v>
      </c>
      <c r="I68" s="13">
        <v>1126</v>
      </c>
      <c r="J68" s="14">
        <f t="shared" si="3"/>
        <v>60.79913606911447</v>
      </c>
    </row>
    <row r="69" spans="1:10" ht="15" customHeight="1">
      <c r="A69" s="16" t="s">
        <v>65</v>
      </c>
      <c r="B69" s="17">
        <v>1623</v>
      </c>
      <c r="C69" s="17">
        <v>676</v>
      </c>
      <c r="D69" s="18">
        <f aca="true" t="shared" si="4" ref="D69:D87">C69/$B69*100</f>
        <v>41.651263093037585</v>
      </c>
      <c r="E69" s="17">
        <v>75</v>
      </c>
      <c r="F69" s="18">
        <f aca="true" t="shared" si="5" ref="F69:F87">E69/$B69*100</f>
        <v>4.621072088724584</v>
      </c>
      <c r="G69" s="17">
        <v>11</v>
      </c>
      <c r="H69" s="18">
        <f aca="true" t="shared" si="6" ref="H69:H87">G69/$B69*100</f>
        <v>0.6777572396796057</v>
      </c>
      <c r="I69" s="17">
        <v>861</v>
      </c>
      <c r="J69" s="18">
        <f aca="true" t="shared" si="7" ref="J69:J87">I69/$B69*100</f>
        <v>53.04990757855823</v>
      </c>
    </row>
    <row r="70" spans="1:10" ht="15" customHeight="1">
      <c r="A70" s="12" t="s">
        <v>66</v>
      </c>
      <c r="B70" s="13">
        <v>1259</v>
      </c>
      <c r="C70" s="13">
        <v>487</v>
      </c>
      <c r="D70" s="14">
        <f t="shared" si="4"/>
        <v>38.68149324861001</v>
      </c>
      <c r="E70" s="13">
        <v>60</v>
      </c>
      <c r="F70" s="14">
        <f t="shared" si="5"/>
        <v>4.765687053216839</v>
      </c>
      <c r="G70" s="13">
        <v>16</v>
      </c>
      <c r="H70" s="14">
        <f t="shared" si="6"/>
        <v>1.2708498808578237</v>
      </c>
      <c r="I70" s="13">
        <v>696</v>
      </c>
      <c r="J70" s="14">
        <f t="shared" si="7"/>
        <v>55.281969817315336</v>
      </c>
    </row>
    <row r="71" spans="1:10" ht="15" customHeight="1">
      <c r="A71" s="12" t="s">
        <v>67</v>
      </c>
      <c r="B71" s="13">
        <v>1820</v>
      </c>
      <c r="C71" s="13">
        <v>637</v>
      </c>
      <c r="D71" s="14">
        <f t="shared" si="4"/>
        <v>35</v>
      </c>
      <c r="E71" s="13">
        <v>82</v>
      </c>
      <c r="F71" s="14">
        <f t="shared" si="5"/>
        <v>4.5054945054945055</v>
      </c>
      <c r="G71" s="13">
        <v>12</v>
      </c>
      <c r="H71" s="14">
        <f t="shared" si="6"/>
        <v>0.6593406593406593</v>
      </c>
      <c r="I71" s="13">
        <v>1089</v>
      </c>
      <c r="J71" s="14">
        <f t="shared" si="7"/>
        <v>59.83516483516483</v>
      </c>
    </row>
    <row r="72" spans="1:10" ht="15" customHeight="1">
      <c r="A72" s="12" t="s">
        <v>68</v>
      </c>
      <c r="B72" s="13">
        <v>1367</v>
      </c>
      <c r="C72" s="13">
        <v>542</v>
      </c>
      <c r="D72" s="14">
        <f t="shared" si="4"/>
        <v>39.64886613021215</v>
      </c>
      <c r="E72" s="13">
        <v>77</v>
      </c>
      <c r="F72" s="14">
        <f t="shared" si="5"/>
        <v>5.632772494513533</v>
      </c>
      <c r="G72" s="13">
        <v>13</v>
      </c>
      <c r="H72" s="14">
        <f t="shared" si="6"/>
        <v>0.9509875640087784</v>
      </c>
      <c r="I72" s="13">
        <v>735</v>
      </c>
      <c r="J72" s="14">
        <f t="shared" si="7"/>
        <v>53.76737381126554</v>
      </c>
    </row>
    <row r="73" spans="1:10" ht="15" customHeight="1">
      <c r="A73" s="12" t="s">
        <v>69</v>
      </c>
      <c r="B73" s="13">
        <v>2027</v>
      </c>
      <c r="C73" s="13">
        <v>776</v>
      </c>
      <c r="D73" s="14">
        <f t="shared" si="4"/>
        <v>38.283177109028124</v>
      </c>
      <c r="E73" s="13">
        <v>109</v>
      </c>
      <c r="F73" s="14">
        <f t="shared" si="5"/>
        <v>5.377405032067094</v>
      </c>
      <c r="G73" s="13">
        <v>16</v>
      </c>
      <c r="H73" s="14">
        <f t="shared" si="6"/>
        <v>0.7893438579181057</v>
      </c>
      <c r="I73" s="13">
        <v>1126</v>
      </c>
      <c r="J73" s="14">
        <f t="shared" si="7"/>
        <v>55.55007400098668</v>
      </c>
    </row>
    <row r="74" spans="1:10" ht="15" customHeight="1">
      <c r="A74" s="12" t="s">
        <v>70</v>
      </c>
      <c r="B74" s="13">
        <v>1583</v>
      </c>
      <c r="C74" s="13">
        <v>652</v>
      </c>
      <c r="D74" s="14">
        <f t="shared" si="4"/>
        <v>41.187618445988626</v>
      </c>
      <c r="E74" s="13">
        <v>79</v>
      </c>
      <c r="F74" s="14">
        <f t="shared" si="5"/>
        <v>4.990524320909665</v>
      </c>
      <c r="G74" s="13">
        <v>11</v>
      </c>
      <c r="H74" s="14">
        <f t="shared" si="6"/>
        <v>0.6948831332912192</v>
      </c>
      <c r="I74" s="13">
        <v>841</v>
      </c>
      <c r="J74" s="14">
        <f t="shared" si="7"/>
        <v>53.12697409981049</v>
      </c>
    </row>
    <row r="75" spans="1:10" ht="15" customHeight="1">
      <c r="A75" s="12" t="s">
        <v>71</v>
      </c>
      <c r="B75" s="13">
        <v>1198</v>
      </c>
      <c r="C75" s="13">
        <v>493</v>
      </c>
      <c r="D75" s="14">
        <f t="shared" si="4"/>
        <v>41.151919866444075</v>
      </c>
      <c r="E75" s="13">
        <v>62</v>
      </c>
      <c r="F75" s="14">
        <f t="shared" si="5"/>
        <v>5.175292153589315</v>
      </c>
      <c r="G75" s="13">
        <v>6</v>
      </c>
      <c r="H75" s="14">
        <f t="shared" si="6"/>
        <v>0.5008347245409015</v>
      </c>
      <c r="I75" s="13">
        <v>637</v>
      </c>
      <c r="J75" s="14">
        <f t="shared" si="7"/>
        <v>53.171953255425706</v>
      </c>
    </row>
    <row r="76" spans="1:10" ht="15" customHeight="1">
      <c r="A76" s="9" t="s">
        <v>72</v>
      </c>
      <c r="B76" s="10">
        <v>1788</v>
      </c>
      <c r="C76" s="10">
        <v>630</v>
      </c>
      <c r="D76" s="11">
        <f t="shared" si="4"/>
        <v>35.23489932885906</v>
      </c>
      <c r="E76" s="10">
        <v>82</v>
      </c>
      <c r="F76" s="11">
        <f t="shared" si="5"/>
        <v>4.586129753914989</v>
      </c>
      <c r="G76" s="10">
        <v>14</v>
      </c>
      <c r="H76" s="11">
        <f t="shared" si="6"/>
        <v>0.7829977628635347</v>
      </c>
      <c r="I76" s="10">
        <v>1062</v>
      </c>
      <c r="J76" s="11">
        <f t="shared" si="7"/>
        <v>59.395973154362416</v>
      </c>
    </row>
    <row r="77" spans="1:10" ht="15" customHeight="1">
      <c r="A77" s="12" t="s">
        <v>73</v>
      </c>
      <c r="B77" s="13">
        <v>1933</v>
      </c>
      <c r="C77" s="13">
        <v>758</v>
      </c>
      <c r="D77" s="14">
        <f t="shared" si="4"/>
        <v>39.21365752715985</v>
      </c>
      <c r="E77" s="13">
        <v>90</v>
      </c>
      <c r="F77" s="14">
        <f t="shared" si="5"/>
        <v>4.655975168132437</v>
      </c>
      <c r="G77" s="13">
        <v>19</v>
      </c>
      <c r="H77" s="14">
        <f t="shared" si="6"/>
        <v>0.9829280910501811</v>
      </c>
      <c r="I77" s="13">
        <v>1066</v>
      </c>
      <c r="J77" s="14">
        <f t="shared" si="7"/>
        <v>55.14743921365752</v>
      </c>
    </row>
    <row r="78" spans="1:10" ht="15" customHeight="1">
      <c r="A78" s="12" t="s">
        <v>74</v>
      </c>
      <c r="B78" s="13">
        <v>1136</v>
      </c>
      <c r="C78" s="13">
        <v>541</v>
      </c>
      <c r="D78" s="14">
        <f t="shared" si="4"/>
        <v>47.62323943661972</v>
      </c>
      <c r="E78" s="13">
        <v>63</v>
      </c>
      <c r="F78" s="14">
        <f t="shared" si="5"/>
        <v>5.545774647887324</v>
      </c>
      <c r="G78" s="13">
        <v>10</v>
      </c>
      <c r="H78" s="14">
        <f t="shared" si="6"/>
        <v>0.8802816901408451</v>
      </c>
      <c r="I78" s="13">
        <v>522</v>
      </c>
      <c r="J78" s="14">
        <f t="shared" si="7"/>
        <v>45.95070422535211</v>
      </c>
    </row>
    <row r="79" spans="1:10" ht="15" customHeight="1">
      <c r="A79" s="16" t="s">
        <v>75</v>
      </c>
      <c r="B79" s="17">
        <v>1182</v>
      </c>
      <c r="C79" s="17">
        <v>504</v>
      </c>
      <c r="D79" s="18">
        <f t="shared" si="4"/>
        <v>42.63959390862944</v>
      </c>
      <c r="E79" s="17">
        <v>63</v>
      </c>
      <c r="F79" s="18">
        <f t="shared" si="5"/>
        <v>5.32994923857868</v>
      </c>
      <c r="G79" s="17">
        <v>7</v>
      </c>
      <c r="H79" s="18">
        <f t="shared" si="6"/>
        <v>0.5922165820642978</v>
      </c>
      <c r="I79" s="17">
        <v>608</v>
      </c>
      <c r="J79" s="18">
        <f t="shared" si="7"/>
        <v>51.438240270727576</v>
      </c>
    </row>
    <row r="80" spans="1:10" ht="15" customHeight="1">
      <c r="A80" s="12" t="s">
        <v>76</v>
      </c>
      <c r="B80" s="13">
        <v>1947</v>
      </c>
      <c r="C80" s="13">
        <v>679</v>
      </c>
      <c r="D80" s="14">
        <f t="shared" si="4"/>
        <v>34.87416538263996</v>
      </c>
      <c r="E80" s="13">
        <v>111</v>
      </c>
      <c r="F80" s="14">
        <f t="shared" si="5"/>
        <v>5.701078582434515</v>
      </c>
      <c r="G80" s="13">
        <v>19</v>
      </c>
      <c r="H80" s="14">
        <f t="shared" si="6"/>
        <v>0.9758602978941963</v>
      </c>
      <c r="I80" s="13">
        <v>1138</v>
      </c>
      <c r="J80" s="14">
        <f t="shared" si="7"/>
        <v>58.44889573703133</v>
      </c>
    </row>
    <row r="81" spans="1:10" ht="15" customHeight="1">
      <c r="A81" s="12" t="s">
        <v>77</v>
      </c>
      <c r="B81" s="13">
        <v>1124</v>
      </c>
      <c r="C81" s="13">
        <v>396</v>
      </c>
      <c r="D81" s="14">
        <f t="shared" si="4"/>
        <v>35.231316725978644</v>
      </c>
      <c r="E81" s="13">
        <v>54</v>
      </c>
      <c r="F81" s="14">
        <f t="shared" si="5"/>
        <v>4.804270462633451</v>
      </c>
      <c r="G81" s="13">
        <v>3</v>
      </c>
      <c r="H81" s="14">
        <f t="shared" si="6"/>
        <v>0.26690391459074736</v>
      </c>
      <c r="I81" s="13">
        <v>671</v>
      </c>
      <c r="J81" s="14">
        <f t="shared" si="7"/>
        <v>59.69750889679716</v>
      </c>
    </row>
    <row r="82" spans="1:10" ht="15" customHeight="1">
      <c r="A82" s="12" t="s">
        <v>78</v>
      </c>
      <c r="B82" s="13">
        <v>1810</v>
      </c>
      <c r="C82" s="13">
        <v>738</v>
      </c>
      <c r="D82" s="14">
        <f t="shared" si="4"/>
        <v>40.773480662983424</v>
      </c>
      <c r="E82" s="13">
        <v>91</v>
      </c>
      <c r="F82" s="14">
        <f t="shared" si="5"/>
        <v>5.027624309392265</v>
      </c>
      <c r="G82" s="13">
        <v>15</v>
      </c>
      <c r="H82" s="14">
        <f t="shared" si="6"/>
        <v>0.8287292817679558</v>
      </c>
      <c r="I82" s="13">
        <v>966</v>
      </c>
      <c r="J82" s="14">
        <f t="shared" si="7"/>
        <v>53.370165745856355</v>
      </c>
    </row>
    <row r="83" spans="1:10" ht="15" customHeight="1">
      <c r="A83" s="9" t="s">
        <v>79</v>
      </c>
      <c r="B83" s="10">
        <v>783</v>
      </c>
      <c r="C83" s="10">
        <v>223</v>
      </c>
      <c r="D83" s="11">
        <f t="shared" si="4"/>
        <v>28.480204342273307</v>
      </c>
      <c r="E83" s="10">
        <v>37</v>
      </c>
      <c r="F83" s="11">
        <f t="shared" si="5"/>
        <v>4.725415070242656</v>
      </c>
      <c r="G83" s="10">
        <v>3</v>
      </c>
      <c r="H83" s="11">
        <f t="shared" si="6"/>
        <v>0.38314176245210724</v>
      </c>
      <c r="I83" s="10">
        <v>520</v>
      </c>
      <c r="J83" s="11">
        <f t="shared" si="7"/>
        <v>66.41123882503193</v>
      </c>
    </row>
    <row r="84" spans="1:10" ht="15" customHeight="1">
      <c r="A84" s="12" t="s">
        <v>80</v>
      </c>
      <c r="B84" s="13">
        <v>1754</v>
      </c>
      <c r="C84" s="13">
        <v>753</v>
      </c>
      <c r="D84" s="14">
        <f t="shared" si="4"/>
        <v>42.93044469783352</v>
      </c>
      <c r="E84" s="13">
        <v>110</v>
      </c>
      <c r="F84" s="14">
        <f t="shared" si="5"/>
        <v>6.2713797035347785</v>
      </c>
      <c r="G84" s="13">
        <v>19</v>
      </c>
      <c r="H84" s="14">
        <f t="shared" si="6"/>
        <v>1.0832383124287344</v>
      </c>
      <c r="I84" s="13">
        <v>872</v>
      </c>
      <c r="J84" s="14">
        <f t="shared" si="7"/>
        <v>49.71493728620297</v>
      </c>
    </row>
    <row r="85" spans="1:10" ht="15" customHeight="1">
      <c r="A85" s="16" t="s">
        <v>81</v>
      </c>
      <c r="B85" s="17">
        <v>760</v>
      </c>
      <c r="C85" s="17">
        <v>391</v>
      </c>
      <c r="D85" s="18">
        <f t="shared" si="4"/>
        <v>51.44736842105263</v>
      </c>
      <c r="E85" s="17">
        <v>42</v>
      </c>
      <c r="F85" s="18">
        <f t="shared" si="5"/>
        <v>5.526315789473684</v>
      </c>
      <c r="G85" s="17">
        <v>13</v>
      </c>
      <c r="H85" s="18">
        <f t="shared" si="6"/>
        <v>1.710526315789474</v>
      </c>
      <c r="I85" s="17">
        <v>314</v>
      </c>
      <c r="J85" s="18">
        <f t="shared" si="7"/>
        <v>41.31578947368421</v>
      </c>
    </row>
    <row r="86" spans="1:10" ht="15" customHeight="1">
      <c r="A86" s="12" t="s">
        <v>82</v>
      </c>
      <c r="B86" s="13">
        <v>828</v>
      </c>
      <c r="C86" s="13">
        <v>404</v>
      </c>
      <c r="D86" s="14">
        <f t="shared" si="4"/>
        <v>48.792270531400966</v>
      </c>
      <c r="E86" s="13">
        <v>47</v>
      </c>
      <c r="F86" s="14">
        <f t="shared" si="5"/>
        <v>5.676328502415459</v>
      </c>
      <c r="G86" s="13">
        <v>6</v>
      </c>
      <c r="H86" s="14">
        <f t="shared" si="6"/>
        <v>0.7246376811594203</v>
      </c>
      <c r="I86" s="13">
        <v>371</v>
      </c>
      <c r="J86" s="14">
        <f t="shared" si="7"/>
        <v>44.806763285024154</v>
      </c>
    </row>
    <row r="87" spans="1:10" ht="15" customHeight="1">
      <c r="A87" s="16" t="s">
        <v>83</v>
      </c>
      <c r="B87" s="17">
        <v>996</v>
      </c>
      <c r="C87" s="17">
        <v>492</v>
      </c>
      <c r="D87" s="18">
        <f t="shared" si="4"/>
        <v>49.39759036144578</v>
      </c>
      <c r="E87" s="17">
        <v>74</v>
      </c>
      <c r="F87" s="18">
        <f t="shared" si="5"/>
        <v>7.429718875502007</v>
      </c>
      <c r="G87" s="17">
        <v>4</v>
      </c>
      <c r="H87" s="18">
        <f t="shared" si="6"/>
        <v>0.4016064257028112</v>
      </c>
      <c r="I87" s="17">
        <v>426</v>
      </c>
      <c r="J87" s="18">
        <f t="shared" si="7"/>
        <v>42.77108433734939</v>
      </c>
    </row>
    <row r="88" spans="1:10" ht="13.5">
      <c r="A88" s="8"/>
      <c r="B88" s="8"/>
      <c r="C88" s="8"/>
      <c r="D88" s="19"/>
      <c r="E88" s="8"/>
      <c r="F88" s="8"/>
      <c r="G88" s="8"/>
      <c r="H88" s="8"/>
      <c r="I88" s="8"/>
      <c r="J88" s="8"/>
    </row>
    <row r="89" spans="1:10" ht="29.25" customHeight="1">
      <c r="A89" s="21" t="s">
        <v>95</v>
      </c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8.75" customHeight="1">
      <c r="A90" s="21" t="s">
        <v>96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30" customHeight="1">
      <c r="A91" s="22" t="s">
        <v>94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8.75" customHeight="1">
      <c r="A92" s="22" t="s">
        <v>93</v>
      </c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8.75" customHeight="1">
      <c r="A93" s="23" t="s">
        <v>92</v>
      </c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5">
      <c r="A94" s="20"/>
      <c r="B94" s="20"/>
      <c r="C94" s="19"/>
      <c r="D94" s="8"/>
      <c r="E94" s="8"/>
      <c r="F94" s="8"/>
      <c r="G94" s="8"/>
      <c r="H94" s="8"/>
      <c r="I94" s="8"/>
      <c r="J94" s="8"/>
    </row>
    <row r="95" spans="1:10" ht="13.5">
      <c r="A95" s="20"/>
      <c r="B95" s="20"/>
      <c r="C95" s="19"/>
      <c r="D95" s="8"/>
      <c r="E95" s="8"/>
      <c r="F95" s="8"/>
      <c r="G95" s="8"/>
      <c r="H95" s="8"/>
      <c r="I95" s="8"/>
      <c r="J95" s="8"/>
    </row>
    <row r="96" spans="1:10" ht="13.5">
      <c r="A96" s="8"/>
      <c r="B96" s="8"/>
      <c r="C96" s="8"/>
      <c r="D96" s="19"/>
      <c r="E96" s="8"/>
      <c r="F96" s="8"/>
      <c r="G96" s="8"/>
      <c r="H96" s="8"/>
      <c r="I96" s="8"/>
      <c r="J96" s="8"/>
    </row>
    <row r="97" spans="1:10" ht="13.5">
      <c r="A97" s="8"/>
      <c r="B97" s="8"/>
      <c r="C97" s="8"/>
      <c r="D97" s="19"/>
      <c r="E97" s="8"/>
      <c r="F97" s="8"/>
      <c r="G97" s="8"/>
      <c r="H97" s="8"/>
      <c r="I97" s="8"/>
      <c r="J97" s="8"/>
    </row>
    <row r="98" spans="1:10" ht="13.5">
      <c r="A98" s="8"/>
      <c r="B98" s="8"/>
      <c r="C98" s="8"/>
      <c r="D98" s="19"/>
      <c r="E98" s="8"/>
      <c r="F98" s="8"/>
      <c r="G98" s="8"/>
      <c r="H98" s="8"/>
      <c r="I98" s="8"/>
      <c r="J98" s="8"/>
    </row>
    <row r="99" spans="1:10" ht="13.5">
      <c r="A99" s="8"/>
      <c r="B99" s="8"/>
      <c r="C99" s="8"/>
      <c r="D99" s="19"/>
      <c r="E99" s="8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19"/>
      <c r="E100" s="8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19"/>
      <c r="E101" s="8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19"/>
      <c r="E102" s="8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19"/>
      <c r="E103" s="8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19"/>
      <c r="E104" s="8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19"/>
      <c r="E105" s="8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19"/>
      <c r="E106" s="8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19"/>
      <c r="E107" s="8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19"/>
      <c r="E108" s="8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19"/>
      <c r="E109" s="8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19"/>
      <c r="E110" s="8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19"/>
      <c r="E111" s="8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19"/>
      <c r="E112" s="8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19"/>
      <c r="E113" s="8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19"/>
      <c r="E114" s="8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19"/>
      <c r="E115" s="8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19"/>
      <c r="E116" s="8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19"/>
      <c r="E117" s="8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19"/>
      <c r="E118" s="8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19"/>
      <c r="E119" s="8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19"/>
      <c r="E120" s="8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19"/>
      <c r="E121" s="8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19"/>
      <c r="E122" s="8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19"/>
      <c r="E123" s="8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19"/>
      <c r="E124" s="8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19"/>
      <c r="E125" s="8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19"/>
      <c r="E126" s="8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19"/>
      <c r="E127" s="8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19"/>
      <c r="E128" s="8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19"/>
      <c r="E129" s="8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19"/>
      <c r="E130" s="8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19"/>
      <c r="E131" s="8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19"/>
      <c r="E132" s="8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19"/>
      <c r="E133" s="8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19"/>
      <c r="E134" s="8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19"/>
      <c r="E135" s="8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19"/>
      <c r="E136" s="8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19"/>
      <c r="E137" s="8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19"/>
      <c r="E138" s="8"/>
      <c r="F138" s="8"/>
      <c r="G138" s="8"/>
      <c r="H138" s="8"/>
      <c r="I138" s="8"/>
      <c r="J138" s="8"/>
    </row>
    <row r="139" spans="1:10" ht="13.5">
      <c r="A139" s="8"/>
      <c r="B139" s="8"/>
      <c r="C139" s="8"/>
      <c r="D139" s="19"/>
      <c r="E139" s="8"/>
      <c r="F139" s="8"/>
      <c r="G139" s="8"/>
      <c r="H139" s="8"/>
      <c r="I139" s="8"/>
      <c r="J139" s="8"/>
    </row>
    <row r="140" spans="1:10" ht="13.5">
      <c r="A140" s="8"/>
      <c r="B140" s="8"/>
      <c r="C140" s="8"/>
      <c r="D140" s="19"/>
      <c r="E140" s="8"/>
      <c r="F140" s="8"/>
      <c r="G140" s="8"/>
      <c r="H140" s="8"/>
      <c r="I140" s="8"/>
      <c r="J140" s="8"/>
    </row>
    <row r="141" spans="1:10" ht="13.5">
      <c r="A141" s="8"/>
      <c r="B141" s="8"/>
      <c r="C141" s="8"/>
      <c r="D141" s="19"/>
      <c r="E141" s="8"/>
      <c r="F141" s="8"/>
      <c r="G141" s="8"/>
      <c r="H141" s="8"/>
      <c r="I141" s="8"/>
      <c r="J141" s="8"/>
    </row>
    <row r="142" spans="1:10" ht="13.5">
      <c r="A142" s="8"/>
      <c r="B142" s="8"/>
      <c r="C142" s="8"/>
      <c r="D142" s="19"/>
      <c r="E142" s="8"/>
      <c r="F142" s="8"/>
      <c r="G142" s="8"/>
      <c r="H142" s="8"/>
      <c r="I142" s="8"/>
      <c r="J142" s="8"/>
    </row>
    <row r="143" spans="1:10" ht="13.5">
      <c r="A143" s="8"/>
      <c r="B143" s="8"/>
      <c r="C143" s="8"/>
      <c r="D143" s="19"/>
      <c r="E143" s="8"/>
      <c r="F143" s="8"/>
      <c r="G143" s="8"/>
      <c r="H143" s="8"/>
      <c r="I143" s="8"/>
      <c r="J143" s="8"/>
    </row>
    <row r="144" spans="1:10" ht="13.5">
      <c r="A144" s="8"/>
      <c r="B144" s="8"/>
      <c r="C144" s="8"/>
      <c r="D144" s="19"/>
      <c r="E144" s="8"/>
      <c r="F144" s="8"/>
      <c r="G144" s="8"/>
      <c r="H144" s="8"/>
      <c r="I144" s="8"/>
      <c r="J144" s="8"/>
    </row>
    <row r="145" spans="1:10" ht="13.5">
      <c r="A145" s="8"/>
      <c r="B145" s="8"/>
      <c r="C145" s="8"/>
      <c r="D145" s="19"/>
      <c r="E145" s="8"/>
      <c r="F145" s="8"/>
      <c r="G145" s="8"/>
      <c r="H145" s="8"/>
      <c r="I145" s="8"/>
      <c r="J145" s="8"/>
    </row>
    <row r="146" spans="1:10" ht="13.5">
      <c r="A146" s="8"/>
      <c r="B146" s="8"/>
      <c r="C146" s="8"/>
      <c r="D146" s="19"/>
      <c r="E146" s="8"/>
      <c r="F146" s="8"/>
      <c r="G146" s="8"/>
      <c r="H146" s="8"/>
      <c r="I146" s="8"/>
      <c r="J146" s="8"/>
    </row>
    <row r="147" spans="1:10" ht="13.5">
      <c r="A147" s="8"/>
      <c r="B147" s="8"/>
      <c r="C147" s="8"/>
      <c r="D147" s="19"/>
      <c r="E147" s="8"/>
      <c r="F147" s="8"/>
      <c r="G147" s="8"/>
      <c r="H147" s="8"/>
      <c r="I147" s="8"/>
      <c r="J147" s="8"/>
    </row>
    <row r="148" spans="1:10" ht="13.5">
      <c r="A148" s="8"/>
      <c r="B148" s="8"/>
      <c r="C148" s="8"/>
      <c r="D148" s="19"/>
      <c r="E148" s="8"/>
      <c r="F148" s="8"/>
      <c r="G148" s="8"/>
      <c r="H148" s="8"/>
      <c r="I148" s="8"/>
      <c r="J148" s="8"/>
    </row>
    <row r="149" spans="1:10" ht="13.5">
      <c r="A149" s="8"/>
      <c r="B149" s="8"/>
      <c r="C149" s="8"/>
      <c r="D149" s="19"/>
      <c r="E149" s="8"/>
      <c r="F149" s="8"/>
      <c r="G149" s="8"/>
      <c r="H149" s="8"/>
      <c r="I149" s="8"/>
      <c r="J149" s="8"/>
    </row>
    <row r="150" spans="1:10" ht="13.5">
      <c r="A150" s="8"/>
      <c r="B150" s="8"/>
      <c r="C150" s="8"/>
      <c r="D150" s="19"/>
      <c r="E150" s="8"/>
      <c r="F150" s="8"/>
      <c r="G150" s="8"/>
      <c r="H150" s="8"/>
      <c r="I150" s="8"/>
      <c r="J150" s="8"/>
    </row>
    <row r="151" spans="1:10" ht="13.5">
      <c r="A151" s="8"/>
      <c r="B151" s="8"/>
      <c r="C151" s="8"/>
      <c r="D151" s="19"/>
      <c r="E151" s="8"/>
      <c r="F151" s="8"/>
      <c r="G151" s="8"/>
      <c r="H151" s="8"/>
      <c r="I151" s="8"/>
      <c r="J151" s="8"/>
    </row>
    <row r="152" spans="1:10" ht="13.5">
      <c r="A152" s="8"/>
      <c r="B152" s="8"/>
      <c r="C152" s="8"/>
      <c r="D152" s="19"/>
      <c r="E152" s="8"/>
      <c r="F152" s="8"/>
      <c r="G152" s="8"/>
      <c r="H152" s="8"/>
      <c r="I152" s="8"/>
      <c r="J152" s="8"/>
    </row>
    <row r="153" spans="1:10" ht="13.5">
      <c r="A153" s="8"/>
      <c r="B153" s="8"/>
      <c r="C153" s="8"/>
      <c r="D153" s="19"/>
      <c r="E153" s="8"/>
      <c r="F153" s="8"/>
      <c r="G153" s="8"/>
      <c r="H153" s="8"/>
      <c r="I153" s="8"/>
      <c r="J153" s="8"/>
    </row>
    <row r="154" spans="1:10" ht="13.5">
      <c r="A154" s="8"/>
      <c r="B154" s="8"/>
      <c r="C154" s="8"/>
      <c r="D154" s="19"/>
      <c r="E154" s="8"/>
      <c r="F154" s="8"/>
      <c r="G154" s="8"/>
      <c r="H154" s="8"/>
      <c r="I154" s="8"/>
      <c r="J154" s="8"/>
    </row>
    <row r="155" spans="1:10" ht="13.5">
      <c r="A155" s="8"/>
      <c r="B155" s="8"/>
      <c r="C155" s="8"/>
      <c r="D155" s="19"/>
      <c r="E155" s="8"/>
      <c r="F155" s="8"/>
      <c r="G155" s="8"/>
      <c r="H155" s="8"/>
      <c r="I155" s="8"/>
      <c r="J155" s="8"/>
    </row>
    <row r="156" spans="1:10" ht="13.5">
      <c r="A156" s="8"/>
      <c r="B156" s="8"/>
      <c r="C156" s="8"/>
      <c r="D156" s="19"/>
      <c r="E156" s="8"/>
      <c r="F156" s="8"/>
      <c r="G156" s="8"/>
      <c r="H156" s="8"/>
      <c r="I156" s="8"/>
      <c r="J156" s="8"/>
    </row>
    <row r="157" spans="1:10" ht="13.5">
      <c r="A157" s="8"/>
      <c r="B157" s="8"/>
      <c r="C157" s="8"/>
      <c r="D157" s="19"/>
      <c r="E157" s="8"/>
      <c r="F157" s="8"/>
      <c r="G157" s="8"/>
      <c r="H157" s="8"/>
      <c r="I157" s="8"/>
      <c r="J157" s="8"/>
    </row>
    <row r="158" spans="1:10" ht="13.5">
      <c r="A158" s="8"/>
      <c r="B158" s="8"/>
      <c r="C158" s="8"/>
      <c r="D158" s="19"/>
      <c r="E158" s="8"/>
      <c r="F158" s="8"/>
      <c r="G158" s="8"/>
      <c r="H158" s="8"/>
      <c r="I158" s="8"/>
      <c r="J158" s="8"/>
    </row>
    <row r="159" spans="1:10" ht="13.5">
      <c r="A159" s="8"/>
      <c r="B159" s="8"/>
      <c r="C159" s="8"/>
      <c r="D159" s="19"/>
      <c r="E159" s="8"/>
      <c r="F159" s="8"/>
      <c r="G159" s="8"/>
      <c r="H159" s="8"/>
      <c r="I159" s="8"/>
      <c r="J159" s="8"/>
    </row>
    <row r="160" spans="1:10" ht="13.5">
      <c r="A160" s="8"/>
      <c r="B160" s="8"/>
      <c r="C160" s="8"/>
      <c r="D160" s="19"/>
      <c r="E160" s="8"/>
      <c r="F160" s="8"/>
      <c r="G160" s="8"/>
      <c r="H160" s="8"/>
      <c r="I160" s="8"/>
      <c r="J160" s="8"/>
    </row>
    <row r="161" spans="1:10" ht="13.5">
      <c r="A161" s="8"/>
      <c r="B161" s="8"/>
      <c r="C161" s="8"/>
      <c r="D161" s="19"/>
      <c r="E161" s="8"/>
      <c r="F161" s="8"/>
      <c r="G161" s="8"/>
      <c r="H161" s="8"/>
      <c r="I161" s="8"/>
      <c r="J161" s="8"/>
    </row>
    <row r="162" spans="1:10" ht="13.5">
      <c r="A162" s="8"/>
      <c r="B162" s="8"/>
      <c r="C162" s="8"/>
      <c r="D162" s="19"/>
      <c r="E162" s="8"/>
      <c r="F162" s="8"/>
      <c r="G162" s="8"/>
      <c r="H162" s="8"/>
      <c r="I162" s="8"/>
      <c r="J162" s="8"/>
    </row>
    <row r="163" spans="1:10" ht="13.5">
      <c r="A163" s="8"/>
      <c r="B163" s="8"/>
      <c r="C163" s="8"/>
      <c r="D163" s="19"/>
      <c r="E163" s="8"/>
      <c r="F163" s="8"/>
      <c r="G163" s="8"/>
      <c r="H163" s="8"/>
      <c r="I163" s="8"/>
      <c r="J163" s="8"/>
    </row>
    <row r="164" spans="1:10" ht="13.5">
      <c r="A164" s="8"/>
      <c r="B164" s="8"/>
      <c r="C164" s="8"/>
      <c r="D164" s="19"/>
      <c r="E164" s="8"/>
      <c r="F164" s="8"/>
      <c r="G164" s="8"/>
      <c r="H164" s="8"/>
      <c r="I164" s="8"/>
      <c r="J164" s="8"/>
    </row>
    <row r="165" spans="1:10" ht="13.5">
      <c r="A165" s="8"/>
      <c r="B165" s="8"/>
      <c r="C165" s="8"/>
      <c r="D165" s="19"/>
      <c r="E165" s="8"/>
      <c r="F165" s="8"/>
      <c r="G165" s="8"/>
      <c r="H165" s="8"/>
      <c r="I165" s="8"/>
      <c r="J165" s="8"/>
    </row>
    <row r="166" spans="1:10" ht="13.5">
      <c r="A166" s="8"/>
      <c r="B166" s="8"/>
      <c r="C166" s="8"/>
      <c r="D166" s="19"/>
      <c r="E166" s="8"/>
      <c r="F166" s="8"/>
      <c r="G166" s="8"/>
      <c r="H166" s="8"/>
      <c r="I166" s="8"/>
      <c r="J166" s="8"/>
    </row>
    <row r="167" spans="1:10" ht="13.5">
      <c r="A167" s="8"/>
      <c r="B167" s="8"/>
      <c r="C167" s="8"/>
      <c r="D167" s="19"/>
      <c r="E167" s="8"/>
      <c r="F167" s="8"/>
      <c r="G167" s="8"/>
      <c r="H167" s="8"/>
      <c r="I167" s="8"/>
      <c r="J167" s="8"/>
    </row>
    <row r="168" spans="1:10" ht="13.5">
      <c r="A168" s="8"/>
      <c r="B168" s="8"/>
      <c r="C168" s="8"/>
      <c r="D168" s="19"/>
      <c r="E168" s="8"/>
      <c r="F168" s="8"/>
      <c r="G168" s="8"/>
      <c r="H168" s="8"/>
      <c r="I168" s="8"/>
      <c r="J168" s="8"/>
    </row>
    <row r="169" spans="1:10" ht="13.5">
      <c r="A169" s="8"/>
      <c r="B169" s="8"/>
      <c r="C169" s="8"/>
      <c r="D169" s="19"/>
      <c r="E169" s="8"/>
      <c r="F169" s="8"/>
      <c r="G169" s="8"/>
      <c r="H169" s="8"/>
      <c r="I169" s="8"/>
      <c r="J169" s="8"/>
    </row>
    <row r="170" spans="1:10" ht="13.5">
      <c r="A170" s="8"/>
      <c r="B170" s="8"/>
      <c r="C170" s="8"/>
      <c r="D170" s="19"/>
      <c r="E170" s="8"/>
      <c r="F170" s="8"/>
      <c r="G170" s="8"/>
      <c r="H170" s="8"/>
      <c r="I170" s="8"/>
      <c r="J170" s="8"/>
    </row>
    <row r="171" spans="1:10" ht="13.5">
      <c r="A171" s="8"/>
      <c r="B171" s="8"/>
      <c r="C171" s="8"/>
      <c r="D171" s="19"/>
      <c r="E171" s="8"/>
      <c r="F171" s="8"/>
      <c r="G171" s="8"/>
      <c r="H171" s="8"/>
      <c r="I171" s="8"/>
      <c r="J171" s="8"/>
    </row>
    <row r="172" spans="1:10" ht="13.5">
      <c r="A172" s="8"/>
      <c r="B172" s="8"/>
      <c r="C172" s="8"/>
      <c r="D172" s="19"/>
      <c r="E172" s="8"/>
      <c r="F172" s="8"/>
      <c r="G172" s="8"/>
      <c r="H172" s="8"/>
      <c r="I172" s="8"/>
      <c r="J172" s="8"/>
    </row>
    <row r="173" spans="1:10" ht="13.5">
      <c r="A173" s="8"/>
      <c r="B173" s="8"/>
      <c r="C173" s="8"/>
      <c r="D173" s="19"/>
      <c r="E173" s="8"/>
      <c r="F173" s="8"/>
      <c r="G173" s="8"/>
      <c r="H173" s="8"/>
      <c r="I173" s="8"/>
      <c r="J173" s="8"/>
    </row>
    <row r="174" spans="1:10" ht="13.5">
      <c r="A174" s="8"/>
      <c r="B174" s="8"/>
      <c r="C174" s="8"/>
      <c r="D174" s="19"/>
      <c r="E174" s="8"/>
      <c r="F174" s="8"/>
      <c r="G174" s="8"/>
      <c r="H174" s="8"/>
      <c r="I174" s="8"/>
      <c r="J174" s="8"/>
    </row>
    <row r="175" spans="1:10" ht="13.5">
      <c r="A175" s="8"/>
      <c r="B175" s="8"/>
      <c r="C175" s="8"/>
      <c r="D175" s="19"/>
      <c r="E175" s="8"/>
      <c r="F175" s="8"/>
      <c r="G175" s="8"/>
      <c r="H175" s="8"/>
      <c r="I175" s="8"/>
      <c r="J175" s="8"/>
    </row>
    <row r="176" spans="1:10" ht="13.5">
      <c r="A176" s="8"/>
      <c r="B176" s="8"/>
      <c r="C176" s="8"/>
      <c r="D176" s="19"/>
      <c r="E176" s="8"/>
      <c r="F176" s="8"/>
      <c r="G176" s="8"/>
      <c r="H176" s="8"/>
      <c r="I176" s="8"/>
      <c r="J176" s="8"/>
    </row>
    <row r="177" spans="1:10" ht="13.5">
      <c r="A177" s="8"/>
      <c r="B177" s="8"/>
      <c r="C177" s="8"/>
      <c r="D177" s="19"/>
      <c r="E177" s="8"/>
      <c r="F177" s="8"/>
      <c r="G177" s="8"/>
      <c r="H177" s="8"/>
      <c r="I177" s="8"/>
      <c r="J177" s="8"/>
    </row>
    <row r="178" spans="1:10" ht="13.5">
      <c r="A178" s="8"/>
      <c r="B178" s="8"/>
      <c r="C178" s="8"/>
      <c r="D178" s="19"/>
      <c r="E178" s="8"/>
      <c r="F178" s="8"/>
      <c r="G178" s="8"/>
      <c r="H178" s="8"/>
      <c r="I178" s="8"/>
      <c r="J178" s="8"/>
    </row>
    <row r="179" spans="1:10" ht="13.5">
      <c r="A179" s="8"/>
      <c r="B179" s="8"/>
      <c r="C179" s="8"/>
      <c r="D179" s="19"/>
      <c r="E179" s="8"/>
      <c r="F179" s="8"/>
      <c r="G179" s="8"/>
      <c r="H179" s="8"/>
      <c r="I179" s="8"/>
      <c r="J179" s="8"/>
    </row>
    <row r="180" spans="1:10" ht="13.5">
      <c r="A180" s="8"/>
      <c r="B180" s="8"/>
      <c r="C180" s="8"/>
      <c r="D180" s="19"/>
      <c r="E180" s="8"/>
      <c r="F180" s="8"/>
      <c r="G180" s="8"/>
      <c r="H180" s="8"/>
      <c r="I180" s="8"/>
      <c r="J180" s="8"/>
    </row>
    <row r="181" spans="1:10" ht="13.5">
      <c r="A181" s="8"/>
      <c r="B181" s="8"/>
      <c r="C181" s="8"/>
      <c r="D181" s="19"/>
      <c r="E181" s="8"/>
      <c r="F181" s="8"/>
      <c r="G181" s="8"/>
      <c r="H181" s="8"/>
      <c r="I181" s="8"/>
      <c r="J181" s="8"/>
    </row>
    <row r="182" spans="1:10" ht="13.5">
      <c r="A182" s="8"/>
      <c r="B182" s="8"/>
      <c r="C182" s="8"/>
      <c r="D182" s="19"/>
      <c r="E182" s="8"/>
      <c r="F182" s="8"/>
      <c r="G182" s="8"/>
      <c r="H182" s="8"/>
      <c r="I182" s="8"/>
      <c r="J182" s="8"/>
    </row>
    <row r="183" spans="1:10" ht="13.5">
      <c r="A183" s="8"/>
      <c r="B183" s="8"/>
      <c r="C183" s="8"/>
      <c r="D183" s="19"/>
      <c r="E183" s="8"/>
      <c r="F183" s="8"/>
      <c r="G183" s="8"/>
      <c r="H183" s="8"/>
      <c r="I183" s="8"/>
      <c r="J183" s="8"/>
    </row>
    <row r="184" spans="1:10" ht="13.5">
      <c r="A184" s="8"/>
      <c r="B184" s="8"/>
      <c r="C184" s="8"/>
      <c r="D184" s="19"/>
      <c r="E184" s="8"/>
      <c r="F184" s="8"/>
      <c r="G184" s="8"/>
      <c r="H184" s="8"/>
      <c r="I184" s="8"/>
      <c r="J184" s="8"/>
    </row>
    <row r="185" spans="1:10" ht="13.5">
      <c r="A185" s="8"/>
      <c r="B185" s="8"/>
      <c r="C185" s="8"/>
      <c r="D185" s="19"/>
      <c r="E185" s="8"/>
      <c r="F185" s="8"/>
      <c r="G185" s="8"/>
      <c r="H185" s="8"/>
      <c r="I185" s="8"/>
      <c r="J185" s="8"/>
    </row>
    <row r="186" spans="1:10" ht="13.5">
      <c r="A186" s="8"/>
      <c r="B186" s="8"/>
      <c r="C186" s="8"/>
      <c r="D186" s="19"/>
      <c r="E186" s="8"/>
      <c r="F186" s="8"/>
      <c r="G186" s="8"/>
      <c r="H186" s="8"/>
      <c r="I186" s="8"/>
      <c r="J186" s="8"/>
    </row>
    <row r="187" spans="1:10" ht="13.5">
      <c r="A187" s="8"/>
      <c r="B187" s="8"/>
      <c r="C187" s="8"/>
      <c r="D187" s="19"/>
      <c r="E187" s="8"/>
      <c r="F187" s="8"/>
      <c r="G187" s="8"/>
      <c r="H187" s="8"/>
      <c r="I187" s="8"/>
      <c r="J187" s="8"/>
    </row>
    <row r="188" spans="1:10" ht="13.5">
      <c r="A188" s="8"/>
      <c r="B188" s="8"/>
      <c r="C188" s="8"/>
      <c r="D188" s="19"/>
      <c r="E188" s="8"/>
      <c r="F188" s="8"/>
      <c r="G188" s="8"/>
      <c r="H188" s="8"/>
      <c r="I188" s="8"/>
      <c r="J188" s="8"/>
    </row>
    <row r="189" spans="1:10" ht="13.5">
      <c r="A189" s="8"/>
      <c r="B189" s="8"/>
      <c r="C189" s="8"/>
      <c r="D189" s="19"/>
      <c r="E189" s="8"/>
      <c r="F189" s="8"/>
      <c r="G189" s="8"/>
      <c r="H189" s="8"/>
      <c r="I189" s="8"/>
      <c r="J189" s="8"/>
    </row>
    <row r="190" spans="1:10" ht="13.5">
      <c r="A190" s="8"/>
      <c r="B190" s="8"/>
      <c r="C190" s="8"/>
      <c r="D190" s="19"/>
      <c r="E190" s="8"/>
      <c r="F190" s="8"/>
      <c r="G190" s="8"/>
      <c r="H190" s="8"/>
      <c r="I190" s="8"/>
      <c r="J190" s="8"/>
    </row>
    <row r="191" spans="1:10" ht="13.5">
      <c r="A191" s="8"/>
      <c r="B191" s="8"/>
      <c r="C191" s="8"/>
      <c r="D191" s="19"/>
      <c r="E191" s="8"/>
      <c r="F191" s="8"/>
      <c r="G191" s="8"/>
      <c r="H191" s="8"/>
      <c r="I191" s="8"/>
      <c r="J191" s="8"/>
    </row>
    <row r="192" spans="1:10" ht="13.5">
      <c r="A192" s="8"/>
      <c r="B192" s="8"/>
      <c r="C192" s="8"/>
      <c r="D192" s="19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19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19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19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19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19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19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19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19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19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19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19"/>
      <c r="E203" s="8"/>
      <c r="F203" s="8"/>
      <c r="G203" s="8"/>
      <c r="H203" s="8"/>
      <c r="I203" s="8"/>
      <c r="J203" s="8"/>
    </row>
  </sheetData>
  <mergeCells count="12">
    <mergeCell ref="A2:A3"/>
    <mergeCell ref="I2:J2"/>
    <mergeCell ref="A1:J1"/>
    <mergeCell ref="B2:B3"/>
    <mergeCell ref="C2:D2"/>
    <mergeCell ref="E2:F2"/>
    <mergeCell ref="G2:H2"/>
    <mergeCell ref="A89:J89"/>
    <mergeCell ref="A91:J91"/>
    <mergeCell ref="A92:J92"/>
    <mergeCell ref="A93:J93"/>
    <mergeCell ref="A90:J90"/>
  </mergeCells>
  <printOptions/>
  <pageMargins left="0.75" right="0.75" top="1" bottom="1" header="0.512" footer="0.512"/>
  <pageSetup horizontalDpi="300" verticalDpi="3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