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65歳以上世帯" sheetId="1" r:id="rId1"/>
  </sheets>
  <definedNames>
    <definedName name="_xlnm.Print_Titles" localSheetId="0">'65歳以上世帯'!$2:$4</definedName>
  </definedNames>
  <calcPr fullCalcOnLoad="1"/>
</workbook>
</file>

<file path=xl/sharedStrings.xml><?xml version="1.0" encoding="utf-8"?>
<sst xmlns="http://schemas.openxmlformats.org/spreadsheetml/2006/main" count="105" uniqueCount="102">
  <si>
    <t>地域名</t>
  </si>
  <si>
    <t>-</t>
  </si>
  <si>
    <t>駒込１丁目</t>
  </si>
  <si>
    <t>駒込２丁目</t>
  </si>
  <si>
    <t>駒込３丁目</t>
  </si>
  <si>
    <t>駒込４丁目</t>
  </si>
  <si>
    <t>駒込５丁目</t>
  </si>
  <si>
    <t>駒込６丁目</t>
  </si>
  <si>
    <t>駒込７丁目</t>
  </si>
  <si>
    <t>巣鴨１丁目</t>
  </si>
  <si>
    <t>巣鴨２丁目</t>
  </si>
  <si>
    <t>巣鴨３丁目</t>
  </si>
  <si>
    <t>巣鴨４丁目</t>
  </si>
  <si>
    <t>巣鴨５丁目</t>
  </si>
  <si>
    <t>西巣鴨１丁目</t>
  </si>
  <si>
    <t>西巣鴨２丁目</t>
  </si>
  <si>
    <t>西巣鴨３丁目</t>
  </si>
  <si>
    <t>西巣鴨４丁目</t>
  </si>
  <si>
    <t>北大塚１丁目</t>
  </si>
  <si>
    <t>北大塚２丁目</t>
  </si>
  <si>
    <t>北大塚３丁目</t>
  </si>
  <si>
    <t>南大塚１丁目</t>
  </si>
  <si>
    <t>南大塚２丁目</t>
  </si>
  <si>
    <t>南大塚３丁目</t>
  </si>
  <si>
    <t>上池袋１丁目</t>
  </si>
  <si>
    <t>上池袋２丁目</t>
  </si>
  <si>
    <t>上池袋３丁目</t>
  </si>
  <si>
    <t>上池袋４丁目</t>
  </si>
  <si>
    <t>東池袋１丁目</t>
  </si>
  <si>
    <t>東池袋２丁目</t>
  </si>
  <si>
    <t>東池袋３丁目</t>
  </si>
  <si>
    <t>東池袋４丁目</t>
  </si>
  <si>
    <t>東池袋５丁目</t>
  </si>
  <si>
    <t>南池袋１丁目</t>
  </si>
  <si>
    <t>南池袋２丁目</t>
  </si>
  <si>
    <t>南池袋３丁目</t>
  </si>
  <si>
    <t>南池袋４丁目</t>
  </si>
  <si>
    <t>西池袋１丁目</t>
  </si>
  <si>
    <t>西池袋２丁目</t>
  </si>
  <si>
    <t>西池袋３丁目</t>
  </si>
  <si>
    <t>西池袋４丁目</t>
  </si>
  <si>
    <t>西池袋５丁目</t>
  </si>
  <si>
    <t>池袋１丁目</t>
  </si>
  <si>
    <t>池袋２丁目</t>
  </si>
  <si>
    <t>池袋３丁目</t>
  </si>
  <si>
    <t>池袋４丁目</t>
  </si>
  <si>
    <t>池袋本町１丁目</t>
  </si>
  <si>
    <t>池袋本町２丁目</t>
  </si>
  <si>
    <t>池袋本町３丁目</t>
  </si>
  <si>
    <t>池袋本町４丁目</t>
  </si>
  <si>
    <t>雑司が谷１丁目</t>
  </si>
  <si>
    <t>雑司が谷２丁目</t>
  </si>
  <si>
    <t>雑司が谷３丁目</t>
  </si>
  <si>
    <t>高田１丁目</t>
  </si>
  <si>
    <t>高田２丁目</t>
  </si>
  <si>
    <t>高田３丁目</t>
  </si>
  <si>
    <t>目白１丁目</t>
  </si>
  <si>
    <t>目白２丁目</t>
  </si>
  <si>
    <t>目白３丁目</t>
  </si>
  <si>
    <t>目白４丁目</t>
  </si>
  <si>
    <t>目白５丁目</t>
  </si>
  <si>
    <t>南長崎１丁目</t>
  </si>
  <si>
    <t>南長崎２丁目</t>
  </si>
  <si>
    <t>南長崎３丁目</t>
  </si>
  <si>
    <t>南長崎４丁目</t>
  </si>
  <si>
    <t>南長崎５丁目</t>
  </si>
  <si>
    <t>南長崎６丁目</t>
  </si>
  <si>
    <t>長崎１丁目</t>
  </si>
  <si>
    <t>長崎２丁目</t>
  </si>
  <si>
    <t>長崎３丁目</t>
  </si>
  <si>
    <t>長崎４丁目</t>
  </si>
  <si>
    <t>長崎５丁目</t>
  </si>
  <si>
    <t>長崎６丁目</t>
  </si>
  <si>
    <t>千早１丁目</t>
  </si>
  <si>
    <t>千早２丁目</t>
  </si>
  <si>
    <t>千早３丁目</t>
  </si>
  <si>
    <t>千早４丁目</t>
  </si>
  <si>
    <t>要町１丁目</t>
  </si>
  <si>
    <t>要町２丁目</t>
  </si>
  <si>
    <t>要町３丁目</t>
  </si>
  <si>
    <t>高松１丁目</t>
  </si>
  <si>
    <t>高松２丁目</t>
  </si>
  <si>
    <t>高松３丁目</t>
  </si>
  <si>
    <t>千川１丁目</t>
  </si>
  <si>
    <t>千川２丁目</t>
  </si>
  <si>
    <t>総計</t>
  </si>
  <si>
    <t>単独世帯</t>
  </si>
  <si>
    <t>核家族
世帯</t>
  </si>
  <si>
    <t>65歳以上親族のみの世帯</t>
  </si>
  <si>
    <t>※親族世帯：二人以上の世帯員から成る世帯のうち，世帯主と親族関係にある世帯員のいる世帯</t>
  </si>
  <si>
    <t>※核家族世帯：○夫婦のみの世帯　○夫婦と子供から成る世帯　○男親と子供から成る世帯　○女親と子供から成る世帯　　</t>
  </si>
  <si>
    <t>※単独世帯：世帯人員が一人の世帯</t>
  </si>
  <si>
    <t>９　65歳以上親族のみ世帯の家族類型　（平成17年10月1日）</t>
  </si>
  <si>
    <t>世帯数（Ｄ）</t>
  </si>
  <si>
    <t>割合
（Ｄ/Ａ）</t>
  </si>
  <si>
    <t>65歳以上親族
のいる世帯</t>
  </si>
  <si>
    <t>その他の親族世帯</t>
  </si>
  <si>
    <t>世帯数（B)</t>
  </si>
  <si>
    <t>割合（B/A）</t>
  </si>
  <si>
    <t>世帯総数（Ｃ）</t>
  </si>
  <si>
    <t>割合
（Ｃ/Ａ）</t>
  </si>
  <si>
    <t>全世帯数（A)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</si>
</sst>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#"/>
    <numFmt numFmtId="178" formatCode="0.00_);[Red]\(0.00\)"/>
    <numFmt numFmtId="179" formatCode="0.0_);[Red]\(0.0\)"/>
    <numFmt numFmtId="180" formatCode="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179" fontId="0" fillId="0" borderId="0" xfId="0" applyNumberFormat="1" applyAlignment="1">
      <alignment vertical="center" wrapText="1"/>
    </xf>
    <xf numFmtId="179" fontId="0" fillId="0" borderId="0" xfId="0" applyNumberFormat="1" applyFont="1" applyAlignment="1">
      <alignment vertical="center" wrapText="1"/>
    </xf>
    <xf numFmtId="179" fontId="0" fillId="0" borderId="0" xfId="0" applyNumberFormat="1" applyFont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177" fontId="2" fillId="0" borderId="1" xfId="0" applyNumberFormat="1" applyFont="1" applyFill="1" applyBorder="1" applyAlignment="1">
      <alignment vertical="center"/>
    </xf>
    <xf numFmtId="177" fontId="2" fillId="0" borderId="2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177" fontId="2" fillId="0" borderId="4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179" fontId="2" fillId="2" borderId="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79" fontId="2" fillId="2" borderId="2" xfId="0" applyNumberFormat="1" applyFont="1" applyFill="1" applyBorder="1" applyAlignment="1">
      <alignment horizontal="center" vertical="center" wrapText="1"/>
    </xf>
    <xf numFmtId="179" fontId="2" fillId="2" borderId="4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3" fillId="0" borderId="9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Result"/>
  <dimension ref="A1:K91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3.625" style="1" customWidth="1"/>
    <col min="2" max="3" width="8.125" style="1" customWidth="1"/>
    <col min="4" max="4" width="8.125" style="2" customWidth="1"/>
    <col min="5" max="9" width="8.125" style="1" customWidth="1"/>
    <col min="10" max="10" width="8.125" style="2" customWidth="1"/>
    <col min="11" max="16384" width="9.00390625" style="1" customWidth="1"/>
  </cols>
  <sheetData>
    <row r="1" spans="1:10" ht="26.25" customHeight="1">
      <c r="A1" s="38" t="s">
        <v>92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0" customHeight="1">
      <c r="A2" s="25" t="s">
        <v>0</v>
      </c>
      <c r="B2" s="24" t="s">
        <v>101</v>
      </c>
      <c r="C2" s="24" t="s">
        <v>95</v>
      </c>
      <c r="D2" s="24"/>
      <c r="E2" s="28" t="s">
        <v>88</v>
      </c>
      <c r="F2" s="29"/>
      <c r="G2" s="29"/>
      <c r="H2" s="29"/>
      <c r="I2" s="29"/>
      <c r="J2" s="30"/>
    </row>
    <row r="3" spans="1:10" ht="19.5" customHeight="1">
      <c r="A3" s="25"/>
      <c r="B3" s="25"/>
      <c r="C3" s="31" t="s">
        <v>97</v>
      </c>
      <c r="D3" s="33" t="s">
        <v>98</v>
      </c>
      <c r="E3" s="31" t="s">
        <v>99</v>
      </c>
      <c r="F3" s="31" t="s">
        <v>100</v>
      </c>
      <c r="G3" s="32" t="s">
        <v>87</v>
      </c>
      <c r="H3" s="32" t="s">
        <v>96</v>
      </c>
      <c r="I3" s="26" t="s">
        <v>86</v>
      </c>
      <c r="J3" s="27"/>
    </row>
    <row r="4" spans="1:10" ht="34.5" customHeight="1">
      <c r="A4" s="25"/>
      <c r="B4" s="25"/>
      <c r="C4" s="32"/>
      <c r="D4" s="34"/>
      <c r="E4" s="32"/>
      <c r="F4" s="32"/>
      <c r="G4" s="24"/>
      <c r="H4" s="24"/>
      <c r="I4" s="22" t="s">
        <v>93</v>
      </c>
      <c r="J4" s="23" t="s">
        <v>94</v>
      </c>
    </row>
    <row r="5" spans="1:10" ht="15" customHeight="1">
      <c r="A5" s="9" t="s">
        <v>85</v>
      </c>
      <c r="B5" s="10">
        <v>126308</v>
      </c>
      <c r="C5" s="11">
        <v>36367</v>
      </c>
      <c r="D5" s="12">
        <f>C5/B5*100</f>
        <v>28.792317192893563</v>
      </c>
      <c r="E5" s="11">
        <v>22637</v>
      </c>
      <c r="F5" s="12">
        <f>E5/B5*100</f>
        <v>17.92206352725085</v>
      </c>
      <c r="G5" s="11">
        <v>6985</v>
      </c>
      <c r="H5" s="11">
        <v>391</v>
      </c>
      <c r="I5" s="10">
        <v>15261</v>
      </c>
      <c r="J5" s="13">
        <f>I5/B5*100</f>
        <v>12.082370079488234</v>
      </c>
    </row>
    <row r="6" spans="1:10" ht="15" customHeight="1">
      <c r="A6" s="14" t="s">
        <v>2</v>
      </c>
      <c r="B6" s="11">
        <v>1638</v>
      </c>
      <c r="C6" s="11">
        <v>467</v>
      </c>
      <c r="D6" s="12">
        <f aca="true" t="shared" si="0" ref="D6:D69">C6/B6*100</f>
        <v>28.51037851037851</v>
      </c>
      <c r="E6" s="11">
        <v>294</v>
      </c>
      <c r="F6" s="12">
        <f aca="true" t="shared" si="1" ref="F6:F69">E6/B6*100</f>
        <v>17.94871794871795</v>
      </c>
      <c r="G6" s="11">
        <v>88</v>
      </c>
      <c r="H6" s="11">
        <v>3</v>
      </c>
      <c r="I6" s="11">
        <v>203</v>
      </c>
      <c r="J6" s="12">
        <f aca="true" t="shared" si="2" ref="J6:J69">I6/B6*100</f>
        <v>12.393162393162394</v>
      </c>
    </row>
    <row r="7" spans="1:10" ht="15" customHeight="1">
      <c r="A7" s="15" t="s">
        <v>3</v>
      </c>
      <c r="B7" s="10">
        <v>1027</v>
      </c>
      <c r="C7" s="10">
        <v>293</v>
      </c>
      <c r="D7" s="16">
        <f t="shared" si="0"/>
        <v>28.529698149951315</v>
      </c>
      <c r="E7" s="10">
        <v>170</v>
      </c>
      <c r="F7" s="16">
        <f t="shared" si="1"/>
        <v>16.55306718597858</v>
      </c>
      <c r="G7" s="10">
        <v>54</v>
      </c>
      <c r="H7" s="10">
        <v>2</v>
      </c>
      <c r="I7" s="10">
        <v>114</v>
      </c>
      <c r="J7" s="16">
        <f t="shared" si="2"/>
        <v>11.100292112950342</v>
      </c>
    </row>
    <row r="8" spans="1:10" ht="15" customHeight="1">
      <c r="A8" s="15" t="s">
        <v>4</v>
      </c>
      <c r="B8" s="10">
        <v>1205</v>
      </c>
      <c r="C8" s="10">
        <v>390</v>
      </c>
      <c r="D8" s="16">
        <f t="shared" si="0"/>
        <v>32.365145228215766</v>
      </c>
      <c r="E8" s="10">
        <v>256</v>
      </c>
      <c r="F8" s="16">
        <f t="shared" si="1"/>
        <v>21.244813278008298</v>
      </c>
      <c r="G8" s="10">
        <v>75</v>
      </c>
      <c r="H8" s="10">
        <v>3</v>
      </c>
      <c r="I8" s="10">
        <v>178</v>
      </c>
      <c r="J8" s="16">
        <f t="shared" si="2"/>
        <v>14.771784232365146</v>
      </c>
    </row>
    <row r="9" spans="1:10" ht="15" customHeight="1">
      <c r="A9" s="15" t="s">
        <v>5</v>
      </c>
      <c r="B9" s="10">
        <v>806</v>
      </c>
      <c r="C9" s="10">
        <v>248</v>
      </c>
      <c r="D9" s="16">
        <f t="shared" si="0"/>
        <v>30.76923076923077</v>
      </c>
      <c r="E9" s="10">
        <v>182</v>
      </c>
      <c r="F9" s="16">
        <f t="shared" si="1"/>
        <v>22.58064516129032</v>
      </c>
      <c r="G9" s="10">
        <v>48</v>
      </c>
      <c r="H9" s="10">
        <v>6</v>
      </c>
      <c r="I9" s="10">
        <v>128</v>
      </c>
      <c r="J9" s="16">
        <f t="shared" si="2"/>
        <v>15.88089330024814</v>
      </c>
    </row>
    <row r="10" spans="1:10" ht="15" customHeight="1">
      <c r="A10" s="15" t="s">
        <v>6</v>
      </c>
      <c r="B10" s="10">
        <v>219</v>
      </c>
      <c r="C10" s="10">
        <v>15</v>
      </c>
      <c r="D10" s="16">
        <f t="shared" si="0"/>
        <v>6.8493150684931505</v>
      </c>
      <c r="E10" s="10">
        <v>10</v>
      </c>
      <c r="F10" s="16">
        <f t="shared" si="1"/>
        <v>4.5662100456621</v>
      </c>
      <c r="G10" s="10">
        <v>5</v>
      </c>
      <c r="H10" s="17" t="s">
        <v>1</v>
      </c>
      <c r="I10" s="10">
        <v>5</v>
      </c>
      <c r="J10" s="16">
        <f t="shared" si="2"/>
        <v>2.28310502283105</v>
      </c>
    </row>
    <row r="11" spans="1:10" ht="15" customHeight="1">
      <c r="A11" s="15" t="s">
        <v>7</v>
      </c>
      <c r="B11" s="10">
        <v>1581</v>
      </c>
      <c r="C11" s="10">
        <v>515</v>
      </c>
      <c r="D11" s="16">
        <f t="shared" si="0"/>
        <v>32.57432005060089</v>
      </c>
      <c r="E11" s="10">
        <v>296</v>
      </c>
      <c r="F11" s="16">
        <f t="shared" si="1"/>
        <v>18.722327640733713</v>
      </c>
      <c r="G11" s="10">
        <v>100</v>
      </c>
      <c r="H11" s="10">
        <v>1</v>
      </c>
      <c r="I11" s="10">
        <v>195</v>
      </c>
      <c r="J11" s="16">
        <f t="shared" si="2"/>
        <v>12.333965844402277</v>
      </c>
    </row>
    <row r="12" spans="1:10" ht="15" customHeight="1">
      <c r="A12" s="18" t="s">
        <v>8</v>
      </c>
      <c r="B12" s="19">
        <v>718</v>
      </c>
      <c r="C12" s="19">
        <v>297</v>
      </c>
      <c r="D12" s="20">
        <f t="shared" si="0"/>
        <v>41.364902506963794</v>
      </c>
      <c r="E12" s="19">
        <v>171</v>
      </c>
      <c r="F12" s="20">
        <f t="shared" si="1"/>
        <v>23.81615598885794</v>
      </c>
      <c r="G12" s="19">
        <v>62</v>
      </c>
      <c r="H12" s="19">
        <v>3</v>
      </c>
      <c r="I12" s="19">
        <v>106</v>
      </c>
      <c r="J12" s="20">
        <f t="shared" si="2"/>
        <v>14.763231197771587</v>
      </c>
    </row>
    <row r="13" spans="1:10" ht="15" customHeight="1">
      <c r="A13" s="15" t="s">
        <v>9</v>
      </c>
      <c r="B13" s="10">
        <v>1641</v>
      </c>
      <c r="C13" s="10">
        <v>504</v>
      </c>
      <c r="D13" s="16">
        <f t="shared" si="0"/>
        <v>30.712979890310788</v>
      </c>
      <c r="E13" s="10">
        <v>338</v>
      </c>
      <c r="F13" s="16">
        <f t="shared" si="1"/>
        <v>20.59719683120049</v>
      </c>
      <c r="G13" s="10">
        <v>101</v>
      </c>
      <c r="H13" s="10">
        <v>8</v>
      </c>
      <c r="I13" s="10">
        <v>229</v>
      </c>
      <c r="J13" s="12">
        <f t="shared" si="2"/>
        <v>13.954905545399146</v>
      </c>
    </row>
    <row r="14" spans="1:10" ht="15" customHeight="1">
      <c r="A14" s="15" t="s">
        <v>10</v>
      </c>
      <c r="B14" s="10">
        <v>388</v>
      </c>
      <c r="C14" s="10">
        <v>110</v>
      </c>
      <c r="D14" s="16">
        <f t="shared" si="0"/>
        <v>28.350515463917525</v>
      </c>
      <c r="E14" s="10">
        <v>67</v>
      </c>
      <c r="F14" s="16">
        <f t="shared" si="1"/>
        <v>17.2680412371134</v>
      </c>
      <c r="G14" s="10">
        <v>11</v>
      </c>
      <c r="H14" s="17" t="s">
        <v>1</v>
      </c>
      <c r="I14" s="10">
        <v>56</v>
      </c>
      <c r="J14" s="16">
        <f t="shared" si="2"/>
        <v>14.432989690721648</v>
      </c>
    </row>
    <row r="15" spans="1:10" ht="15" customHeight="1">
      <c r="A15" s="15" t="s">
        <v>11</v>
      </c>
      <c r="B15" s="10">
        <v>2031</v>
      </c>
      <c r="C15" s="10">
        <v>524</v>
      </c>
      <c r="D15" s="16">
        <f t="shared" si="0"/>
        <v>25.800098473658295</v>
      </c>
      <c r="E15" s="10">
        <v>316</v>
      </c>
      <c r="F15" s="16">
        <f t="shared" si="1"/>
        <v>15.558838010832101</v>
      </c>
      <c r="G15" s="10">
        <v>91</v>
      </c>
      <c r="H15" s="10">
        <v>6</v>
      </c>
      <c r="I15" s="10">
        <v>219</v>
      </c>
      <c r="J15" s="16">
        <f t="shared" si="2"/>
        <v>10.782865583456426</v>
      </c>
    </row>
    <row r="16" spans="1:10" ht="15" customHeight="1">
      <c r="A16" s="15" t="s">
        <v>12</v>
      </c>
      <c r="B16" s="10">
        <v>2441</v>
      </c>
      <c r="C16" s="10">
        <v>712</v>
      </c>
      <c r="D16" s="16">
        <f t="shared" si="0"/>
        <v>29.16837361736993</v>
      </c>
      <c r="E16" s="10">
        <v>425</v>
      </c>
      <c r="F16" s="16">
        <f t="shared" si="1"/>
        <v>17.410897173289637</v>
      </c>
      <c r="G16" s="10">
        <v>132</v>
      </c>
      <c r="H16" s="10">
        <v>4</v>
      </c>
      <c r="I16" s="10">
        <v>289</v>
      </c>
      <c r="J16" s="16">
        <f t="shared" si="2"/>
        <v>11.839410077836952</v>
      </c>
    </row>
    <row r="17" spans="1:10" ht="15" customHeight="1">
      <c r="A17" s="15" t="s">
        <v>13</v>
      </c>
      <c r="B17" s="10">
        <v>1604</v>
      </c>
      <c r="C17" s="10">
        <v>540</v>
      </c>
      <c r="D17" s="16">
        <f t="shared" si="0"/>
        <v>33.66583541147132</v>
      </c>
      <c r="E17" s="10">
        <v>291</v>
      </c>
      <c r="F17" s="16">
        <f t="shared" si="1"/>
        <v>18.14214463840399</v>
      </c>
      <c r="G17" s="10">
        <v>105</v>
      </c>
      <c r="H17" s="10">
        <v>5</v>
      </c>
      <c r="I17" s="10">
        <v>181</v>
      </c>
      <c r="J17" s="20">
        <f t="shared" si="2"/>
        <v>11.284289276807979</v>
      </c>
    </row>
    <row r="18" spans="1:10" ht="15" customHeight="1">
      <c r="A18" s="14" t="s">
        <v>14</v>
      </c>
      <c r="B18" s="11">
        <v>1804</v>
      </c>
      <c r="C18" s="11">
        <v>527</v>
      </c>
      <c r="D18" s="12">
        <f t="shared" si="0"/>
        <v>29.212860310421284</v>
      </c>
      <c r="E18" s="11">
        <v>318</v>
      </c>
      <c r="F18" s="12">
        <f t="shared" si="1"/>
        <v>17.627494456762747</v>
      </c>
      <c r="G18" s="11">
        <v>93</v>
      </c>
      <c r="H18" s="11">
        <v>4</v>
      </c>
      <c r="I18" s="11">
        <v>221</v>
      </c>
      <c r="J18" s="12">
        <f t="shared" si="2"/>
        <v>12.250554323725057</v>
      </c>
    </row>
    <row r="19" spans="1:10" ht="15" customHeight="1">
      <c r="A19" s="15" t="s">
        <v>15</v>
      </c>
      <c r="B19" s="10">
        <v>1727</v>
      </c>
      <c r="C19" s="10">
        <v>632</v>
      </c>
      <c r="D19" s="16">
        <f t="shared" si="0"/>
        <v>36.59525188187608</v>
      </c>
      <c r="E19" s="10">
        <v>406</v>
      </c>
      <c r="F19" s="16">
        <f t="shared" si="1"/>
        <v>23.50897510133179</v>
      </c>
      <c r="G19" s="10">
        <v>138</v>
      </c>
      <c r="H19" s="10">
        <v>9</v>
      </c>
      <c r="I19" s="10">
        <v>259</v>
      </c>
      <c r="J19" s="16">
        <f t="shared" si="2"/>
        <v>14.997104806022005</v>
      </c>
    </row>
    <row r="20" spans="1:10" ht="15" customHeight="1">
      <c r="A20" s="15" t="s">
        <v>16</v>
      </c>
      <c r="B20" s="10">
        <v>1107</v>
      </c>
      <c r="C20" s="10">
        <v>318</v>
      </c>
      <c r="D20" s="16">
        <f t="shared" si="0"/>
        <v>28.72628726287263</v>
      </c>
      <c r="E20" s="10">
        <v>197</v>
      </c>
      <c r="F20" s="16">
        <f t="shared" si="1"/>
        <v>17.795844625112917</v>
      </c>
      <c r="G20" s="10">
        <v>66</v>
      </c>
      <c r="H20" s="10">
        <v>7</v>
      </c>
      <c r="I20" s="10">
        <v>124</v>
      </c>
      <c r="J20" s="16">
        <f t="shared" si="2"/>
        <v>11.20144534778681</v>
      </c>
    </row>
    <row r="21" spans="1:10" ht="15" customHeight="1">
      <c r="A21" s="18" t="s">
        <v>17</v>
      </c>
      <c r="B21" s="19">
        <v>774</v>
      </c>
      <c r="C21" s="19">
        <v>257</v>
      </c>
      <c r="D21" s="20">
        <f t="shared" si="0"/>
        <v>33.20413436692506</v>
      </c>
      <c r="E21" s="19">
        <v>152</v>
      </c>
      <c r="F21" s="20">
        <f t="shared" si="1"/>
        <v>19.638242894056848</v>
      </c>
      <c r="G21" s="19">
        <v>37</v>
      </c>
      <c r="H21" s="19">
        <v>2</v>
      </c>
      <c r="I21" s="19">
        <v>113</v>
      </c>
      <c r="J21" s="20">
        <f t="shared" si="2"/>
        <v>14.599483204134367</v>
      </c>
    </row>
    <row r="22" spans="1:10" ht="15" customHeight="1">
      <c r="A22" s="15" t="s">
        <v>18</v>
      </c>
      <c r="B22" s="10">
        <v>1651</v>
      </c>
      <c r="C22" s="10">
        <v>449</v>
      </c>
      <c r="D22" s="16">
        <f t="shared" si="0"/>
        <v>27.19563900666263</v>
      </c>
      <c r="E22" s="10">
        <v>290</v>
      </c>
      <c r="F22" s="12">
        <f t="shared" si="1"/>
        <v>17.56511205330103</v>
      </c>
      <c r="G22" s="10">
        <v>87</v>
      </c>
      <c r="H22" s="10">
        <v>4</v>
      </c>
      <c r="I22" s="10">
        <v>199</v>
      </c>
      <c r="J22" s="12">
        <f t="shared" si="2"/>
        <v>12.053301029678982</v>
      </c>
    </row>
    <row r="23" spans="1:10" ht="15" customHeight="1">
      <c r="A23" s="15" t="s">
        <v>19</v>
      </c>
      <c r="B23" s="10">
        <v>1723</v>
      </c>
      <c r="C23" s="10">
        <v>364</v>
      </c>
      <c r="D23" s="16">
        <f t="shared" si="0"/>
        <v>21.125943122460825</v>
      </c>
      <c r="E23" s="10">
        <v>263</v>
      </c>
      <c r="F23" s="16">
        <f t="shared" si="1"/>
        <v>15.26407428903076</v>
      </c>
      <c r="G23" s="10">
        <v>74</v>
      </c>
      <c r="H23" s="10">
        <v>5</v>
      </c>
      <c r="I23" s="10">
        <v>184</v>
      </c>
      <c r="J23" s="16">
        <f t="shared" si="2"/>
        <v>10.679048171793383</v>
      </c>
    </row>
    <row r="24" spans="1:10" ht="15" customHeight="1">
      <c r="A24" s="15" t="s">
        <v>20</v>
      </c>
      <c r="B24" s="10">
        <v>1989</v>
      </c>
      <c r="C24" s="10">
        <v>562</v>
      </c>
      <c r="D24" s="16">
        <f t="shared" si="0"/>
        <v>28.25540472599296</v>
      </c>
      <c r="E24" s="10">
        <v>390</v>
      </c>
      <c r="F24" s="20">
        <f t="shared" si="1"/>
        <v>19.607843137254903</v>
      </c>
      <c r="G24" s="10">
        <v>73</v>
      </c>
      <c r="H24" s="10">
        <v>7</v>
      </c>
      <c r="I24" s="10">
        <v>310</v>
      </c>
      <c r="J24" s="20">
        <f t="shared" si="2"/>
        <v>15.585721468074409</v>
      </c>
    </row>
    <row r="25" spans="1:10" ht="15" customHeight="1">
      <c r="A25" s="14" t="s">
        <v>21</v>
      </c>
      <c r="B25" s="11">
        <v>3295</v>
      </c>
      <c r="C25" s="11">
        <v>910</v>
      </c>
      <c r="D25" s="12">
        <f t="shared" si="0"/>
        <v>27.617602427921096</v>
      </c>
      <c r="E25" s="11">
        <v>595</v>
      </c>
      <c r="F25" s="12">
        <f t="shared" si="1"/>
        <v>18.057663125948405</v>
      </c>
      <c r="G25" s="11">
        <v>141</v>
      </c>
      <c r="H25" s="11">
        <v>9</v>
      </c>
      <c r="I25" s="11">
        <v>445</v>
      </c>
      <c r="J25" s="12">
        <f t="shared" si="2"/>
        <v>13.505311077389983</v>
      </c>
    </row>
    <row r="26" spans="1:10" ht="15" customHeight="1">
      <c r="A26" s="15" t="s">
        <v>22</v>
      </c>
      <c r="B26" s="10">
        <v>2518</v>
      </c>
      <c r="C26" s="10">
        <v>858</v>
      </c>
      <c r="D26" s="16">
        <f t="shared" si="0"/>
        <v>34.074662430500396</v>
      </c>
      <c r="E26" s="10">
        <v>545</v>
      </c>
      <c r="F26" s="16">
        <f t="shared" si="1"/>
        <v>21.64416203335981</v>
      </c>
      <c r="G26" s="10">
        <v>183</v>
      </c>
      <c r="H26" s="10">
        <v>6</v>
      </c>
      <c r="I26" s="10">
        <v>356</v>
      </c>
      <c r="J26" s="16">
        <f t="shared" si="2"/>
        <v>14.138204924543288</v>
      </c>
    </row>
    <row r="27" spans="1:10" ht="15" customHeight="1">
      <c r="A27" s="18" t="s">
        <v>23</v>
      </c>
      <c r="B27" s="19">
        <v>2002</v>
      </c>
      <c r="C27" s="19">
        <v>476</v>
      </c>
      <c r="D27" s="20">
        <f t="shared" si="0"/>
        <v>23.776223776223777</v>
      </c>
      <c r="E27" s="19">
        <v>297</v>
      </c>
      <c r="F27" s="20">
        <f t="shared" si="1"/>
        <v>14.835164835164836</v>
      </c>
      <c r="G27" s="19">
        <v>102</v>
      </c>
      <c r="H27" s="19">
        <v>3</v>
      </c>
      <c r="I27" s="19">
        <v>192</v>
      </c>
      <c r="J27" s="20">
        <f t="shared" si="2"/>
        <v>9.59040959040959</v>
      </c>
    </row>
    <row r="28" spans="1:10" ht="15" customHeight="1">
      <c r="A28" s="15" t="s">
        <v>24</v>
      </c>
      <c r="B28" s="10">
        <v>1789</v>
      </c>
      <c r="C28" s="10">
        <v>533</v>
      </c>
      <c r="D28" s="16">
        <f t="shared" si="0"/>
        <v>29.793180547792065</v>
      </c>
      <c r="E28" s="10">
        <v>352</v>
      </c>
      <c r="F28" s="12">
        <f t="shared" si="1"/>
        <v>19.675796534376747</v>
      </c>
      <c r="G28" s="10">
        <v>79</v>
      </c>
      <c r="H28" s="10">
        <v>9</v>
      </c>
      <c r="I28" s="10">
        <v>264</v>
      </c>
      <c r="J28" s="12">
        <f t="shared" si="2"/>
        <v>14.756847400782561</v>
      </c>
    </row>
    <row r="29" spans="1:10" ht="15" customHeight="1">
      <c r="A29" s="15" t="s">
        <v>25</v>
      </c>
      <c r="B29" s="10">
        <v>1683</v>
      </c>
      <c r="C29" s="10">
        <v>586</v>
      </c>
      <c r="D29" s="16">
        <f t="shared" si="0"/>
        <v>34.81877599524658</v>
      </c>
      <c r="E29" s="10">
        <v>368</v>
      </c>
      <c r="F29" s="16">
        <f t="shared" si="1"/>
        <v>21.865715983363042</v>
      </c>
      <c r="G29" s="10">
        <v>112</v>
      </c>
      <c r="H29" s="10">
        <v>7</v>
      </c>
      <c r="I29" s="10">
        <v>249</v>
      </c>
      <c r="J29" s="16">
        <f t="shared" si="2"/>
        <v>14.795008912655971</v>
      </c>
    </row>
    <row r="30" spans="1:10" ht="15" customHeight="1">
      <c r="A30" s="15" t="s">
        <v>26</v>
      </c>
      <c r="B30" s="10">
        <v>2053</v>
      </c>
      <c r="C30" s="10">
        <v>645</v>
      </c>
      <c r="D30" s="16">
        <f t="shared" si="0"/>
        <v>31.4174378957623</v>
      </c>
      <c r="E30" s="10">
        <v>413</v>
      </c>
      <c r="F30" s="16">
        <f t="shared" si="1"/>
        <v>20.11690209449586</v>
      </c>
      <c r="G30" s="10">
        <v>123</v>
      </c>
      <c r="H30" s="10">
        <v>4</v>
      </c>
      <c r="I30" s="10">
        <v>286</v>
      </c>
      <c r="J30" s="16">
        <f t="shared" si="2"/>
        <v>13.930832927423284</v>
      </c>
    </row>
    <row r="31" spans="1:10" ht="15" customHeight="1">
      <c r="A31" s="15" t="s">
        <v>27</v>
      </c>
      <c r="B31" s="10">
        <v>2137</v>
      </c>
      <c r="C31" s="10">
        <v>509</v>
      </c>
      <c r="D31" s="16">
        <f t="shared" si="0"/>
        <v>23.81843706130089</v>
      </c>
      <c r="E31" s="10">
        <v>298</v>
      </c>
      <c r="F31" s="20">
        <f t="shared" si="1"/>
        <v>13.944782405240991</v>
      </c>
      <c r="G31" s="10">
        <v>108</v>
      </c>
      <c r="H31" s="10">
        <v>3</v>
      </c>
      <c r="I31" s="10">
        <v>187</v>
      </c>
      <c r="J31" s="20">
        <f t="shared" si="2"/>
        <v>8.750584932147872</v>
      </c>
    </row>
    <row r="32" spans="1:10" ht="15" customHeight="1">
      <c r="A32" s="14" t="s">
        <v>28</v>
      </c>
      <c r="B32" s="11">
        <v>434</v>
      </c>
      <c r="C32" s="11">
        <v>131</v>
      </c>
      <c r="D32" s="12">
        <f t="shared" si="0"/>
        <v>30.184331797235025</v>
      </c>
      <c r="E32" s="11">
        <v>97</v>
      </c>
      <c r="F32" s="12">
        <f t="shared" si="1"/>
        <v>22.350230414746544</v>
      </c>
      <c r="G32" s="11">
        <v>23</v>
      </c>
      <c r="H32" s="11">
        <v>1</v>
      </c>
      <c r="I32" s="11">
        <v>73</v>
      </c>
      <c r="J32" s="12">
        <f t="shared" si="2"/>
        <v>16.82027649769585</v>
      </c>
    </row>
    <row r="33" spans="1:10" ht="15" customHeight="1">
      <c r="A33" s="15" t="s">
        <v>29</v>
      </c>
      <c r="B33" s="10">
        <v>2572</v>
      </c>
      <c r="C33" s="10">
        <v>756</v>
      </c>
      <c r="D33" s="16">
        <f t="shared" si="0"/>
        <v>29.39346811819596</v>
      </c>
      <c r="E33" s="10">
        <v>521</v>
      </c>
      <c r="F33" s="16">
        <f t="shared" si="1"/>
        <v>20.256609642301708</v>
      </c>
      <c r="G33" s="10">
        <v>125</v>
      </c>
      <c r="H33" s="10">
        <v>5</v>
      </c>
      <c r="I33" s="10">
        <v>391</v>
      </c>
      <c r="J33" s="16">
        <f t="shared" si="2"/>
        <v>15.202177293934682</v>
      </c>
    </row>
    <row r="34" spans="1:10" ht="15" customHeight="1">
      <c r="A34" s="15" t="s">
        <v>30</v>
      </c>
      <c r="B34" s="10">
        <v>914</v>
      </c>
      <c r="C34" s="10">
        <v>152</v>
      </c>
      <c r="D34" s="16">
        <f t="shared" si="0"/>
        <v>16.630196936542667</v>
      </c>
      <c r="E34" s="10">
        <v>112</v>
      </c>
      <c r="F34" s="16">
        <f t="shared" si="1"/>
        <v>12.25382932166302</v>
      </c>
      <c r="G34" s="10">
        <v>29</v>
      </c>
      <c r="H34" s="10">
        <v>1</v>
      </c>
      <c r="I34" s="10">
        <v>82</v>
      </c>
      <c r="J34" s="16">
        <f t="shared" si="2"/>
        <v>8.971553610503284</v>
      </c>
    </row>
    <row r="35" spans="1:10" ht="15" customHeight="1">
      <c r="A35" s="15" t="s">
        <v>31</v>
      </c>
      <c r="B35" s="10">
        <v>1162</v>
      </c>
      <c r="C35" s="10">
        <v>357</v>
      </c>
      <c r="D35" s="16">
        <f t="shared" si="0"/>
        <v>30.72289156626506</v>
      </c>
      <c r="E35" s="10">
        <v>213</v>
      </c>
      <c r="F35" s="16">
        <f t="shared" si="1"/>
        <v>18.330464716006883</v>
      </c>
      <c r="G35" s="10">
        <v>52</v>
      </c>
      <c r="H35" s="10">
        <v>5</v>
      </c>
      <c r="I35" s="10">
        <v>156</v>
      </c>
      <c r="J35" s="16">
        <f t="shared" si="2"/>
        <v>13.425129087779691</v>
      </c>
    </row>
    <row r="36" spans="1:10" ht="15" customHeight="1">
      <c r="A36" s="18" t="s">
        <v>32</v>
      </c>
      <c r="B36" s="19">
        <v>2504</v>
      </c>
      <c r="C36" s="19">
        <v>778</v>
      </c>
      <c r="D36" s="20">
        <f t="shared" si="0"/>
        <v>31.070287539936103</v>
      </c>
      <c r="E36" s="19">
        <v>500</v>
      </c>
      <c r="F36" s="20">
        <f t="shared" si="1"/>
        <v>19.968051118210862</v>
      </c>
      <c r="G36" s="19">
        <v>163</v>
      </c>
      <c r="H36" s="19">
        <v>9</v>
      </c>
      <c r="I36" s="19">
        <v>328</v>
      </c>
      <c r="J36" s="20">
        <f t="shared" si="2"/>
        <v>13.099041533546327</v>
      </c>
    </row>
    <row r="37" spans="1:10" ht="15" customHeight="1">
      <c r="A37" s="15" t="s">
        <v>33</v>
      </c>
      <c r="B37" s="10">
        <v>936</v>
      </c>
      <c r="C37" s="10">
        <v>189</v>
      </c>
      <c r="D37" s="16">
        <f t="shared" si="0"/>
        <v>20.192307692307693</v>
      </c>
      <c r="E37" s="10">
        <v>105</v>
      </c>
      <c r="F37" s="12">
        <f t="shared" si="1"/>
        <v>11.217948717948719</v>
      </c>
      <c r="G37" s="10">
        <v>23</v>
      </c>
      <c r="H37" s="10">
        <v>1</v>
      </c>
      <c r="I37" s="10">
        <v>81</v>
      </c>
      <c r="J37" s="12">
        <f t="shared" si="2"/>
        <v>8.653846153846153</v>
      </c>
    </row>
    <row r="38" spans="1:10" ht="15" customHeight="1">
      <c r="A38" s="15" t="s">
        <v>34</v>
      </c>
      <c r="B38" s="10">
        <v>1044</v>
      </c>
      <c r="C38" s="10">
        <v>306</v>
      </c>
      <c r="D38" s="16">
        <f t="shared" si="0"/>
        <v>29.310344827586203</v>
      </c>
      <c r="E38" s="10">
        <v>181</v>
      </c>
      <c r="F38" s="16">
        <f t="shared" si="1"/>
        <v>17.337164750957854</v>
      </c>
      <c r="G38" s="10">
        <v>61</v>
      </c>
      <c r="H38" s="10">
        <v>4</v>
      </c>
      <c r="I38" s="10">
        <v>116</v>
      </c>
      <c r="J38" s="16">
        <f t="shared" si="2"/>
        <v>11.11111111111111</v>
      </c>
    </row>
    <row r="39" spans="1:10" ht="15" customHeight="1">
      <c r="A39" s="15" t="s">
        <v>35</v>
      </c>
      <c r="B39" s="10">
        <v>1051</v>
      </c>
      <c r="C39" s="10">
        <v>347</v>
      </c>
      <c r="D39" s="16">
        <f t="shared" si="0"/>
        <v>33.01617507136061</v>
      </c>
      <c r="E39" s="10">
        <v>232</v>
      </c>
      <c r="F39" s="16">
        <f t="shared" si="1"/>
        <v>22.074215033301616</v>
      </c>
      <c r="G39" s="10">
        <v>66</v>
      </c>
      <c r="H39" s="10">
        <v>4</v>
      </c>
      <c r="I39" s="10">
        <v>162</v>
      </c>
      <c r="J39" s="16">
        <f t="shared" si="2"/>
        <v>15.413891531874405</v>
      </c>
    </row>
    <row r="40" spans="1:10" ht="15" customHeight="1">
      <c r="A40" s="15" t="s">
        <v>36</v>
      </c>
      <c r="B40" s="10">
        <v>646</v>
      </c>
      <c r="C40" s="10">
        <v>208</v>
      </c>
      <c r="D40" s="16">
        <f t="shared" si="0"/>
        <v>32.19814241486068</v>
      </c>
      <c r="E40" s="10">
        <v>118</v>
      </c>
      <c r="F40" s="20">
        <f t="shared" si="1"/>
        <v>18.26625386996904</v>
      </c>
      <c r="G40" s="10">
        <v>41</v>
      </c>
      <c r="H40" s="10">
        <v>6</v>
      </c>
      <c r="I40" s="10">
        <v>71</v>
      </c>
      <c r="J40" s="20">
        <f t="shared" si="2"/>
        <v>10.990712074303406</v>
      </c>
    </row>
    <row r="41" spans="1:10" ht="15" customHeight="1">
      <c r="A41" s="14" t="s">
        <v>37</v>
      </c>
      <c r="B41" s="11">
        <v>143</v>
      </c>
      <c r="C41" s="11">
        <v>32</v>
      </c>
      <c r="D41" s="12">
        <f t="shared" si="0"/>
        <v>22.377622377622377</v>
      </c>
      <c r="E41" s="11">
        <v>18</v>
      </c>
      <c r="F41" s="12">
        <f t="shared" si="1"/>
        <v>12.587412587412588</v>
      </c>
      <c r="G41" s="11">
        <v>4</v>
      </c>
      <c r="H41" s="21" t="s">
        <v>1</v>
      </c>
      <c r="I41" s="11">
        <v>14</v>
      </c>
      <c r="J41" s="12">
        <f t="shared" si="2"/>
        <v>9.79020979020979</v>
      </c>
    </row>
    <row r="42" spans="1:10" ht="15" customHeight="1">
      <c r="A42" s="15" t="s">
        <v>38</v>
      </c>
      <c r="B42" s="10">
        <v>1760</v>
      </c>
      <c r="C42" s="10">
        <v>448</v>
      </c>
      <c r="D42" s="16">
        <f t="shared" si="0"/>
        <v>25.454545454545453</v>
      </c>
      <c r="E42" s="10">
        <v>291</v>
      </c>
      <c r="F42" s="16">
        <f t="shared" si="1"/>
        <v>16.53409090909091</v>
      </c>
      <c r="G42" s="10">
        <v>98</v>
      </c>
      <c r="H42" s="10">
        <v>9</v>
      </c>
      <c r="I42" s="10">
        <v>184</v>
      </c>
      <c r="J42" s="16">
        <f t="shared" si="2"/>
        <v>10.454545454545453</v>
      </c>
    </row>
    <row r="43" spans="1:10" ht="15" customHeight="1">
      <c r="A43" s="15" t="s">
        <v>39</v>
      </c>
      <c r="B43" s="10">
        <v>1238</v>
      </c>
      <c r="C43" s="10">
        <v>353</v>
      </c>
      <c r="D43" s="16">
        <f t="shared" si="0"/>
        <v>28.513731825525042</v>
      </c>
      <c r="E43" s="10">
        <v>233</v>
      </c>
      <c r="F43" s="16">
        <f t="shared" si="1"/>
        <v>18.820678513731824</v>
      </c>
      <c r="G43" s="10">
        <v>60</v>
      </c>
      <c r="H43" s="10">
        <v>5</v>
      </c>
      <c r="I43" s="10">
        <v>168</v>
      </c>
      <c r="J43" s="16">
        <f t="shared" si="2"/>
        <v>13.5702746365105</v>
      </c>
    </row>
    <row r="44" spans="1:10" ht="15" customHeight="1">
      <c r="A44" s="15" t="s">
        <v>40</v>
      </c>
      <c r="B44" s="10">
        <v>2323</v>
      </c>
      <c r="C44" s="10">
        <v>449</v>
      </c>
      <c r="D44" s="16">
        <f t="shared" si="0"/>
        <v>19.328454584588894</v>
      </c>
      <c r="E44" s="10">
        <v>267</v>
      </c>
      <c r="F44" s="16">
        <f t="shared" si="1"/>
        <v>11.49375807145932</v>
      </c>
      <c r="G44" s="10">
        <v>99</v>
      </c>
      <c r="H44" s="10">
        <v>3</v>
      </c>
      <c r="I44" s="10">
        <v>165</v>
      </c>
      <c r="J44" s="16">
        <f t="shared" si="2"/>
        <v>7.102884201463625</v>
      </c>
    </row>
    <row r="45" spans="1:10" ht="15" customHeight="1">
      <c r="A45" s="18" t="s">
        <v>41</v>
      </c>
      <c r="B45" s="19">
        <v>1632</v>
      </c>
      <c r="C45" s="19">
        <v>359</v>
      </c>
      <c r="D45" s="20">
        <f t="shared" si="0"/>
        <v>21.997549019607842</v>
      </c>
      <c r="E45" s="19">
        <v>228</v>
      </c>
      <c r="F45" s="20">
        <f t="shared" si="1"/>
        <v>13.970588235294118</v>
      </c>
      <c r="G45" s="19">
        <v>66</v>
      </c>
      <c r="H45" s="19">
        <v>1</v>
      </c>
      <c r="I45" s="19">
        <v>161</v>
      </c>
      <c r="J45" s="20">
        <f t="shared" si="2"/>
        <v>9.865196078431373</v>
      </c>
    </row>
    <row r="46" spans="1:10" ht="15" customHeight="1">
      <c r="A46" s="14" t="s">
        <v>42</v>
      </c>
      <c r="B46" s="11">
        <v>1060</v>
      </c>
      <c r="C46" s="11">
        <v>279</v>
      </c>
      <c r="D46" s="12">
        <f t="shared" si="0"/>
        <v>26.32075471698113</v>
      </c>
      <c r="E46" s="11">
        <v>202</v>
      </c>
      <c r="F46" s="12">
        <f t="shared" si="1"/>
        <v>19.056603773584907</v>
      </c>
      <c r="G46" s="11">
        <v>49</v>
      </c>
      <c r="H46" s="11">
        <v>4</v>
      </c>
      <c r="I46" s="11">
        <v>149</v>
      </c>
      <c r="J46" s="12">
        <f t="shared" si="2"/>
        <v>14.056603773584905</v>
      </c>
    </row>
    <row r="47" spans="1:10" ht="15" customHeight="1">
      <c r="A47" s="15" t="s">
        <v>43</v>
      </c>
      <c r="B47" s="10">
        <v>2677</v>
      </c>
      <c r="C47" s="10">
        <v>681</v>
      </c>
      <c r="D47" s="16">
        <f t="shared" si="0"/>
        <v>25.438924168845723</v>
      </c>
      <c r="E47" s="10">
        <v>451</v>
      </c>
      <c r="F47" s="16">
        <f t="shared" si="1"/>
        <v>16.847217033993275</v>
      </c>
      <c r="G47" s="10">
        <v>115</v>
      </c>
      <c r="H47" s="10">
        <v>9</v>
      </c>
      <c r="I47" s="10">
        <v>327</v>
      </c>
      <c r="J47" s="16">
        <f t="shared" si="2"/>
        <v>12.215166230855436</v>
      </c>
    </row>
    <row r="48" spans="1:10" ht="15" customHeight="1">
      <c r="A48" s="15" t="s">
        <v>44</v>
      </c>
      <c r="B48" s="10">
        <v>3116</v>
      </c>
      <c r="C48" s="10">
        <v>1050</v>
      </c>
      <c r="D48" s="16">
        <f t="shared" si="0"/>
        <v>33.69704749679075</v>
      </c>
      <c r="E48" s="10">
        <v>682</v>
      </c>
      <c r="F48" s="16">
        <f t="shared" si="1"/>
        <v>21.88703465982028</v>
      </c>
      <c r="G48" s="10">
        <v>165</v>
      </c>
      <c r="H48" s="10">
        <v>13</v>
      </c>
      <c r="I48" s="10">
        <v>504</v>
      </c>
      <c r="J48" s="16">
        <f t="shared" si="2"/>
        <v>16.174582798459564</v>
      </c>
    </row>
    <row r="49" spans="1:10" ht="15" customHeight="1">
      <c r="A49" s="18" t="s">
        <v>45</v>
      </c>
      <c r="B49" s="19">
        <v>1664</v>
      </c>
      <c r="C49" s="19">
        <v>418</v>
      </c>
      <c r="D49" s="20">
        <f t="shared" si="0"/>
        <v>25.120192307692307</v>
      </c>
      <c r="E49" s="19">
        <v>266</v>
      </c>
      <c r="F49" s="20">
        <f t="shared" si="1"/>
        <v>15.985576923076922</v>
      </c>
      <c r="G49" s="19">
        <v>70</v>
      </c>
      <c r="H49" s="19">
        <v>3</v>
      </c>
      <c r="I49" s="19">
        <v>193</v>
      </c>
      <c r="J49" s="20">
        <f t="shared" si="2"/>
        <v>11.598557692307693</v>
      </c>
    </row>
    <row r="50" spans="1:10" ht="15" customHeight="1">
      <c r="A50" s="14" t="s">
        <v>46</v>
      </c>
      <c r="B50" s="11">
        <v>1910</v>
      </c>
      <c r="C50" s="11">
        <v>520</v>
      </c>
      <c r="D50" s="12">
        <f t="shared" si="0"/>
        <v>27.225130890052355</v>
      </c>
      <c r="E50" s="11">
        <v>350</v>
      </c>
      <c r="F50" s="12">
        <f t="shared" si="1"/>
        <v>18.32460732984293</v>
      </c>
      <c r="G50" s="11">
        <v>105</v>
      </c>
      <c r="H50" s="11">
        <v>5</v>
      </c>
      <c r="I50" s="11">
        <v>240</v>
      </c>
      <c r="J50" s="12">
        <f t="shared" si="2"/>
        <v>12.56544502617801</v>
      </c>
    </row>
    <row r="51" spans="1:10" ht="15" customHeight="1">
      <c r="A51" s="15" t="s">
        <v>47</v>
      </c>
      <c r="B51" s="10">
        <v>1616</v>
      </c>
      <c r="C51" s="10">
        <v>549</v>
      </c>
      <c r="D51" s="16">
        <f t="shared" si="0"/>
        <v>33.972772277227726</v>
      </c>
      <c r="E51" s="10">
        <v>341</v>
      </c>
      <c r="F51" s="16">
        <f t="shared" si="1"/>
        <v>21.10148514851485</v>
      </c>
      <c r="G51" s="10">
        <v>113</v>
      </c>
      <c r="H51" s="10">
        <v>5</v>
      </c>
      <c r="I51" s="10">
        <v>223</v>
      </c>
      <c r="J51" s="16">
        <f t="shared" si="2"/>
        <v>13.79950495049505</v>
      </c>
    </row>
    <row r="52" spans="1:10" ht="15" customHeight="1">
      <c r="A52" s="15" t="s">
        <v>48</v>
      </c>
      <c r="B52" s="10">
        <v>1776</v>
      </c>
      <c r="C52" s="10">
        <v>636</v>
      </c>
      <c r="D52" s="16">
        <f t="shared" si="0"/>
        <v>35.810810810810814</v>
      </c>
      <c r="E52" s="10">
        <v>390</v>
      </c>
      <c r="F52" s="16">
        <f t="shared" si="1"/>
        <v>21.95945945945946</v>
      </c>
      <c r="G52" s="10">
        <v>124</v>
      </c>
      <c r="H52" s="10">
        <v>7</v>
      </c>
      <c r="I52" s="10">
        <v>259</v>
      </c>
      <c r="J52" s="16">
        <f t="shared" si="2"/>
        <v>14.583333333333334</v>
      </c>
    </row>
    <row r="53" spans="1:10" ht="15" customHeight="1">
      <c r="A53" s="18" t="s">
        <v>49</v>
      </c>
      <c r="B53" s="19">
        <v>2641</v>
      </c>
      <c r="C53" s="19">
        <v>753</v>
      </c>
      <c r="D53" s="20">
        <f t="shared" si="0"/>
        <v>28.51192730026505</v>
      </c>
      <c r="E53" s="19">
        <v>439</v>
      </c>
      <c r="F53" s="20">
        <f t="shared" si="1"/>
        <v>16.62249148049981</v>
      </c>
      <c r="G53" s="19">
        <v>127</v>
      </c>
      <c r="H53" s="19">
        <v>9</v>
      </c>
      <c r="I53" s="19">
        <v>303</v>
      </c>
      <c r="J53" s="20">
        <f t="shared" si="2"/>
        <v>11.472926921620598</v>
      </c>
    </row>
    <row r="54" spans="1:10" ht="15" customHeight="1">
      <c r="A54" s="15" t="s">
        <v>50</v>
      </c>
      <c r="B54" s="10">
        <v>1668</v>
      </c>
      <c r="C54" s="10">
        <v>516</v>
      </c>
      <c r="D54" s="16">
        <f t="shared" si="0"/>
        <v>30.935251798561154</v>
      </c>
      <c r="E54" s="10">
        <v>298</v>
      </c>
      <c r="F54" s="12">
        <f t="shared" si="1"/>
        <v>17.86570743405276</v>
      </c>
      <c r="G54" s="10">
        <v>108</v>
      </c>
      <c r="H54" s="10">
        <v>12</v>
      </c>
      <c r="I54" s="10">
        <v>178</v>
      </c>
      <c r="J54" s="12">
        <f t="shared" si="2"/>
        <v>10.67146282973621</v>
      </c>
    </row>
    <row r="55" spans="1:10" ht="15" customHeight="1">
      <c r="A55" s="15" t="s">
        <v>51</v>
      </c>
      <c r="B55" s="10">
        <v>1369</v>
      </c>
      <c r="C55" s="10">
        <v>391</v>
      </c>
      <c r="D55" s="16">
        <f t="shared" si="0"/>
        <v>28.56099342585829</v>
      </c>
      <c r="E55" s="10">
        <v>206</v>
      </c>
      <c r="F55" s="16">
        <f t="shared" si="1"/>
        <v>15.047479912344777</v>
      </c>
      <c r="G55" s="10">
        <v>76</v>
      </c>
      <c r="H55" s="10">
        <v>4</v>
      </c>
      <c r="I55" s="10">
        <v>126</v>
      </c>
      <c r="J55" s="16">
        <f t="shared" si="2"/>
        <v>9.203798392987581</v>
      </c>
    </row>
    <row r="56" spans="1:10" ht="15" customHeight="1">
      <c r="A56" s="15" t="s">
        <v>52</v>
      </c>
      <c r="B56" s="10">
        <v>1228</v>
      </c>
      <c r="C56" s="10">
        <v>308</v>
      </c>
      <c r="D56" s="16">
        <f t="shared" si="0"/>
        <v>25.0814332247557</v>
      </c>
      <c r="E56" s="10">
        <v>196</v>
      </c>
      <c r="F56" s="20">
        <f t="shared" si="1"/>
        <v>15.960912052117262</v>
      </c>
      <c r="G56" s="10">
        <v>64</v>
      </c>
      <c r="H56" s="10">
        <v>1</v>
      </c>
      <c r="I56" s="10">
        <v>131</v>
      </c>
      <c r="J56" s="20">
        <f t="shared" si="2"/>
        <v>10.667752442996743</v>
      </c>
    </row>
    <row r="57" spans="1:10" ht="15" customHeight="1">
      <c r="A57" s="14" t="s">
        <v>53</v>
      </c>
      <c r="B57" s="11">
        <v>1781</v>
      </c>
      <c r="C57" s="11">
        <v>500</v>
      </c>
      <c r="D57" s="12">
        <f t="shared" si="0"/>
        <v>28.07411566535654</v>
      </c>
      <c r="E57" s="11">
        <v>299</v>
      </c>
      <c r="F57" s="12">
        <f t="shared" si="1"/>
        <v>16.78832116788321</v>
      </c>
      <c r="G57" s="11">
        <v>91</v>
      </c>
      <c r="H57" s="11">
        <v>5</v>
      </c>
      <c r="I57" s="11">
        <v>203</v>
      </c>
      <c r="J57" s="12">
        <f t="shared" si="2"/>
        <v>11.398090960134756</v>
      </c>
    </row>
    <row r="58" spans="1:10" ht="15" customHeight="1">
      <c r="A58" s="15" t="s">
        <v>54</v>
      </c>
      <c r="B58" s="10">
        <v>1434</v>
      </c>
      <c r="C58" s="10">
        <v>294</v>
      </c>
      <c r="D58" s="16">
        <f t="shared" si="0"/>
        <v>20.502092050209207</v>
      </c>
      <c r="E58" s="10">
        <v>178</v>
      </c>
      <c r="F58" s="16">
        <f t="shared" si="1"/>
        <v>12.412831241283124</v>
      </c>
      <c r="G58" s="10">
        <v>59</v>
      </c>
      <c r="H58" s="17" t="s">
        <v>1</v>
      </c>
      <c r="I58" s="10">
        <v>119</v>
      </c>
      <c r="J58" s="16">
        <f t="shared" si="2"/>
        <v>8.298465829846583</v>
      </c>
    </row>
    <row r="59" spans="1:10" ht="15" customHeight="1">
      <c r="A59" s="18" t="s">
        <v>55</v>
      </c>
      <c r="B59" s="19">
        <v>1380</v>
      </c>
      <c r="C59" s="19">
        <v>286</v>
      </c>
      <c r="D59" s="20">
        <f t="shared" si="0"/>
        <v>20.724637681159418</v>
      </c>
      <c r="E59" s="19">
        <v>177</v>
      </c>
      <c r="F59" s="20">
        <f t="shared" si="1"/>
        <v>12.82608695652174</v>
      </c>
      <c r="G59" s="19">
        <v>54</v>
      </c>
      <c r="H59" s="19">
        <v>3</v>
      </c>
      <c r="I59" s="19">
        <v>120</v>
      </c>
      <c r="J59" s="20">
        <f t="shared" si="2"/>
        <v>8.695652173913043</v>
      </c>
    </row>
    <row r="60" spans="1:10" ht="15" customHeight="1">
      <c r="A60" s="15" t="s">
        <v>56</v>
      </c>
      <c r="B60" s="10">
        <v>198</v>
      </c>
      <c r="C60" s="10">
        <v>52</v>
      </c>
      <c r="D60" s="16">
        <f t="shared" si="0"/>
        <v>26.262626262626267</v>
      </c>
      <c r="E60" s="10">
        <v>36</v>
      </c>
      <c r="F60" s="12">
        <f t="shared" si="1"/>
        <v>18.181818181818183</v>
      </c>
      <c r="G60" s="10">
        <v>8</v>
      </c>
      <c r="H60" s="10">
        <v>1</v>
      </c>
      <c r="I60" s="10">
        <v>27</v>
      </c>
      <c r="J60" s="12">
        <f t="shared" si="2"/>
        <v>13.636363636363635</v>
      </c>
    </row>
    <row r="61" spans="1:10" ht="15" customHeight="1">
      <c r="A61" s="15" t="s">
        <v>57</v>
      </c>
      <c r="B61" s="10">
        <v>1737</v>
      </c>
      <c r="C61" s="10">
        <v>496</v>
      </c>
      <c r="D61" s="16">
        <f t="shared" si="0"/>
        <v>28.554979850316638</v>
      </c>
      <c r="E61" s="10">
        <v>318</v>
      </c>
      <c r="F61" s="16">
        <f t="shared" si="1"/>
        <v>18.307426597582037</v>
      </c>
      <c r="G61" s="10">
        <v>93</v>
      </c>
      <c r="H61" s="10">
        <v>4</v>
      </c>
      <c r="I61" s="10">
        <v>221</v>
      </c>
      <c r="J61" s="16">
        <f t="shared" si="2"/>
        <v>12.723085780080599</v>
      </c>
    </row>
    <row r="62" spans="1:10" ht="15" customHeight="1">
      <c r="A62" s="15" t="s">
        <v>58</v>
      </c>
      <c r="B62" s="10">
        <v>1129</v>
      </c>
      <c r="C62" s="10">
        <v>280</v>
      </c>
      <c r="D62" s="16">
        <f t="shared" si="0"/>
        <v>24.80070859167405</v>
      </c>
      <c r="E62" s="10">
        <v>197</v>
      </c>
      <c r="F62" s="16">
        <f t="shared" si="1"/>
        <v>17.44906997342781</v>
      </c>
      <c r="G62" s="10">
        <v>64</v>
      </c>
      <c r="H62" s="10">
        <v>1</v>
      </c>
      <c r="I62" s="10">
        <v>132</v>
      </c>
      <c r="J62" s="16">
        <f t="shared" si="2"/>
        <v>11.691762621789193</v>
      </c>
    </row>
    <row r="63" spans="1:10" ht="15" customHeight="1">
      <c r="A63" s="15" t="s">
        <v>59</v>
      </c>
      <c r="B63" s="10">
        <v>1585</v>
      </c>
      <c r="C63" s="10">
        <v>416</v>
      </c>
      <c r="D63" s="16">
        <f t="shared" si="0"/>
        <v>26.24605678233439</v>
      </c>
      <c r="E63" s="10">
        <v>249</v>
      </c>
      <c r="F63" s="16">
        <f t="shared" si="1"/>
        <v>15.709779179810726</v>
      </c>
      <c r="G63" s="10">
        <v>93</v>
      </c>
      <c r="H63" s="10">
        <v>4</v>
      </c>
      <c r="I63" s="10">
        <v>152</v>
      </c>
      <c r="J63" s="16">
        <f t="shared" si="2"/>
        <v>9.589905362776026</v>
      </c>
    </row>
    <row r="64" spans="1:10" ht="15" customHeight="1">
      <c r="A64" s="15" t="s">
        <v>60</v>
      </c>
      <c r="B64" s="10">
        <v>1308</v>
      </c>
      <c r="C64" s="10">
        <v>337</v>
      </c>
      <c r="D64" s="16">
        <f t="shared" si="0"/>
        <v>25.76452599388379</v>
      </c>
      <c r="E64" s="10">
        <v>200</v>
      </c>
      <c r="F64" s="20">
        <f t="shared" si="1"/>
        <v>15.29051987767584</v>
      </c>
      <c r="G64" s="10">
        <v>77</v>
      </c>
      <c r="H64" s="10">
        <v>2</v>
      </c>
      <c r="I64" s="10">
        <v>121</v>
      </c>
      <c r="J64" s="20">
        <f t="shared" si="2"/>
        <v>9.250764525993883</v>
      </c>
    </row>
    <row r="65" spans="1:10" ht="15" customHeight="1">
      <c r="A65" s="14" t="s">
        <v>61</v>
      </c>
      <c r="B65" s="11">
        <v>1495</v>
      </c>
      <c r="C65" s="11">
        <v>406</v>
      </c>
      <c r="D65" s="12">
        <f t="shared" si="0"/>
        <v>27.157190635451506</v>
      </c>
      <c r="E65" s="11">
        <v>275</v>
      </c>
      <c r="F65" s="12">
        <f t="shared" si="1"/>
        <v>18.394648829431436</v>
      </c>
      <c r="G65" s="11">
        <v>73</v>
      </c>
      <c r="H65" s="11">
        <v>4</v>
      </c>
      <c r="I65" s="11">
        <v>198</v>
      </c>
      <c r="J65" s="12">
        <f t="shared" si="2"/>
        <v>13.244147157190636</v>
      </c>
    </row>
    <row r="66" spans="1:10" ht="15" customHeight="1">
      <c r="A66" s="15" t="s">
        <v>62</v>
      </c>
      <c r="B66" s="10">
        <v>1350</v>
      </c>
      <c r="C66" s="10">
        <v>412</v>
      </c>
      <c r="D66" s="16">
        <f t="shared" si="0"/>
        <v>30.518518518518515</v>
      </c>
      <c r="E66" s="10">
        <v>253</v>
      </c>
      <c r="F66" s="16">
        <f t="shared" si="1"/>
        <v>18.74074074074074</v>
      </c>
      <c r="G66" s="10">
        <v>85</v>
      </c>
      <c r="H66" s="10">
        <v>3</v>
      </c>
      <c r="I66" s="10">
        <v>165</v>
      </c>
      <c r="J66" s="16">
        <f t="shared" si="2"/>
        <v>12.222222222222221</v>
      </c>
    </row>
    <row r="67" spans="1:10" ht="15" customHeight="1">
      <c r="A67" s="15" t="s">
        <v>63</v>
      </c>
      <c r="B67" s="10">
        <v>1974</v>
      </c>
      <c r="C67" s="10">
        <v>573</v>
      </c>
      <c r="D67" s="16">
        <f t="shared" si="0"/>
        <v>29.027355623100306</v>
      </c>
      <c r="E67" s="10">
        <v>333</v>
      </c>
      <c r="F67" s="16">
        <f t="shared" si="1"/>
        <v>16.869300911854104</v>
      </c>
      <c r="G67" s="10">
        <v>110</v>
      </c>
      <c r="H67" s="10">
        <v>8</v>
      </c>
      <c r="I67" s="10">
        <v>215</v>
      </c>
      <c r="J67" s="16">
        <f t="shared" si="2"/>
        <v>10.891590678824722</v>
      </c>
    </row>
    <row r="68" spans="1:10" ht="15" customHeight="1">
      <c r="A68" s="15" t="s">
        <v>64</v>
      </c>
      <c r="B68" s="10">
        <v>1532</v>
      </c>
      <c r="C68" s="10">
        <v>389</v>
      </c>
      <c r="D68" s="16">
        <f t="shared" si="0"/>
        <v>25.39164490861619</v>
      </c>
      <c r="E68" s="10">
        <v>225</v>
      </c>
      <c r="F68" s="16">
        <f t="shared" si="1"/>
        <v>14.68668407310705</v>
      </c>
      <c r="G68" s="10">
        <v>88</v>
      </c>
      <c r="H68" s="10">
        <v>3</v>
      </c>
      <c r="I68" s="10">
        <v>134</v>
      </c>
      <c r="J68" s="16">
        <f t="shared" si="2"/>
        <v>8.7467362924282</v>
      </c>
    </row>
    <row r="69" spans="1:10" ht="15" customHeight="1">
      <c r="A69" s="15" t="s">
        <v>65</v>
      </c>
      <c r="B69" s="10">
        <v>1852</v>
      </c>
      <c r="C69" s="10">
        <v>527</v>
      </c>
      <c r="D69" s="16">
        <f t="shared" si="0"/>
        <v>28.45572354211663</v>
      </c>
      <c r="E69" s="10">
        <v>334</v>
      </c>
      <c r="F69" s="16">
        <f t="shared" si="1"/>
        <v>18.03455723542117</v>
      </c>
      <c r="G69" s="10">
        <v>93</v>
      </c>
      <c r="H69" s="10">
        <v>5</v>
      </c>
      <c r="I69" s="10">
        <v>236</v>
      </c>
      <c r="J69" s="16">
        <f t="shared" si="2"/>
        <v>12.742980561555076</v>
      </c>
    </row>
    <row r="70" spans="1:10" ht="15" customHeight="1">
      <c r="A70" s="18" t="s">
        <v>66</v>
      </c>
      <c r="B70" s="19">
        <v>1623</v>
      </c>
      <c r="C70" s="19">
        <v>391</v>
      </c>
      <c r="D70" s="20">
        <f aca="true" t="shared" si="3" ref="D70:D88">C70/B70*100</f>
        <v>24.091189155884166</v>
      </c>
      <c r="E70" s="19">
        <v>241</v>
      </c>
      <c r="F70" s="20">
        <f aca="true" t="shared" si="4" ref="F70:F88">E70/B70*100</f>
        <v>14.849044978434996</v>
      </c>
      <c r="G70" s="19">
        <v>103</v>
      </c>
      <c r="H70" s="19">
        <v>7</v>
      </c>
      <c r="I70" s="19">
        <v>131</v>
      </c>
      <c r="J70" s="20">
        <f aca="true" t="shared" si="5" ref="J70:J88">I70/B70*100</f>
        <v>8.07147258163894</v>
      </c>
    </row>
    <row r="71" spans="1:10" ht="15" customHeight="1">
      <c r="A71" s="15" t="s">
        <v>67</v>
      </c>
      <c r="B71" s="10">
        <v>1259</v>
      </c>
      <c r="C71" s="10">
        <v>403</v>
      </c>
      <c r="D71" s="16">
        <f t="shared" si="3"/>
        <v>32.00953137410643</v>
      </c>
      <c r="E71" s="10">
        <v>254</v>
      </c>
      <c r="F71" s="12">
        <f t="shared" si="4"/>
        <v>20.17474185861795</v>
      </c>
      <c r="G71" s="10">
        <v>83</v>
      </c>
      <c r="H71" s="10">
        <v>5</v>
      </c>
      <c r="I71" s="10">
        <v>166</v>
      </c>
      <c r="J71" s="12">
        <f t="shared" si="5"/>
        <v>13.18506751389992</v>
      </c>
    </row>
    <row r="72" spans="1:10" ht="15" customHeight="1">
      <c r="A72" s="15" t="s">
        <v>68</v>
      </c>
      <c r="B72" s="10">
        <v>1820</v>
      </c>
      <c r="C72" s="10">
        <v>609</v>
      </c>
      <c r="D72" s="16">
        <f t="shared" si="3"/>
        <v>33.46153846153846</v>
      </c>
      <c r="E72" s="10">
        <v>373</v>
      </c>
      <c r="F72" s="16">
        <f t="shared" si="4"/>
        <v>20.494505494505493</v>
      </c>
      <c r="G72" s="10">
        <v>114</v>
      </c>
      <c r="H72" s="10">
        <v>6</v>
      </c>
      <c r="I72" s="10">
        <v>253</v>
      </c>
      <c r="J72" s="16">
        <f t="shared" si="5"/>
        <v>13.901098901098901</v>
      </c>
    </row>
    <row r="73" spans="1:10" ht="15" customHeight="1">
      <c r="A73" s="15" t="s">
        <v>69</v>
      </c>
      <c r="B73" s="10">
        <v>1367</v>
      </c>
      <c r="C73" s="10">
        <v>472</v>
      </c>
      <c r="D73" s="16">
        <f t="shared" si="3"/>
        <v>34.52816386247257</v>
      </c>
      <c r="E73" s="10">
        <v>285</v>
      </c>
      <c r="F73" s="16">
        <f t="shared" si="4"/>
        <v>20.848573518653986</v>
      </c>
      <c r="G73" s="10">
        <v>86</v>
      </c>
      <c r="H73" s="10">
        <v>10</v>
      </c>
      <c r="I73" s="10">
        <v>189</v>
      </c>
      <c r="J73" s="16">
        <f t="shared" si="5"/>
        <v>13.825896122896856</v>
      </c>
    </row>
    <row r="74" spans="1:10" ht="15" customHeight="1">
      <c r="A74" s="15" t="s">
        <v>70</v>
      </c>
      <c r="B74" s="10">
        <v>2027</v>
      </c>
      <c r="C74" s="10">
        <v>606</v>
      </c>
      <c r="D74" s="16">
        <f t="shared" si="3"/>
        <v>29.896398618648252</v>
      </c>
      <c r="E74" s="10">
        <v>353</v>
      </c>
      <c r="F74" s="16">
        <f t="shared" si="4"/>
        <v>17.414898865318204</v>
      </c>
      <c r="G74" s="10">
        <v>113</v>
      </c>
      <c r="H74" s="10">
        <v>9</v>
      </c>
      <c r="I74" s="10">
        <v>231</v>
      </c>
      <c r="J74" s="16">
        <f t="shared" si="5"/>
        <v>11.39615194869265</v>
      </c>
    </row>
    <row r="75" spans="1:10" ht="15" customHeight="1">
      <c r="A75" s="15" t="s">
        <v>71</v>
      </c>
      <c r="B75" s="10">
        <v>1583</v>
      </c>
      <c r="C75" s="10">
        <v>448</v>
      </c>
      <c r="D75" s="16">
        <f t="shared" si="3"/>
        <v>28.300694883133293</v>
      </c>
      <c r="E75" s="10">
        <v>279</v>
      </c>
      <c r="F75" s="16">
        <f t="shared" si="4"/>
        <v>17.62476310802274</v>
      </c>
      <c r="G75" s="10">
        <v>91</v>
      </c>
      <c r="H75" s="10">
        <v>5</v>
      </c>
      <c r="I75" s="10">
        <v>183</v>
      </c>
      <c r="J75" s="16">
        <f t="shared" si="5"/>
        <v>11.560328490208464</v>
      </c>
    </row>
    <row r="76" spans="1:10" ht="15" customHeight="1">
      <c r="A76" s="15" t="s">
        <v>72</v>
      </c>
      <c r="B76" s="10">
        <v>1198</v>
      </c>
      <c r="C76" s="10">
        <v>361</v>
      </c>
      <c r="D76" s="16">
        <f t="shared" si="3"/>
        <v>30.133555926544243</v>
      </c>
      <c r="E76" s="10">
        <v>209</v>
      </c>
      <c r="F76" s="20">
        <f t="shared" si="4"/>
        <v>17.445742904841403</v>
      </c>
      <c r="G76" s="10">
        <v>56</v>
      </c>
      <c r="H76" s="10">
        <v>1</v>
      </c>
      <c r="I76" s="10">
        <v>152</v>
      </c>
      <c r="J76" s="20">
        <f t="shared" si="5"/>
        <v>12.687813021702837</v>
      </c>
    </row>
    <row r="77" spans="1:10" ht="15" customHeight="1">
      <c r="A77" s="14" t="s">
        <v>73</v>
      </c>
      <c r="B77" s="11">
        <v>1788</v>
      </c>
      <c r="C77" s="11">
        <v>505</v>
      </c>
      <c r="D77" s="12">
        <f t="shared" si="3"/>
        <v>28.243847874720355</v>
      </c>
      <c r="E77" s="11">
        <v>319</v>
      </c>
      <c r="F77" s="12">
        <f t="shared" si="4"/>
        <v>17.841163310961967</v>
      </c>
      <c r="G77" s="11">
        <v>104</v>
      </c>
      <c r="H77" s="11">
        <v>7</v>
      </c>
      <c r="I77" s="11">
        <v>208</v>
      </c>
      <c r="J77" s="12">
        <f t="shared" si="5"/>
        <v>11.6331096196868</v>
      </c>
    </row>
    <row r="78" spans="1:10" ht="15" customHeight="1">
      <c r="A78" s="15" t="s">
        <v>74</v>
      </c>
      <c r="B78" s="10">
        <v>1933</v>
      </c>
      <c r="C78" s="10">
        <v>544</v>
      </c>
      <c r="D78" s="16">
        <f t="shared" si="3"/>
        <v>28.142783238489393</v>
      </c>
      <c r="E78" s="10">
        <v>332</v>
      </c>
      <c r="F78" s="16">
        <f t="shared" si="4"/>
        <v>17.17537506466632</v>
      </c>
      <c r="G78" s="10">
        <v>112</v>
      </c>
      <c r="H78" s="10">
        <v>6</v>
      </c>
      <c r="I78" s="10">
        <v>214</v>
      </c>
      <c r="J78" s="16">
        <f t="shared" si="5"/>
        <v>11.07087428867046</v>
      </c>
    </row>
    <row r="79" spans="1:10" ht="15" customHeight="1">
      <c r="A79" s="15" t="s">
        <v>75</v>
      </c>
      <c r="B79" s="10">
        <v>1136</v>
      </c>
      <c r="C79" s="10">
        <v>376</v>
      </c>
      <c r="D79" s="16">
        <f t="shared" si="3"/>
        <v>33.098591549295776</v>
      </c>
      <c r="E79" s="10">
        <v>229</v>
      </c>
      <c r="F79" s="16">
        <f t="shared" si="4"/>
        <v>20.158450704225352</v>
      </c>
      <c r="G79" s="10">
        <v>91</v>
      </c>
      <c r="H79" s="10">
        <v>4</v>
      </c>
      <c r="I79" s="10">
        <v>134</v>
      </c>
      <c r="J79" s="16">
        <f t="shared" si="5"/>
        <v>11.795774647887324</v>
      </c>
    </row>
    <row r="80" spans="1:10" ht="15" customHeight="1">
      <c r="A80" s="18" t="s">
        <v>76</v>
      </c>
      <c r="B80" s="19">
        <v>1182</v>
      </c>
      <c r="C80" s="19">
        <v>358</v>
      </c>
      <c r="D80" s="20">
        <f t="shared" si="3"/>
        <v>30.287648054145517</v>
      </c>
      <c r="E80" s="19">
        <v>214</v>
      </c>
      <c r="F80" s="20">
        <f t="shared" si="4"/>
        <v>18.104906937394247</v>
      </c>
      <c r="G80" s="19">
        <v>86</v>
      </c>
      <c r="H80" s="19">
        <v>1</v>
      </c>
      <c r="I80" s="19">
        <v>127</v>
      </c>
      <c r="J80" s="20">
        <f t="shared" si="5"/>
        <v>10.744500846023689</v>
      </c>
    </row>
    <row r="81" spans="1:10" ht="15" customHeight="1">
      <c r="A81" s="15" t="s">
        <v>77</v>
      </c>
      <c r="B81" s="10">
        <v>1947</v>
      </c>
      <c r="C81" s="10">
        <v>583</v>
      </c>
      <c r="D81" s="16">
        <f t="shared" si="3"/>
        <v>29.943502824858758</v>
      </c>
      <c r="E81" s="10">
        <v>348</v>
      </c>
      <c r="F81" s="12">
        <f t="shared" si="4"/>
        <v>17.873651771956855</v>
      </c>
      <c r="G81" s="10">
        <v>112</v>
      </c>
      <c r="H81" s="10">
        <v>8</v>
      </c>
      <c r="I81" s="10">
        <v>228</v>
      </c>
      <c r="J81" s="12">
        <f t="shared" si="5"/>
        <v>11.710323574730355</v>
      </c>
    </row>
    <row r="82" spans="1:10" ht="15" customHeight="1">
      <c r="A82" s="15" t="s">
        <v>78</v>
      </c>
      <c r="B82" s="10">
        <v>1124</v>
      </c>
      <c r="C82" s="10">
        <v>260</v>
      </c>
      <c r="D82" s="16">
        <f t="shared" si="3"/>
        <v>23.131672597864767</v>
      </c>
      <c r="E82" s="10">
        <v>143</v>
      </c>
      <c r="F82" s="16">
        <f t="shared" si="4"/>
        <v>12.722419928825623</v>
      </c>
      <c r="G82" s="10">
        <v>65</v>
      </c>
      <c r="H82" s="10">
        <v>2</v>
      </c>
      <c r="I82" s="10">
        <v>76</v>
      </c>
      <c r="J82" s="16">
        <f t="shared" si="5"/>
        <v>6.761565836298933</v>
      </c>
    </row>
    <row r="83" spans="1:10" ht="15" customHeight="1">
      <c r="A83" s="15" t="s">
        <v>79</v>
      </c>
      <c r="B83" s="10">
        <v>1810</v>
      </c>
      <c r="C83" s="10">
        <v>553</v>
      </c>
      <c r="D83" s="16">
        <f t="shared" si="3"/>
        <v>30.5524861878453</v>
      </c>
      <c r="E83" s="10">
        <v>318</v>
      </c>
      <c r="F83" s="20">
        <f t="shared" si="4"/>
        <v>17.569060773480665</v>
      </c>
      <c r="G83" s="10">
        <v>102</v>
      </c>
      <c r="H83" s="10">
        <v>4</v>
      </c>
      <c r="I83" s="10">
        <v>212</v>
      </c>
      <c r="J83" s="20">
        <f t="shared" si="5"/>
        <v>11.712707182320441</v>
      </c>
    </row>
    <row r="84" spans="1:10" ht="15" customHeight="1">
      <c r="A84" s="14" t="s">
        <v>80</v>
      </c>
      <c r="B84" s="11">
        <v>783</v>
      </c>
      <c r="C84" s="11">
        <v>194</v>
      </c>
      <c r="D84" s="12">
        <f t="shared" si="3"/>
        <v>24.776500638569605</v>
      </c>
      <c r="E84" s="11">
        <v>108</v>
      </c>
      <c r="F84" s="12">
        <f t="shared" si="4"/>
        <v>13.793103448275861</v>
      </c>
      <c r="G84" s="11">
        <v>33</v>
      </c>
      <c r="H84" s="11">
        <v>1</v>
      </c>
      <c r="I84" s="11">
        <v>74</v>
      </c>
      <c r="J84" s="12">
        <f t="shared" si="5"/>
        <v>9.450830140485312</v>
      </c>
    </row>
    <row r="85" spans="1:10" ht="15" customHeight="1">
      <c r="A85" s="15" t="s">
        <v>81</v>
      </c>
      <c r="B85" s="10">
        <v>1754</v>
      </c>
      <c r="C85" s="10">
        <v>566</v>
      </c>
      <c r="D85" s="16">
        <f t="shared" si="3"/>
        <v>32.2690992018244</v>
      </c>
      <c r="E85" s="10">
        <v>317</v>
      </c>
      <c r="F85" s="16">
        <f t="shared" si="4"/>
        <v>18.07297605473204</v>
      </c>
      <c r="G85" s="10">
        <v>113</v>
      </c>
      <c r="H85" s="10">
        <v>11</v>
      </c>
      <c r="I85" s="10">
        <v>193</v>
      </c>
      <c r="J85" s="16">
        <f t="shared" si="5"/>
        <v>11.003420752565564</v>
      </c>
    </row>
    <row r="86" spans="1:10" ht="15" customHeight="1">
      <c r="A86" s="18" t="s">
        <v>82</v>
      </c>
      <c r="B86" s="19">
        <v>760</v>
      </c>
      <c r="C86" s="19">
        <v>244</v>
      </c>
      <c r="D86" s="20">
        <f t="shared" si="3"/>
        <v>32.10526315789474</v>
      </c>
      <c r="E86" s="19">
        <v>155</v>
      </c>
      <c r="F86" s="20">
        <f t="shared" si="4"/>
        <v>20.394736842105264</v>
      </c>
      <c r="G86" s="19">
        <v>58</v>
      </c>
      <c r="H86" s="19">
        <v>5</v>
      </c>
      <c r="I86" s="19">
        <v>92</v>
      </c>
      <c r="J86" s="20">
        <f t="shared" si="5"/>
        <v>12.105263157894736</v>
      </c>
    </row>
    <row r="87" spans="1:10" ht="15" customHeight="1">
      <c r="A87" s="15" t="s">
        <v>83</v>
      </c>
      <c r="B87" s="10">
        <v>828</v>
      </c>
      <c r="C87" s="10">
        <v>319</v>
      </c>
      <c r="D87" s="16">
        <f t="shared" si="3"/>
        <v>38.526570048309175</v>
      </c>
      <c r="E87" s="10">
        <v>196</v>
      </c>
      <c r="F87" s="12">
        <f t="shared" si="4"/>
        <v>23.67149758454106</v>
      </c>
      <c r="G87" s="10">
        <v>71</v>
      </c>
      <c r="H87" s="10">
        <v>3</v>
      </c>
      <c r="I87" s="10">
        <v>122</v>
      </c>
      <c r="J87" s="12">
        <f t="shared" si="5"/>
        <v>14.734299516908212</v>
      </c>
    </row>
    <row r="88" spans="1:10" ht="15" customHeight="1">
      <c r="A88" s="18" t="s">
        <v>84</v>
      </c>
      <c r="B88" s="19">
        <v>996</v>
      </c>
      <c r="C88" s="19">
        <v>400</v>
      </c>
      <c r="D88" s="20">
        <f t="shared" si="3"/>
        <v>40.16064257028113</v>
      </c>
      <c r="E88" s="19">
        <v>253</v>
      </c>
      <c r="F88" s="20">
        <f t="shared" si="4"/>
        <v>25.40160642570281</v>
      </c>
      <c r="G88" s="19">
        <v>90</v>
      </c>
      <c r="H88" s="19">
        <v>7</v>
      </c>
      <c r="I88" s="19">
        <v>156</v>
      </c>
      <c r="J88" s="20">
        <f t="shared" si="5"/>
        <v>15.66265060240964</v>
      </c>
    </row>
    <row r="89" spans="1:11" ht="30.75" customHeight="1">
      <c r="A89" s="35" t="s">
        <v>89</v>
      </c>
      <c r="B89" s="35"/>
      <c r="C89" s="35"/>
      <c r="D89" s="35"/>
      <c r="E89" s="35"/>
      <c r="F89" s="35"/>
      <c r="G89" s="35"/>
      <c r="H89" s="35"/>
      <c r="I89" s="35"/>
      <c r="J89" s="6"/>
      <c r="K89" s="3"/>
    </row>
    <row r="90" spans="1:11" ht="36.75" customHeight="1">
      <c r="A90" s="36" t="s">
        <v>90</v>
      </c>
      <c r="B90" s="36"/>
      <c r="C90" s="36"/>
      <c r="D90" s="36"/>
      <c r="E90" s="36"/>
      <c r="F90" s="36"/>
      <c r="G90" s="36"/>
      <c r="H90" s="36"/>
      <c r="I90" s="36"/>
      <c r="J90" s="7"/>
      <c r="K90" s="4"/>
    </row>
    <row r="91" spans="1:11" ht="24.75" customHeight="1">
      <c r="A91" s="37" t="s">
        <v>91</v>
      </c>
      <c r="B91" s="37"/>
      <c r="C91" s="37"/>
      <c r="D91" s="37"/>
      <c r="E91" s="37"/>
      <c r="F91" s="37"/>
      <c r="G91" s="37"/>
      <c r="H91" s="37"/>
      <c r="I91" s="37"/>
      <c r="J91" s="8"/>
      <c r="K91" s="5"/>
    </row>
  </sheetData>
  <mergeCells count="15">
    <mergeCell ref="A1:J1"/>
    <mergeCell ref="A89:I89"/>
    <mergeCell ref="A90:I90"/>
    <mergeCell ref="A91:I91"/>
    <mergeCell ref="A2:A4"/>
    <mergeCell ref="G3:G4"/>
    <mergeCell ref="H3:H4"/>
    <mergeCell ref="C2:D2"/>
    <mergeCell ref="B2:B4"/>
    <mergeCell ref="I3:J3"/>
    <mergeCell ref="E2:J2"/>
    <mergeCell ref="C3:C4"/>
    <mergeCell ref="D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