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8565" activeTab="2"/>
  </bookViews>
  <sheets>
    <sheet name="105（1･2･3･4）" sheetId="1" r:id="rId1"/>
    <sheet name="105（5･6･7･8）" sheetId="2" r:id="rId2"/>
    <sheet name="105（9）" sheetId="3" r:id="rId3"/>
  </sheets>
  <definedNames>
    <definedName name="oo">'105（1･2･3･4）'!$A$3:$O$29</definedName>
  </definedNames>
  <calcPr fullCalcOnLoad="1"/>
</workbook>
</file>

<file path=xl/sharedStrings.xml><?xml version="1.0" encoding="utf-8"?>
<sst xmlns="http://schemas.openxmlformats.org/spreadsheetml/2006/main" count="110" uniqueCount="79">
  <si>
    <t>会　　　　　　　　　　　　場</t>
  </si>
  <si>
    <t>講　座　数</t>
  </si>
  <si>
    <t>参加人員</t>
  </si>
  <si>
    <t>総数</t>
  </si>
  <si>
    <t>駒込社会教育会館</t>
  </si>
  <si>
    <t>巣鴨社会教育会館</t>
  </si>
  <si>
    <t>南大塚社会教育会館</t>
  </si>
  <si>
    <t>雑司が谷社会教育会館</t>
  </si>
  <si>
    <t>千早社会教育会館</t>
  </si>
  <si>
    <t>青年館</t>
  </si>
  <si>
    <t>事　　　　　業　　　　　名</t>
  </si>
  <si>
    <t>「成人の日」記念行事</t>
  </si>
  <si>
    <t>グループ・リーダー講習会</t>
  </si>
  <si>
    <t>ジュニアリーダー講習会</t>
  </si>
  <si>
    <t>聴覚障害者教養講座</t>
  </si>
  <si>
    <t>委嘱学級</t>
  </si>
  <si>
    <t>日本語ひろば</t>
  </si>
  <si>
    <t>大学公開講座</t>
  </si>
  <si>
    <t>家庭教育学級</t>
  </si>
  <si>
    <t>家庭教育講座</t>
  </si>
  <si>
    <t>家庭教育推進員</t>
  </si>
  <si>
    <t>日本語教室</t>
  </si>
  <si>
    <t>開催回数</t>
  </si>
  <si>
    <t>再就職講座</t>
  </si>
  <si>
    <t>開催日数</t>
  </si>
  <si>
    <t>延入場者数</t>
  </si>
  <si>
    <t>管弦楽団演奏会</t>
  </si>
  <si>
    <t>吹奏楽団演奏会</t>
  </si>
  <si>
    <t>舞踊への招待</t>
  </si>
  <si>
    <t>地域史講座</t>
  </si>
  <si>
    <t>文化財講座</t>
  </si>
  <si>
    <t>参加団体数</t>
  </si>
  <si>
    <t>　　　　　　延入場者数</t>
  </si>
  <si>
    <t>駒込社会教育会館</t>
  </si>
  <si>
    <t>中学校体育大会</t>
  </si>
  <si>
    <t>区民体育大会</t>
  </si>
  <si>
    <t>秩父市親善交流スポーツ大会</t>
  </si>
  <si>
    <t>城北地区体育大会</t>
  </si>
  <si>
    <t>秩父市親善交流レクリエーション大会</t>
  </si>
  <si>
    <t>区民レクリエーション大会</t>
  </si>
  <si>
    <t>中学校スポーツ開放</t>
  </si>
  <si>
    <t>歴史講座</t>
  </si>
  <si>
    <t>１０５　社会教育</t>
  </si>
  <si>
    <t>都民体育大会選手派遣</t>
  </si>
  <si>
    <t>徳川林政史研究所公開講座</t>
  </si>
  <si>
    <t>聴覚・視覚障害者教養講座</t>
  </si>
  <si>
    <t>高齢者向け講座</t>
  </si>
  <si>
    <t>184 　教育</t>
  </si>
  <si>
    <t xml:space="preserve">             教育　185</t>
  </si>
  <si>
    <t>教育　 185</t>
  </si>
  <si>
    <t>企画展　（2回）</t>
  </si>
  <si>
    <t>屋外講座</t>
  </si>
  <si>
    <t>特別公開　（１回）</t>
  </si>
  <si>
    <t>Ｐ Ｔ Ａ 研修会</t>
  </si>
  <si>
    <t>勤労福祉会館</t>
  </si>
  <si>
    <t>見学会「豊島区の歴史をたずねて」</t>
  </si>
  <si>
    <r>
      <t xml:space="preserve">（1) 区民教室（教養・文化講座）の開催状況 </t>
    </r>
    <r>
      <rPr>
        <sz val="9"/>
        <rFont val="ＭＳ Ｐ明朝"/>
        <family val="1"/>
      </rPr>
      <t>（平成17年度）</t>
    </r>
  </si>
  <si>
    <r>
      <t>（３）成人教育関係行事の開催状況</t>
    </r>
    <r>
      <rPr>
        <sz val="9"/>
        <rFont val="ＭＳ Ｐ明朝"/>
        <family val="1"/>
      </rPr>
      <t xml:space="preserve"> （平成17年度）</t>
    </r>
  </si>
  <si>
    <r>
      <t xml:space="preserve">（２）青少年教育関係行事の開催状況 </t>
    </r>
    <r>
      <rPr>
        <sz val="9"/>
        <rFont val="ＭＳ Ｐ明朝"/>
        <family val="1"/>
      </rPr>
      <t>（平成17年度）　</t>
    </r>
  </si>
  <si>
    <r>
      <t xml:space="preserve">（４）男女平等推進センター事業の開催状況 </t>
    </r>
    <r>
      <rPr>
        <sz val="9"/>
        <rFont val="ＭＳ Ｐ明朝"/>
        <family val="1"/>
      </rPr>
      <t>（平成17年度）</t>
    </r>
  </si>
  <si>
    <r>
      <t xml:space="preserve">（５）芸術文化関係行事の開催状況 </t>
    </r>
    <r>
      <rPr>
        <sz val="8"/>
        <rFont val="ＭＳ Ｐ明朝"/>
        <family val="1"/>
      </rPr>
      <t>（平成17年度）</t>
    </r>
  </si>
  <si>
    <r>
      <t xml:space="preserve">（８）郷土資料館関係行事の開催状況 </t>
    </r>
    <r>
      <rPr>
        <sz val="8"/>
        <rFont val="ＭＳ Ｐ明朝"/>
        <family val="1"/>
      </rPr>
      <t>（平成17年度）</t>
    </r>
  </si>
  <si>
    <r>
      <t xml:space="preserve">（７）社会教育施設文化祭の開催状況 </t>
    </r>
    <r>
      <rPr>
        <sz val="8"/>
        <rFont val="ＭＳ Ｐ明朝"/>
        <family val="1"/>
      </rPr>
      <t>（平成17年度）</t>
    </r>
  </si>
  <si>
    <r>
      <t xml:space="preserve">（９）　社会体育事業の開催状況 </t>
    </r>
    <r>
      <rPr>
        <sz val="8"/>
        <rFont val="ＭＳ Ｐ明朝"/>
        <family val="1"/>
      </rPr>
      <t>（平成17年度）</t>
    </r>
  </si>
  <si>
    <t>-</t>
  </si>
  <si>
    <t>※　平成17年度より「青年館」は廃止。</t>
  </si>
  <si>
    <t>※　平成17年度より「青年館」は廃止。</t>
  </si>
  <si>
    <t>女性のためのライフプラン講座</t>
  </si>
  <si>
    <t>エンパワーメント講座</t>
  </si>
  <si>
    <t>夏休み子ども向け講座</t>
  </si>
  <si>
    <t>子育て講座</t>
  </si>
  <si>
    <t>男性向け講座</t>
  </si>
  <si>
    <t>登録団体との共催事業</t>
  </si>
  <si>
    <t>区民企画講座</t>
  </si>
  <si>
    <t>豊島区男女共同参画推進条例
制定記念講演</t>
  </si>
  <si>
    <t>エポック１０　男女共同参画週間</t>
  </si>
  <si>
    <t>1（2日）</t>
  </si>
  <si>
    <r>
      <t xml:space="preserve">（６）文化財関係行事の開催状況 </t>
    </r>
    <r>
      <rPr>
        <sz val="8"/>
        <rFont val="ＭＳ Ｐ明朝"/>
        <family val="1"/>
      </rPr>
      <t>（平成17年度）</t>
    </r>
  </si>
  <si>
    <t>日曜教室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</si>
</sst>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8" fontId="15" fillId="0" borderId="0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16" fillId="0" borderId="9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78" fontId="17" fillId="0" borderId="0" xfId="0" applyNumberFormat="1" applyFont="1" applyBorder="1" applyAlignment="1">
      <alignment horizontal="right" vertical="center"/>
    </xf>
    <xf numFmtId="178" fontId="17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/>
    </xf>
    <xf numFmtId="178" fontId="8" fillId="0" borderId="13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8" fillId="0" borderId="9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7" fillId="0" borderId="12" xfId="0" applyNumberFormat="1" applyFont="1" applyBorder="1" applyAlignment="1">
      <alignment horizontal="right" vertical="center"/>
    </xf>
    <xf numFmtId="178" fontId="17" fillId="0" borderId="2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178" fontId="1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workbookViewId="0" topLeftCell="A3">
      <selection activeCell="D26" sqref="D26"/>
    </sheetView>
  </sheetViews>
  <sheetFormatPr defaultColWidth="9.00390625" defaultRowHeight="15.75" customHeight="1"/>
  <cols>
    <col min="1" max="1" width="0.875" style="40" customWidth="1"/>
    <col min="2" max="2" width="18.125" style="40" customWidth="1"/>
    <col min="3" max="3" width="0.875" style="40" customWidth="1"/>
    <col min="4" max="6" width="5.875" style="40" customWidth="1"/>
    <col min="7" max="7" width="6.125" style="40" customWidth="1"/>
    <col min="8" max="8" width="2.25390625" style="40" customWidth="1"/>
    <col min="9" max="9" width="0.875" style="40" customWidth="1"/>
    <col min="10" max="10" width="20.50390625" style="40" customWidth="1"/>
    <col min="11" max="11" width="1.75390625" style="40" customWidth="1"/>
    <col min="12" max="15" width="5.875" style="40" customWidth="1"/>
    <col min="16" max="16384" width="9.00390625" style="40" customWidth="1"/>
  </cols>
  <sheetData>
    <row r="1" spans="2:3" ht="15.75" customHeight="1">
      <c r="B1" s="41" t="s">
        <v>47</v>
      </c>
      <c r="C1" s="41"/>
    </row>
    <row r="3" spans="2:15" ht="15.75" customHeight="1">
      <c r="B3" s="76" t="s">
        <v>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ht="9" customHeight="1"/>
    <row r="5" spans="1:15" ht="15.75" customHeight="1">
      <c r="A5" s="78" t="s">
        <v>56</v>
      </c>
      <c r="B5" s="79"/>
      <c r="C5" s="79"/>
      <c r="D5" s="79"/>
      <c r="E5" s="79"/>
      <c r="F5" s="79"/>
      <c r="G5" s="79"/>
      <c r="H5" s="42"/>
      <c r="I5" s="78" t="s">
        <v>57</v>
      </c>
      <c r="J5" s="80"/>
      <c r="K5" s="80"/>
      <c r="L5" s="80"/>
      <c r="M5" s="80"/>
      <c r="N5" s="80"/>
      <c r="O5" s="80"/>
    </row>
    <row r="6" spans="9:15" ht="6" customHeight="1">
      <c r="I6" s="8"/>
      <c r="J6" s="43"/>
      <c r="K6" s="43"/>
      <c r="L6" s="43"/>
      <c r="M6" s="43"/>
      <c r="N6" s="43"/>
      <c r="O6" s="43"/>
    </row>
    <row r="7" spans="1:15" ht="19.5" customHeight="1">
      <c r="A7" s="44"/>
      <c r="B7" s="9" t="s">
        <v>0</v>
      </c>
      <c r="C7" s="10"/>
      <c r="D7" s="84" t="s">
        <v>1</v>
      </c>
      <c r="E7" s="84"/>
      <c r="F7" s="84" t="s">
        <v>2</v>
      </c>
      <c r="G7" s="81"/>
      <c r="H7" s="25"/>
      <c r="I7" s="44"/>
      <c r="J7" s="9" t="s">
        <v>10</v>
      </c>
      <c r="K7" s="10"/>
      <c r="L7" s="84" t="s">
        <v>1</v>
      </c>
      <c r="M7" s="84"/>
      <c r="N7" s="84" t="s">
        <v>2</v>
      </c>
      <c r="O7" s="81"/>
    </row>
    <row r="8" spans="2:15" ht="4.5" customHeight="1" hidden="1">
      <c r="B8" s="1" t="s">
        <v>3</v>
      </c>
      <c r="C8" s="2"/>
      <c r="D8" s="89">
        <v>102</v>
      </c>
      <c r="E8" s="90"/>
      <c r="F8" s="86">
        <v>11872</v>
      </c>
      <c r="G8" s="86"/>
      <c r="H8" s="45"/>
      <c r="J8" s="6" t="s">
        <v>14</v>
      </c>
      <c r="K8" s="12"/>
      <c r="L8" s="85">
        <v>3</v>
      </c>
      <c r="M8" s="85"/>
      <c r="N8" s="74">
        <v>17</v>
      </c>
      <c r="O8" s="74"/>
    </row>
    <row r="9" spans="2:15" ht="15" customHeight="1">
      <c r="B9" s="6" t="s">
        <v>3</v>
      </c>
      <c r="C9" s="6"/>
      <c r="D9" s="87">
        <f>SUM(E11:E16)</f>
        <v>90</v>
      </c>
      <c r="E9" s="88"/>
      <c r="F9" s="88">
        <f>SUM(G11:G16)</f>
        <v>10474</v>
      </c>
      <c r="G9" s="88"/>
      <c r="H9" s="49"/>
      <c r="J9" s="36" t="s">
        <v>45</v>
      </c>
      <c r="K9" s="13"/>
      <c r="L9" s="65"/>
      <c r="M9" s="65">
        <v>0</v>
      </c>
      <c r="N9" s="65"/>
      <c r="O9" s="47">
        <v>0</v>
      </c>
    </row>
    <row r="10" spans="2:15" ht="15" customHeight="1">
      <c r="B10" s="5"/>
      <c r="C10" s="2"/>
      <c r="D10" s="48"/>
      <c r="E10" s="49"/>
      <c r="F10" s="49"/>
      <c r="G10" s="49"/>
      <c r="H10" s="49"/>
      <c r="J10" s="16" t="s">
        <v>15</v>
      </c>
      <c r="K10" s="17"/>
      <c r="L10" s="47"/>
      <c r="M10" s="47">
        <v>26</v>
      </c>
      <c r="N10" s="47"/>
      <c r="O10" s="47">
        <v>545</v>
      </c>
    </row>
    <row r="11" spans="2:15" ht="15" customHeight="1">
      <c r="B11" s="6" t="s">
        <v>54</v>
      </c>
      <c r="C11" s="3"/>
      <c r="D11" s="39"/>
      <c r="E11" s="47">
        <v>19</v>
      </c>
      <c r="G11" s="47">
        <v>1261</v>
      </c>
      <c r="H11" s="47"/>
      <c r="J11" s="16" t="s">
        <v>53</v>
      </c>
      <c r="K11" s="17"/>
      <c r="L11" s="47"/>
      <c r="M11" s="47">
        <v>8</v>
      </c>
      <c r="N11" s="47"/>
      <c r="O11" s="47">
        <v>832</v>
      </c>
    </row>
    <row r="12" spans="2:15" ht="15" customHeight="1">
      <c r="B12" s="6" t="s">
        <v>4</v>
      </c>
      <c r="C12" s="3"/>
      <c r="D12" s="50"/>
      <c r="E12" s="47">
        <v>14</v>
      </c>
      <c r="G12" s="47">
        <v>1320</v>
      </c>
      <c r="H12" s="47"/>
      <c r="J12" s="16" t="s">
        <v>16</v>
      </c>
      <c r="K12" s="17"/>
      <c r="L12" s="47"/>
      <c r="M12" s="47">
        <v>0</v>
      </c>
      <c r="N12" s="47"/>
      <c r="O12" s="47">
        <v>0</v>
      </c>
    </row>
    <row r="13" spans="2:15" ht="15" customHeight="1">
      <c r="B13" s="6" t="s">
        <v>5</v>
      </c>
      <c r="C13" s="3"/>
      <c r="D13" s="50"/>
      <c r="E13" s="47">
        <v>14</v>
      </c>
      <c r="G13" s="47">
        <v>1776</v>
      </c>
      <c r="H13" s="47"/>
      <c r="J13" s="16" t="s">
        <v>21</v>
      </c>
      <c r="K13" s="17"/>
      <c r="L13" s="47"/>
      <c r="M13" s="47">
        <v>21</v>
      </c>
      <c r="N13" s="47"/>
      <c r="O13" s="47">
        <v>380</v>
      </c>
    </row>
    <row r="14" spans="2:15" ht="15" customHeight="1">
      <c r="B14" s="6" t="s">
        <v>6</v>
      </c>
      <c r="C14" s="3"/>
      <c r="D14" s="50"/>
      <c r="E14" s="47">
        <v>16</v>
      </c>
      <c r="G14" s="47">
        <v>2325</v>
      </c>
      <c r="H14" s="47"/>
      <c r="J14" s="16" t="s">
        <v>17</v>
      </c>
      <c r="K14" s="17"/>
      <c r="L14" s="47"/>
      <c r="M14" s="47">
        <v>6</v>
      </c>
      <c r="N14" s="47"/>
      <c r="O14" s="47">
        <v>316</v>
      </c>
    </row>
    <row r="15" spans="2:15" ht="15" customHeight="1">
      <c r="B15" s="36" t="s">
        <v>7</v>
      </c>
      <c r="C15" s="3"/>
      <c r="D15" s="50"/>
      <c r="E15" s="47">
        <v>13</v>
      </c>
      <c r="G15" s="47">
        <v>2518</v>
      </c>
      <c r="H15" s="47"/>
      <c r="J15" s="16" t="s">
        <v>18</v>
      </c>
      <c r="K15" s="17"/>
      <c r="L15" s="47"/>
      <c r="M15" s="47">
        <v>14</v>
      </c>
      <c r="N15" s="47"/>
      <c r="O15" s="47">
        <v>239</v>
      </c>
    </row>
    <row r="16" spans="2:15" ht="15" customHeight="1">
      <c r="B16" s="6" t="s">
        <v>8</v>
      </c>
      <c r="C16" s="3"/>
      <c r="D16" s="50"/>
      <c r="E16" s="47">
        <v>14</v>
      </c>
      <c r="G16" s="47">
        <v>1274</v>
      </c>
      <c r="H16" s="47"/>
      <c r="J16" s="16" t="s">
        <v>19</v>
      </c>
      <c r="K16" s="17"/>
      <c r="L16" s="47"/>
      <c r="M16" s="47">
        <v>15</v>
      </c>
      <c r="N16" s="47"/>
      <c r="O16" s="47">
        <v>668</v>
      </c>
    </row>
    <row r="17" spans="1:15" ht="15" customHeight="1">
      <c r="A17" s="54"/>
      <c r="B17" s="6" t="s">
        <v>9</v>
      </c>
      <c r="C17" s="3"/>
      <c r="D17" s="50"/>
      <c r="E17" s="70" t="s">
        <v>64</v>
      </c>
      <c r="G17" s="47" t="s">
        <v>64</v>
      </c>
      <c r="H17" s="47"/>
      <c r="J17" s="16" t="s">
        <v>20</v>
      </c>
      <c r="K17" s="17"/>
      <c r="L17" s="47"/>
      <c r="M17" s="47">
        <v>10</v>
      </c>
      <c r="N17" s="47"/>
      <c r="O17" s="47">
        <v>516</v>
      </c>
    </row>
    <row r="18" spans="1:15" ht="15" customHeight="1">
      <c r="A18" s="51"/>
      <c r="B18" s="51"/>
      <c r="C18" s="51"/>
      <c r="D18" s="52"/>
      <c r="E18" s="51"/>
      <c r="F18" s="51"/>
      <c r="G18" s="51"/>
      <c r="H18" s="47"/>
      <c r="K18" s="17"/>
      <c r="L18" s="47"/>
      <c r="M18" s="47"/>
      <c r="N18" s="47"/>
      <c r="O18" s="47"/>
    </row>
    <row r="19" spans="1:15" ht="15" customHeight="1">
      <c r="A19" s="54"/>
      <c r="B19" s="54"/>
      <c r="C19" s="54"/>
      <c r="D19" s="53"/>
      <c r="E19" s="54"/>
      <c r="F19" s="54"/>
      <c r="G19" s="54"/>
      <c r="H19" s="47"/>
      <c r="J19" s="53"/>
      <c r="K19" s="53"/>
      <c r="L19" s="53"/>
      <c r="M19" s="53"/>
      <c r="N19" s="53"/>
      <c r="O19" s="53"/>
    </row>
    <row r="20" ht="15" customHeight="1">
      <c r="H20" s="47"/>
    </row>
    <row r="21" spans="1:15" ht="25.5" customHeight="1">
      <c r="A21" s="78" t="s">
        <v>58</v>
      </c>
      <c r="B21" s="80"/>
      <c r="C21" s="80"/>
      <c r="D21" s="80"/>
      <c r="E21" s="80"/>
      <c r="F21" s="80"/>
      <c r="G21" s="80"/>
      <c r="H21" s="43"/>
      <c r="I21" s="78" t="s">
        <v>59</v>
      </c>
      <c r="J21" s="80"/>
      <c r="K21" s="80"/>
      <c r="L21" s="80"/>
      <c r="M21" s="80"/>
      <c r="N21" s="80"/>
      <c r="O21" s="80"/>
    </row>
    <row r="22" spans="1:15" ht="19.5" customHeight="1">
      <c r="A22" s="44"/>
      <c r="B22" s="9" t="s">
        <v>10</v>
      </c>
      <c r="C22" s="10"/>
      <c r="D22" s="81" t="s">
        <v>1</v>
      </c>
      <c r="E22" s="82"/>
      <c r="F22" s="81" t="s">
        <v>2</v>
      </c>
      <c r="G22" s="83"/>
      <c r="H22" s="25"/>
      <c r="I22" s="44"/>
      <c r="J22" s="9" t="s">
        <v>10</v>
      </c>
      <c r="K22" s="10"/>
      <c r="L22" s="84" t="s">
        <v>22</v>
      </c>
      <c r="M22" s="81"/>
      <c r="N22" s="84" t="s">
        <v>2</v>
      </c>
      <c r="O22" s="81"/>
    </row>
    <row r="23" spans="2:15" ht="15" customHeight="1">
      <c r="B23" s="6" t="s">
        <v>11</v>
      </c>
      <c r="C23" s="12"/>
      <c r="D23" s="46"/>
      <c r="E23" s="46" t="s">
        <v>64</v>
      </c>
      <c r="F23" s="47"/>
      <c r="G23" s="47">
        <v>1108</v>
      </c>
      <c r="H23" s="47"/>
      <c r="J23" s="68" t="s">
        <v>67</v>
      </c>
      <c r="K23" s="18"/>
      <c r="L23" s="62"/>
      <c r="M23" s="46">
        <v>2</v>
      </c>
      <c r="N23" s="62"/>
      <c r="O23" s="46">
        <v>30</v>
      </c>
    </row>
    <row r="24" spans="2:15" ht="15" customHeight="1">
      <c r="B24" s="6" t="s">
        <v>78</v>
      </c>
      <c r="C24" s="13"/>
      <c r="E24" s="47">
        <v>38</v>
      </c>
      <c r="G24" s="47">
        <v>1145</v>
      </c>
      <c r="H24" s="47"/>
      <c r="J24" s="68" t="s">
        <v>68</v>
      </c>
      <c r="K24" s="19"/>
      <c r="L24" s="39"/>
      <c r="M24" s="47">
        <v>7</v>
      </c>
      <c r="N24" s="39"/>
      <c r="O24" s="47">
        <v>118</v>
      </c>
    </row>
    <row r="25" spans="2:15" ht="15" customHeight="1">
      <c r="B25" s="36" t="s">
        <v>12</v>
      </c>
      <c r="C25" s="13"/>
      <c r="E25" s="47">
        <v>0</v>
      </c>
      <c r="G25" s="47">
        <v>0</v>
      </c>
      <c r="H25" s="47"/>
      <c r="J25" s="71" t="s">
        <v>69</v>
      </c>
      <c r="K25" s="20"/>
      <c r="L25" s="39"/>
      <c r="M25" s="47">
        <v>1</v>
      </c>
      <c r="N25" s="39"/>
      <c r="O25" s="47">
        <v>8</v>
      </c>
    </row>
    <row r="26" spans="2:15" ht="15" customHeight="1">
      <c r="B26" s="36" t="s">
        <v>13</v>
      </c>
      <c r="C26" s="13"/>
      <c r="E26" s="47">
        <v>15</v>
      </c>
      <c r="G26" s="47">
        <v>298</v>
      </c>
      <c r="H26" s="47"/>
      <c r="J26" s="71" t="s">
        <v>70</v>
      </c>
      <c r="K26" s="20"/>
      <c r="L26" s="39"/>
      <c r="M26" s="47">
        <v>4</v>
      </c>
      <c r="N26" s="39"/>
      <c r="O26" s="47">
        <v>37</v>
      </c>
    </row>
    <row r="27" spans="2:15" ht="15" customHeight="1">
      <c r="B27" s="6"/>
      <c r="C27" s="13"/>
      <c r="E27" s="47"/>
      <c r="F27" s="74"/>
      <c r="G27" s="75"/>
      <c r="H27" s="47"/>
      <c r="J27" s="71" t="s">
        <v>46</v>
      </c>
      <c r="K27" s="20"/>
      <c r="L27" s="39"/>
      <c r="M27" s="47">
        <v>1</v>
      </c>
      <c r="N27" s="39"/>
      <c r="O27" s="47">
        <v>18</v>
      </c>
    </row>
    <row r="28" spans="1:15" ht="15" customHeight="1">
      <c r="A28" s="54"/>
      <c r="B28" s="6"/>
      <c r="C28" s="13"/>
      <c r="D28" s="50"/>
      <c r="E28" s="47"/>
      <c r="F28" s="54"/>
      <c r="G28" s="47"/>
      <c r="H28" s="47"/>
      <c r="J28" s="71" t="s">
        <v>23</v>
      </c>
      <c r="K28" s="20"/>
      <c r="L28" s="39"/>
      <c r="M28" s="47">
        <v>4</v>
      </c>
      <c r="N28" s="39"/>
      <c r="O28" s="47">
        <v>37</v>
      </c>
    </row>
    <row r="29" spans="1:15" ht="15.75" customHeight="1">
      <c r="A29" s="51"/>
      <c r="B29" s="51"/>
      <c r="C29" s="51"/>
      <c r="D29" s="52"/>
      <c r="E29" s="51"/>
      <c r="F29" s="51"/>
      <c r="G29" s="51"/>
      <c r="J29" s="71" t="s">
        <v>71</v>
      </c>
      <c r="K29" s="20"/>
      <c r="L29" s="39"/>
      <c r="M29" s="47">
        <v>4</v>
      </c>
      <c r="N29" s="39"/>
      <c r="O29" s="47">
        <v>60</v>
      </c>
    </row>
    <row r="30" spans="10:15" ht="15.75" customHeight="1">
      <c r="J30" s="71" t="s">
        <v>72</v>
      </c>
      <c r="K30" s="20"/>
      <c r="L30" s="39"/>
      <c r="M30" s="47">
        <v>5</v>
      </c>
      <c r="N30" s="39"/>
      <c r="O30" s="47">
        <v>147</v>
      </c>
    </row>
    <row r="31" spans="9:15" ht="15.75" customHeight="1">
      <c r="I31" s="54"/>
      <c r="J31" s="71" t="s">
        <v>73</v>
      </c>
      <c r="K31" s="20"/>
      <c r="L31" s="39"/>
      <c r="M31" s="47">
        <v>1</v>
      </c>
      <c r="N31" s="39"/>
      <c r="O31" s="47">
        <v>33</v>
      </c>
    </row>
    <row r="32" spans="2:15" ht="15.75" customHeight="1">
      <c r="B32" s="40" t="s">
        <v>66</v>
      </c>
      <c r="I32" s="54"/>
      <c r="J32" s="72" t="s">
        <v>74</v>
      </c>
      <c r="K32" s="20"/>
      <c r="L32" s="39"/>
      <c r="M32" s="47">
        <v>1</v>
      </c>
      <c r="N32" s="39"/>
      <c r="O32" s="47">
        <v>107</v>
      </c>
    </row>
    <row r="33" spans="10:15" ht="15.75" customHeight="1">
      <c r="J33" s="73" t="s">
        <v>75</v>
      </c>
      <c r="K33" s="21"/>
      <c r="L33" s="63"/>
      <c r="M33" s="15" t="s">
        <v>76</v>
      </c>
      <c r="N33" s="63"/>
      <c r="O33" s="15">
        <v>344</v>
      </c>
    </row>
  </sheetData>
  <mergeCells count="20">
    <mergeCell ref="F8:G8"/>
    <mergeCell ref="D7:E7"/>
    <mergeCell ref="F7:G7"/>
    <mergeCell ref="D9:E9"/>
    <mergeCell ref="F9:G9"/>
    <mergeCell ref="D8:E8"/>
    <mergeCell ref="L7:M7"/>
    <mergeCell ref="N7:O7"/>
    <mergeCell ref="L8:M8"/>
    <mergeCell ref="N8:O8"/>
    <mergeCell ref="F27:G27"/>
    <mergeCell ref="B3:O3"/>
    <mergeCell ref="A5:G5"/>
    <mergeCell ref="A21:G21"/>
    <mergeCell ref="D22:E22"/>
    <mergeCell ref="F22:G22"/>
    <mergeCell ref="I21:O21"/>
    <mergeCell ref="L22:M22"/>
    <mergeCell ref="N22:O22"/>
    <mergeCell ref="I5:O5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32">
      <selection activeCell="L22" sqref="L22"/>
    </sheetView>
  </sheetViews>
  <sheetFormatPr defaultColWidth="9.00390625" defaultRowHeight="15.75" customHeight="1"/>
  <cols>
    <col min="1" max="1" width="1.625" style="40" customWidth="1"/>
    <col min="2" max="2" width="19.50390625" style="40" customWidth="1"/>
    <col min="3" max="3" width="1.625" style="40" customWidth="1"/>
    <col min="4" max="7" width="5.875" style="40" customWidth="1"/>
    <col min="8" max="8" width="3.375" style="40" customWidth="1"/>
    <col min="9" max="9" width="1.625" style="40" customWidth="1"/>
    <col min="10" max="10" width="18.125" style="40" customWidth="1"/>
    <col min="11" max="11" width="1.625" style="40" customWidth="1"/>
    <col min="12" max="15" width="5.875" style="40" customWidth="1"/>
    <col min="16" max="16384" width="9.00390625" style="40" customWidth="1"/>
  </cols>
  <sheetData>
    <row r="1" spans="14:15" ht="13.5" customHeight="1">
      <c r="N1" s="91" t="s">
        <v>48</v>
      </c>
      <c r="O1" s="92"/>
    </row>
    <row r="2" spans="1:15" ht="28.5" customHeight="1">
      <c r="A2" s="93" t="s">
        <v>60</v>
      </c>
      <c r="B2" s="94"/>
      <c r="C2" s="94"/>
      <c r="D2" s="94"/>
      <c r="E2" s="94"/>
      <c r="F2" s="94"/>
      <c r="G2" s="94"/>
      <c r="I2" s="93" t="s">
        <v>61</v>
      </c>
      <c r="J2" s="94"/>
      <c r="K2" s="94"/>
      <c r="L2" s="94"/>
      <c r="M2" s="94"/>
      <c r="N2" s="94"/>
      <c r="O2" s="94"/>
    </row>
    <row r="3" ht="4.5" customHeight="1"/>
    <row r="4" spans="1:15" ht="19.5" customHeight="1">
      <c r="A4" s="44"/>
      <c r="B4" s="9" t="s">
        <v>10</v>
      </c>
      <c r="C4" s="10"/>
      <c r="D4" s="84" t="s">
        <v>24</v>
      </c>
      <c r="E4" s="84"/>
      <c r="F4" s="84" t="s">
        <v>25</v>
      </c>
      <c r="G4" s="81"/>
      <c r="I4" s="44"/>
      <c r="J4" s="9" t="s">
        <v>10</v>
      </c>
      <c r="K4" s="10"/>
      <c r="L4" s="82" t="s">
        <v>24</v>
      </c>
      <c r="M4" s="84"/>
      <c r="N4" s="84" t="s">
        <v>25</v>
      </c>
      <c r="O4" s="81"/>
    </row>
    <row r="5" spans="2:15" ht="6" customHeight="1">
      <c r="B5" s="23"/>
      <c r="C5" s="23"/>
      <c r="D5" s="24"/>
      <c r="E5" s="23"/>
      <c r="F5" s="25"/>
      <c r="G5" s="25"/>
      <c r="I5" s="54"/>
      <c r="J5" s="23"/>
      <c r="K5" s="26"/>
      <c r="L5" s="23"/>
      <c r="M5" s="23"/>
      <c r="N5" s="25"/>
      <c r="O5" s="25"/>
    </row>
    <row r="6" spans="2:15" ht="13.5">
      <c r="B6" s="6" t="s">
        <v>26</v>
      </c>
      <c r="C6" s="6"/>
      <c r="D6" s="97">
        <v>4</v>
      </c>
      <c r="E6" s="74"/>
      <c r="F6" s="74">
        <v>2512</v>
      </c>
      <c r="G6" s="74"/>
      <c r="I6" s="54"/>
      <c r="J6" s="6" t="s">
        <v>50</v>
      </c>
      <c r="K6" s="19"/>
      <c r="L6" s="74">
        <v>67</v>
      </c>
      <c r="M6" s="74"/>
      <c r="N6" s="74">
        <v>5277</v>
      </c>
      <c r="O6" s="74"/>
    </row>
    <row r="7" spans="2:15" ht="6" customHeight="1">
      <c r="B7" s="6"/>
      <c r="C7" s="6"/>
      <c r="D7" s="39"/>
      <c r="E7" s="47"/>
      <c r="F7" s="47"/>
      <c r="G7" s="47"/>
      <c r="I7" s="54"/>
      <c r="J7" s="6"/>
      <c r="K7" s="19"/>
      <c r="L7" s="47"/>
      <c r="M7" s="47"/>
      <c r="N7" s="47"/>
      <c r="O7" s="47"/>
    </row>
    <row r="8" spans="2:15" ht="13.5">
      <c r="B8" s="6" t="s">
        <v>27</v>
      </c>
      <c r="C8" s="6"/>
      <c r="D8" s="97">
        <v>2</v>
      </c>
      <c r="E8" s="74"/>
      <c r="F8" s="74">
        <v>2042</v>
      </c>
      <c r="G8" s="74"/>
      <c r="I8" s="54"/>
      <c r="J8" s="6" t="s">
        <v>52</v>
      </c>
      <c r="K8" s="19"/>
      <c r="L8" s="74">
        <v>14</v>
      </c>
      <c r="M8" s="74"/>
      <c r="N8" s="74">
        <v>1259</v>
      </c>
      <c r="O8" s="74"/>
    </row>
    <row r="9" spans="2:15" ht="6" customHeight="1">
      <c r="B9" s="6"/>
      <c r="C9" s="6"/>
      <c r="D9" s="39"/>
      <c r="E9" s="47"/>
      <c r="F9" s="47"/>
      <c r="G9" s="47"/>
      <c r="I9" s="54"/>
      <c r="J9" s="6"/>
      <c r="K9" s="19"/>
      <c r="L9" s="47"/>
      <c r="M9" s="47"/>
      <c r="N9" s="47"/>
      <c r="O9" s="47"/>
    </row>
    <row r="10" spans="2:15" ht="13.5">
      <c r="B10" s="6" t="s">
        <v>28</v>
      </c>
      <c r="C10" s="6"/>
      <c r="D10" s="97">
        <v>1</v>
      </c>
      <c r="E10" s="74"/>
      <c r="F10" s="74">
        <v>607</v>
      </c>
      <c r="G10" s="74"/>
      <c r="I10" s="54"/>
      <c r="J10" s="16" t="s">
        <v>51</v>
      </c>
      <c r="K10" s="20"/>
      <c r="L10" s="74">
        <v>2</v>
      </c>
      <c r="M10" s="74"/>
      <c r="N10" s="74">
        <v>37</v>
      </c>
      <c r="O10" s="74"/>
    </row>
    <row r="11" spans="1:15" ht="6" customHeight="1">
      <c r="A11" s="51"/>
      <c r="B11" s="4"/>
      <c r="C11" s="4"/>
      <c r="D11" s="95"/>
      <c r="E11" s="96"/>
      <c r="F11" s="96"/>
      <c r="G11" s="96"/>
      <c r="I11" s="54"/>
      <c r="J11" s="16"/>
      <c r="K11" s="20"/>
      <c r="L11" s="47"/>
      <c r="M11" s="47"/>
      <c r="N11" s="47"/>
      <c r="O11" s="47"/>
    </row>
    <row r="12" spans="1:15" ht="13.5" customHeight="1">
      <c r="A12" s="54"/>
      <c r="B12" s="3"/>
      <c r="C12" s="3"/>
      <c r="D12" s="55"/>
      <c r="E12" s="55"/>
      <c r="F12" s="55"/>
      <c r="G12" s="55"/>
      <c r="I12" s="54"/>
      <c r="J12" s="16" t="s">
        <v>41</v>
      </c>
      <c r="K12" s="20"/>
      <c r="L12" s="74">
        <v>3</v>
      </c>
      <c r="M12" s="74"/>
      <c r="N12" s="74">
        <v>31</v>
      </c>
      <c r="O12" s="74"/>
    </row>
    <row r="13" spans="1:15" ht="6" customHeight="1">
      <c r="A13" s="54"/>
      <c r="B13" s="3"/>
      <c r="C13" s="3"/>
      <c r="D13" s="55"/>
      <c r="E13" s="55"/>
      <c r="F13" s="55"/>
      <c r="G13" s="55"/>
      <c r="I13" s="54"/>
      <c r="J13" s="16"/>
      <c r="K13" s="20"/>
      <c r="L13" s="47"/>
      <c r="M13" s="47"/>
      <c r="N13" s="47"/>
      <c r="O13" s="47"/>
    </row>
    <row r="14" spans="9:15" ht="15.75" customHeight="1">
      <c r="I14" s="54"/>
      <c r="J14" s="16" t="s">
        <v>29</v>
      </c>
      <c r="K14" s="20"/>
      <c r="L14" s="74">
        <v>10</v>
      </c>
      <c r="M14" s="74"/>
      <c r="N14" s="74">
        <v>266</v>
      </c>
      <c r="O14" s="74"/>
    </row>
    <row r="15" spans="9:15" ht="6" customHeight="1">
      <c r="I15" s="51"/>
      <c r="J15" s="51"/>
      <c r="K15" s="60"/>
      <c r="L15" s="51"/>
      <c r="M15" s="51"/>
      <c r="N15" s="51"/>
      <c r="O15" s="51"/>
    </row>
    <row r="16" spans="1:7" ht="44.25" customHeight="1">
      <c r="A16" s="93" t="s">
        <v>77</v>
      </c>
      <c r="B16" s="94"/>
      <c r="C16" s="94"/>
      <c r="D16" s="94"/>
      <c r="E16" s="94"/>
      <c r="F16" s="94"/>
      <c r="G16" s="94"/>
    </row>
    <row r="17" spans="1:7" ht="19.5" customHeight="1">
      <c r="A17" s="44"/>
      <c r="B17" s="9" t="s">
        <v>10</v>
      </c>
      <c r="C17" s="10"/>
      <c r="D17" s="82" t="s">
        <v>24</v>
      </c>
      <c r="E17" s="84"/>
      <c r="F17" s="84" t="s">
        <v>25</v>
      </c>
      <c r="G17" s="81"/>
    </row>
    <row r="18" spans="1:7" ht="15.75" customHeight="1">
      <c r="A18" s="53"/>
      <c r="B18" s="27"/>
      <c r="C18" s="26"/>
      <c r="D18" s="23"/>
      <c r="E18" s="23"/>
      <c r="F18" s="25"/>
      <c r="G18" s="25"/>
    </row>
    <row r="19" spans="1:7" ht="12" customHeight="1">
      <c r="A19" s="54"/>
      <c r="B19" s="6" t="s">
        <v>30</v>
      </c>
      <c r="C19" s="19"/>
      <c r="D19" s="74">
        <v>2</v>
      </c>
      <c r="E19" s="74"/>
      <c r="F19" s="74">
        <v>50</v>
      </c>
      <c r="G19" s="74"/>
    </row>
    <row r="20" spans="2:7" ht="15.75" customHeight="1">
      <c r="B20" s="68" t="s">
        <v>44</v>
      </c>
      <c r="C20" s="67"/>
      <c r="D20" s="74">
        <v>5</v>
      </c>
      <c r="E20" s="74"/>
      <c r="F20" s="74">
        <v>488</v>
      </c>
      <c r="G20" s="74"/>
    </row>
    <row r="21" spans="2:7" ht="12" customHeight="1">
      <c r="B21" s="69" t="s">
        <v>55</v>
      </c>
      <c r="C21" s="67"/>
      <c r="D21" s="74">
        <v>2</v>
      </c>
      <c r="E21" s="74"/>
      <c r="F21" s="74">
        <v>49</v>
      </c>
      <c r="G21" s="74"/>
    </row>
    <row r="22" spans="1:7" ht="15.75" customHeight="1">
      <c r="A22" s="51"/>
      <c r="B22" s="4"/>
      <c r="C22" s="14"/>
      <c r="D22" s="96"/>
      <c r="E22" s="96"/>
      <c r="F22" s="96"/>
      <c r="G22" s="96"/>
    </row>
    <row r="23" spans="1:7" ht="12" customHeight="1">
      <c r="A23" s="53"/>
      <c r="B23" s="98"/>
      <c r="C23" s="66"/>
      <c r="D23" s="85"/>
      <c r="E23" s="85"/>
      <c r="F23" s="85"/>
      <c r="G23" s="85"/>
    </row>
    <row r="24" spans="1:7" ht="15.75" customHeight="1">
      <c r="A24" s="54"/>
      <c r="B24" s="99"/>
      <c r="C24" s="3"/>
      <c r="D24" s="100"/>
      <c r="E24" s="100"/>
      <c r="F24" s="100"/>
      <c r="G24" s="100"/>
    </row>
    <row r="25" spans="1:7" ht="42" customHeight="1">
      <c r="A25" s="93" t="s">
        <v>62</v>
      </c>
      <c r="B25" s="94"/>
      <c r="C25" s="94"/>
      <c r="D25" s="94"/>
      <c r="E25" s="94"/>
      <c r="F25" s="94"/>
      <c r="G25" s="94"/>
    </row>
    <row r="26" spans="1:7" ht="19.5" customHeight="1">
      <c r="A26" s="44"/>
      <c r="B26" s="9" t="s">
        <v>10</v>
      </c>
      <c r="C26" s="10"/>
      <c r="D26" s="38" t="s">
        <v>22</v>
      </c>
      <c r="E26" s="37" t="s">
        <v>31</v>
      </c>
      <c r="F26" s="28" t="s">
        <v>32</v>
      </c>
      <c r="G26" s="57"/>
    </row>
    <row r="27" spans="2:7" ht="15" customHeight="1">
      <c r="B27" s="25"/>
      <c r="C27" s="29"/>
      <c r="D27" s="30"/>
      <c r="E27" s="31"/>
      <c r="F27" s="31"/>
      <c r="G27" s="32"/>
    </row>
    <row r="28" spans="2:7" ht="12" customHeight="1">
      <c r="B28" s="6" t="s">
        <v>33</v>
      </c>
      <c r="C28" s="19"/>
      <c r="D28" s="47">
        <v>2</v>
      </c>
      <c r="E28" s="47">
        <v>53</v>
      </c>
      <c r="F28" s="58"/>
      <c r="G28" s="47">
        <v>1952</v>
      </c>
    </row>
    <row r="29" spans="2:7" ht="15" customHeight="1">
      <c r="B29" s="6"/>
      <c r="C29" s="19"/>
      <c r="D29" s="47"/>
      <c r="E29" s="47"/>
      <c r="F29" s="58"/>
      <c r="G29" s="47"/>
    </row>
    <row r="30" spans="2:7" ht="12" customHeight="1">
      <c r="B30" s="6" t="s">
        <v>5</v>
      </c>
      <c r="C30" s="19"/>
      <c r="D30" s="47">
        <v>2</v>
      </c>
      <c r="E30" s="47">
        <v>36</v>
      </c>
      <c r="F30" s="58"/>
      <c r="G30" s="47">
        <v>2286</v>
      </c>
    </row>
    <row r="31" spans="2:7" ht="15" customHeight="1">
      <c r="B31" s="6"/>
      <c r="C31" s="19"/>
      <c r="D31" s="47"/>
      <c r="E31" s="47"/>
      <c r="F31" s="58"/>
      <c r="G31" s="47"/>
    </row>
    <row r="32" spans="2:7" ht="12" customHeight="1">
      <c r="B32" s="6" t="s">
        <v>6</v>
      </c>
      <c r="C32" s="19"/>
      <c r="D32" s="47">
        <v>3</v>
      </c>
      <c r="E32" s="47">
        <v>67</v>
      </c>
      <c r="F32" s="58"/>
      <c r="G32" s="47">
        <v>2034</v>
      </c>
    </row>
    <row r="33" spans="2:7" ht="15" customHeight="1">
      <c r="B33" s="6"/>
      <c r="C33" s="19"/>
      <c r="D33" s="47"/>
      <c r="E33" s="47"/>
      <c r="F33" s="58"/>
      <c r="G33" s="47"/>
    </row>
    <row r="34" spans="2:7" ht="12" customHeight="1">
      <c r="B34" s="36" t="s">
        <v>7</v>
      </c>
      <c r="C34" s="19"/>
      <c r="D34" s="47">
        <v>2</v>
      </c>
      <c r="E34" s="47">
        <v>54</v>
      </c>
      <c r="F34" s="58"/>
      <c r="G34" s="47">
        <v>1982</v>
      </c>
    </row>
    <row r="35" spans="2:7" ht="15" customHeight="1">
      <c r="B35" s="6"/>
      <c r="C35" s="19"/>
      <c r="D35" s="47"/>
      <c r="E35" s="47"/>
      <c r="F35" s="58"/>
      <c r="G35" s="47"/>
    </row>
    <row r="36" spans="2:7" ht="12" customHeight="1">
      <c r="B36" s="6" t="s">
        <v>8</v>
      </c>
      <c r="C36" s="19"/>
      <c r="D36" s="47">
        <v>2</v>
      </c>
      <c r="E36" s="47">
        <v>44</v>
      </c>
      <c r="F36" s="58"/>
      <c r="G36" s="47">
        <v>1688</v>
      </c>
    </row>
    <row r="37" spans="2:7" ht="15" customHeight="1">
      <c r="B37" s="6"/>
      <c r="C37" s="19"/>
      <c r="D37" s="47"/>
      <c r="E37" s="47"/>
      <c r="F37" s="58"/>
      <c r="G37" s="47"/>
    </row>
    <row r="38" spans="2:7" ht="12" customHeight="1">
      <c r="B38" s="6" t="s">
        <v>9</v>
      </c>
      <c r="C38" s="19"/>
      <c r="D38" s="47" t="s">
        <v>64</v>
      </c>
      <c r="E38" s="47" t="s">
        <v>64</v>
      </c>
      <c r="F38" s="58"/>
      <c r="G38" s="47" t="s">
        <v>64</v>
      </c>
    </row>
    <row r="39" spans="1:7" ht="15" customHeight="1">
      <c r="A39" s="51"/>
      <c r="B39" s="7"/>
      <c r="C39" s="33"/>
      <c r="D39" s="56"/>
      <c r="E39" s="56"/>
      <c r="F39" s="59"/>
      <c r="G39" s="56"/>
    </row>
    <row r="41" ht="15.75" customHeight="1">
      <c r="B41" s="40" t="s">
        <v>65</v>
      </c>
    </row>
  </sheetData>
  <mergeCells count="42">
    <mergeCell ref="F8:G8"/>
    <mergeCell ref="L14:M14"/>
    <mergeCell ref="D6:E6"/>
    <mergeCell ref="D10:E10"/>
    <mergeCell ref="F10:G10"/>
    <mergeCell ref="L12:M12"/>
    <mergeCell ref="N14:O14"/>
    <mergeCell ref="D22:E22"/>
    <mergeCell ref="F22:G22"/>
    <mergeCell ref="D21:E21"/>
    <mergeCell ref="D17:E17"/>
    <mergeCell ref="F17:G17"/>
    <mergeCell ref="D19:E19"/>
    <mergeCell ref="F19:G19"/>
    <mergeCell ref="D20:E20"/>
    <mergeCell ref="F20:G20"/>
    <mergeCell ref="A25:G25"/>
    <mergeCell ref="B23:B24"/>
    <mergeCell ref="D24:E24"/>
    <mergeCell ref="F24:G24"/>
    <mergeCell ref="D23:E23"/>
    <mergeCell ref="F23:G23"/>
    <mergeCell ref="N12:O12"/>
    <mergeCell ref="A2:G2"/>
    <mergeCell ref="I2:O2"/>
    <mergeCell ref="L8:M8"/>
    <mergeCell ref="N8:O8"/>
    <mergeCell ref="L10:M10"/>
    <mergeCell ref="N10:O10"/>
    <mergeCell ref="L4:M4"/>
    <mergeCell ref="F6:G6"/>
    <mergeCell ref="D8:E8"/>
    <mergeCell ref="F21:G21"/>
    <mergeCell ref="N1:O1"/>
    <mergeCell ref="N4:O4"/>
    <mergeCell ref="A16:G16"/>
    <mergeCell ref="L6:M6"/>
    <mergeCell ref="N6:O6"/>
    <mergeCell ref="D11:E11"/>
    <mergeCell ref="F11:G11"/>
    <mergeCell ref="D4:E4"/>
    <mergeCell ref="F4:G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G9" sqref="G9"/>
    </sheetView>
  </sheetViews>
  <sheetFormatPr defaultColWidth="9.00390625" defaultRowHeight="13.5"/>
  <cols>
    <col min="1" max="1" width="1.625" style="40" customWidth="1"/>
    <col min="2" max="2" width="30.625" style="40" customWidth="1"/>
    <col min="3" max="3" width="1.625" style="54" customWidth="1"/>
    <col min="4" max="4" width="10.625" style="40" customWidth="1"/>
    <col min="5" max="6" width="1.625" style="40" customWidth="1"/>
    <col min="7" max="7" width="30.625" style="40" customWidth="1"/>
    <col min="8" max="8" width="1.625" style="40" customWidth="1"/>
    <col min="9" max="9" width="10.625" style="40" customWidth="1"/>
    <col min="10" max="16384" width="9.00390625" style="40" customWidth="1"/>
  </cols>
  <sheetData>
    <row r="1" ht="13.5">
      <c r="I1" s="22" t="s">
        <v>49</v>
      </c>
    </row>
    <row r="3" spans="2:9" ht="15.75" customHeight="1">
      <c r="B3" s="101" t="s">
        <v>63</v>
      </c>
      <c r="C3" s="102"/>
      <c r="D3" s="103"/>
      <c r="E3" s="103"/>
      <c r="F3" s="103"/>
      <c r="G3" s="103"/>
      <c r="H3" s="103"/>
      <c r="I3" s="103"/>
    </row>
    <row r="4" spans="7:9" ht="15" customHeight="1">
      <c r="G4" s="104"/>
      <c r="H4" s="104"/>
      <c r="I4" s="104"/>
    </row>
    <row r="5" spans="1:9" ht="30" customHeight="1">
      <c r="A5" s="44"/>
      <c r="B5" s="9" t="s">
        <v>10</v>
      </c>
      <c r="C5" s="9"/>
      <c r="D5" s="11" t="s">
        <v>2</v>
      </c>
      <c r="E5" s="9"/>
      <c r="F5" s="34"/>
      <c r="G5" s="9" t="s">
        <v>10</v>
      </c>
      <c r="H5" s="9"/>
      <c r="I5" s="11" t="s">
        <v>2</v>
      </c>
    </row>
    <row r="6" spans="2:9" ht="34.5" customHeight="1">
      <c r="B6" s="35" t="s">
        <v>35</v>
      </c>
      <c r="C6" s="6"/>
      <c r="D6" s="39">
        <v>18585</v>
      </c>
      <c r="E6" s="47"/>
      <c r="F6" s="61"/>
      <c r="G6" s="35" t="s">
        <v>34</v>
      </c>
      <c r="H6" s="35"/>
      <c r="I6" s="62">
        <v>4244</v>
      </c>
    </row>
    <row r="7" spans="2:9" ht="34.5" customHeight="1">
      <c r="B7" s="35" t="s">
        <v>43</v>
      </c>
      <c r="C7" s="6"/>
      <c r="D7" s="39">
        <v>367</v>
      </c>
      <c r="E7" s="47"/>
      <c r="F7" s="61"/>
      <c r="G7" s="35" t="s">
        <v>36</v>
      </c>
      <c r="H7" s="35"/>
      <c r="I7" s="39">
        <v>805</v>
      </c>
    </row>
    <row r="8" spans="2:9" ht="34.5" customHeight="1">
      <c r="B8" s="35" t="s">
        <v>37</v>
      </c>
      <c r="C8" s="6"/>
      <c r="D8" s="39">
        <v>441</v>
      </c>
      <c r="E8" s="47"/>
      <c r="F8" s="61"/>
      <c r="G8" s="35" t="s">
        <v>38</v>
      </c>
      <c r="H8" s="35"/>
      <c r="I8" s="39">
        <v>30</v>
      </c>
    </row>
    <row r="9" spans="1:9" ht="34.5" customHeight="1">
      <c r="A9" s="51"/>
      <c r="B9" s="7" t="s">
        <v>39</v>
      </c>
      <c r="C9" s="7"/>
      <c r="D9" s="63">
        <v>2433</v>
      </c>
      <c r="E9" s="15"/>
      <c r="F9" s="64"/>
      <c r="G9" s="7" t="s">
        <v>40</v>
      </c>
      <c r="H9" s="7"/>
      <c r="I9" s="63">
        <v>103456</v>
      </c>
    </row>
    <row r="10" ht="30" customHeight="1"/>
    <row r="11" ht="30" customHeight="1"/>
  </sheetData>
  <mergeCells count="2">
    <mergeCell ref="B3:I3"/>
    <mergeCell ref="G4:I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