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0395" windowHeight="4605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<sst xmlns="http://schemas.openxmlformats.org/spreadsheetml/2006/main" count="49" uniqueCount="41">
  <si>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地　　　　域</t>
  </si>
  <si>
    <t>総　　　　数</t>
  </si>
  <si>
    <t>都　　　　営</t>
  </si>
  <si>
    <t>区市町村</t>
  </si>
  <si>
    <t>東京都住宅
供 給 公 社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</si>
  <si>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</si>
  <si>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</si>
  <si>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</si>
  <si>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</si>
  <si>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</si>
  <si>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</si>
  <si>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</si>
  <si>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</si>
  <si>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</si>
  <si>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</si>
  <si>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</si>
  <si>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</si>
  <si>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</si>
  <si>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</si>
  <si>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</si>
  <si>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</si>
  <si>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</si>
  <si>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</si>
  <si>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</si>
  <si>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</si>
  <si>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</si>
  <si>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</si>
  <si>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</si>
  <si>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</si>
  <si>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</si>
  <si>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</si>
  <si>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</si>
  <si>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</si>
  <si>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都外</t>
  </si>
  <si>
    <t>資料：東京都総務局統計部「東京都統計年鑑」</t>
  </si>
  <si>
    <t>＊神奈川県相模原市所在の引揚者住宅。</t>
  </si>
  <si>
    <t>-</t>
  </si>
  <si>
    <t>＊</t>
  </si>
  <si>
    <t>独立行政法人
都市再生機構</t>
  </si>
  <si>
    <t>土木・建築　　173　　</t>
  </si>
  <si>
    <r>
      <t xml:space="preserve">９４　東京都の地域別公共賃貸住宅数 </t>
    </r>
    <r>
      <rPr>
        <b/>
        <sz val="11"/>
        <rFont val="ＭＳ Ｐ明朝"/>
        <family val="1"/>
      </rPr>
      <t xml:space="preserve"> </t>
    </r>
    <r>
      <rPr>
        <sz val="10"/>
        <rFont val="ＭＳ Ｐ明朝"/>
        <family val="1"/>
      </rPr>
      <t>(平成16年度末）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</si>
</sst>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178" fontId="7" fillId="0" borderId="0" xfId="0" applyNumberFormat="1" applyFont="1" applyAlignment="1">
      <alignment horizontal="right" vertical="center"/>
    </xf>
    <xf numFmtId="38" fontId="7" fillId="0" borderId="0" xfId="17" applyFont="1" applyAlignment="1">
      <alignment/>
    </xf>
    <xf numFmtId="0" fontId="4" fillId="0" borderId="0" xfId="0" applyFont="1" applyBorder="1" applyAlignment="1">
      <alignment/>
    </xf>
    <xf numFmtId="178" fontId="7" fillId="0" borderId="1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78" fontId="10" fillId="0" borderId="0" xfId="0" applyNumberFormat="1" applyFont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178" fontId="11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6"/>
    </xf>
    <xf numFmtId="0" fontId="7" fillId="0" borderId="5" xfId="0" applyNumberFormat="1" applyFont="1" applyFill="1" applyBorder="1" applyAlignment="1">
      <alignment horizontal="distributed" vertical="center"/>
    </xf>
    <xf numFmtId="0" fontId="7" fillId="0" borderId="6" xfId="0" applyNumberFormat="1" applyFont="1" applyFill="1" applyBorder="1" applyAlignment="1">
      <alignment horizontal="distributed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3">
      <selection activeCell="G6" sqref="G6"/>
    </sheetView>
  </sheetViews>
  <sheetFormatPr defaultColWidth="9.00390625" defaultRowHeight="13.5"/>
  <cols>
    <col min="1" max="1" width="2.375" style="1" bestFit="1" customWidth="1"/>
    <col min="2" max="2" width="14.375" style="1" customWidth="1"/>
    <col min="3" max="7" width="15.625" style="1" customWidth="1"/>
    <col min="8" max="14" width="7.625" style="1" customWidth="1"/>
    <col min="15" max="16384" width="8.875" style="1" customWidth="1"/>
  </cols>
  <sheetData>
    <row r="1" ht="13.5">
      <c r="G1" s="2" t="s">
        <v>39</v>
      </c>
    </row>
    <row r="3" spans="2:14" ht="15.75" customHeight="1">
      <c r="B3" s="26" t="s">
        <v>40</v>
      </c>
      <c r="C3" s="27"/>
      <c r="D3" s="27"/>
      <c r="E3" s="27"/>
      <c r="F3" s="27"/>
      <c r="G3" s="27"/>
      <c r="H3" s="10"/>
      <c r="I3" s="10"/>
      <c r="J3" s="10"/>
      <c r="K3" s="10"/>
      <c r="L3" s="10"/>
      <c r="M3" s="10"/>
      <c r="N3" s="10"/>
    </row>
    <row r="4" ht="13.5">
      <c r="A4" s="11"/>
    </row>
    <row r="5" spans="1:7" ht="30" customHeight="1">
      <c r="A5" s="3"/>
      <c r="B5" s="4" t="s">
        <v>0</v>
      </c>
      <c r="C5" s="5" t="s">
        <v>1</v>
      </c>
      <c r="D5" s="5" t="s">
        <v>2</v>
      </c>
      <c r="E5" s="5" t="s">
        <v>3</v>
      </c>
      <c r="F5" s="6" t="s">
        <v>4</v>
      </c>
      <c r="G5" s="7" t="s">
        <v>38</v>
      </c>
    </row>
    <row r="6" spans="2:7" s="17" customFormat="1" ht="19.5" customHeight="1">
      <c r="B6" s="22" t="s">
        <v>5</v>
      </c>
      <c r="C6" s="20">
        <f>SUM(C7,C31,C32,C33,C34)</f>
        <v>544669</v>
      </c>
      <c r="D6" s="20">
        <f>SUM(D7,D31,D32,D33,D34)</f>
        <v>265363</v>
      </c>
      <c r="E6" s="20">
        <f>SUM(E7,E31,E32,E33,E34)</f>
        <v>29903</v>
      </c>
      <c r="F6" s="20">
        <f>SUM(F7,F31,F32,F33,F34)</f>
        <v>78751</v>
      </c>
      <c r="G6" s="20">
        <f>SUM(G7,G31,G32,G33,G34)</f>
        <v>170652</v>
      </c>
    </row>
    <row r="7" spans="2:7" s="17" customFormat="1" ht="19.5" customHeight="1">
      <c r="B7" s="22" t="s">
        <v>6</v>
      </c>
      <c r="C7" s="20">
        <f>SUM(C8:C30)</f>
        <v>337436</v>
      </c>
      <c r="D7" s="20">
        <f>SUM(D8:D30)</f>
        <v>171669</v>
      </c>
      <c r="E7" s="20">
        <f>SUM(E8:E30)</f>
        <v>21426</v>
      </c>
      <c r="F7" s="20">
        <f>SUM(F8:F30)</f>
        <v>41797</v>
      </c>
      <c r="G7" s="20">
        <f>SUM(G8:G30)</f>
        <v>102544</v>
      </c>
    </row>
    <row r="8" spans="2:7" ht="19.5" customHeight="1">
      <c r="B8" s="8" t="s">
        <v>7</v>
      </c>
      <c r="C8" s="12">
        <f>SUM(D8,E8,F8,G8)</f>
        <v>1349</v>
      </c>
      <c r="D8" s="12">
        <v>306</v>
      </c>
      <c r="E8" s="12">
        <v>801</v>
      </c>
      <c r="F8" s="12">
        <v>192</v>
      </c>
      <c r="G8" s="12">
        <v>50</v>
      </c>
    </row>
    <row r="9" spans="2:7" ht="19.5" customHeight="1">
      <c r="B9" s="9" t="s">
        <v>8</v>
      </c>
      <c r="C9" s="12">
        <v>6999</v>
      </c>
      <c r="D9" s="12">
        <v>1365</v>
      </c>
      <c r="E9" s="12">
        <v>990</v>
      </c>
      <c r="F9" s="12">
        <v>1002</v>
      </c>
      <c r="G9" s="12">
        <v>3642</v>
      </c>
    </row>
    <row r="10" spans="2:7" ht="19.5" customHeight="1">
      <c r="B10" s="9" t="s">
        <v>9</v>
      </c>
      <c r="C10" s="12">
        <v>10875</v>
      </c>
      <c r="D10" s="12">
        <v>4861</v>
      </c>
      <c r="E10" s="12">
        <v>820</v>
      </c>
      <c r="F10" s="12">
        <v>1279</v>
      </c>
      <c r="G10" s="12">
        <v>3915</v>
      </c>
    </row>
    <row r="11" spans="2:7" ht="19.5" customHeight="1">
      <c r="B11" s="9" t="s">
        <v>10</v>
      </c>
      <c r="C11" s="12">
        <v>9481</v>
      </c>
      <c r="D11" s="12">
        <v>6478</v>
      </c>
      <c r="E11" s="12">
        <v>1504</v>
      </c>
      <c r="F11" s="12">
        <v>373</v>
      </c>
      <c r="G11" s="12">
        <v>1126</v>
      </c>
    </row>
    <row r="12" spans="2:7" ht="19.5" customHeight="1">
      <c r="B12" s="9" t="s">
        <v>11</v>
      </c>
      <c r="C12" s="12">
        <v>2193</v>
      </c>
      <c r="D12" s="12">
        <v>628</v>
      </c>
      <c r="E12" s="12">
        <v>543</v>
      </c>
      <c r="F12" s="12">
        <v>206</v>
      </c>
      <c r="G12" s="12">
        <v>816</v>
      </c>
    </row>
    <row r="13" spans="2:7" ht="19.5" customHeight="1">
      <c r="B13" s="9" t="s">
        <v>12</v>
      </c>
      <c r="C13" s="12">
        <v>1754</v>
      </c>
      <c r="D13" s="12">
        <v>1049</v>
      </c>
      <c r="E13" s="12">
        <v>580</v>
      </c>
      <c r="F13" s="12" t="s">
        <v>36</v>
      </c>
      <c r="G13" s="12">
        <v>125</v>
      </c>
    </row>
    <row r="14" spans="2:7" ht="19.5" customHeight="1">
      <c r="B14" s="9" t="s">
        <v>13</v>
      </c>
      <c r="C14" s="12">
        <v>10969</v>
      </c>
      <c r="D14" s="12">
        <v>6806</v>
      </c>
      <c r="E14" s="12">
        <v>721</v>
      </c>
      <c r="F14" s="12">
        <v>888</v>
      </c>
      <c r="G14" s="12">
        <v>2554</v>
      </c>
    </row>
    <row r="15" spans="2:7" ht="19.5" customHeight="1">
      <c r="B15" s="9" t="s">
        <v>14</v>
      </c>
      <c r="C15" s="12">
        <v>44511</v>
      </c>
      <c r="D15" s="12">
        <v>21253</v>
      </c>
      <c r="E15" s="12">
        <v>642</v>
      </c>
      <c r="F15" s="12">
        <v>6385</v>
      </c>
      <c r="G15" s="12">
        <v>16231</v>
      </c>
    </row>
    <row r="16" spans="2:7" ht="19.5" customHeight="1">
      <c r="B16" s="9" t="s">
        <v>15</v>
      </c>
      <c r="C16" s="12">
        <f>SUM(D16,E16,F16,G16)</f>
        <v>10175</v>
      </c>
      <c r="D16" s="12">
        <v>3640</v>
      </c>
      <c r="E16" s="12">
        <v>1729</v>
      </c>
      <c r="F16" s="12">
        <v>845</v>
      </c>
      <c r="G16" s="12">
        <v>3961</v>
      </c>
    </row>
    <row r="17" spans="2:7" ht="19.5" customHeight="1">
      <c r="B17" s="9" t="s">
        <v>16</v>
      </c>
      <c r="C17" s="12">
        <v>2431</v>
      </c>
      <c r="D17" s="12">
        <v>946</v>
      </c>
      <c r="E17" s="12">
        <v>755</v>
      </c>
      <c r="F17" s="12" t="s">
        <v>36</v>
      </c>
      <c r="G17" s="12">
        <v>730</v>
      </c>
    </row>
    <row r="18" spans="2:7" ht="19.5" customHeight="1">
      <c r="B18" s="9" t="s">
        <v>17</v>
      </c>
      <c r="C18" s="12">
        <v>14456</v>
      </c>
      <c r="D18" s="12">
        <v>7134</v>
      </c>
      <c r="E18" s="12">
        <v>2052</v>
      </c>
      <c r="F18" s="12">
        <v>1964</v>
      </c>
      <c r="G18" s="13">
        <v>3306</v>
      </c>
    </row>
    <row r="19" spans="2:7" ht="19.5" customHeight="1">
      <c r="B19" s="9" t="s">
        <v>18</v>
      </c>
      <c r="C19" s="12">
        <v>20571</v>
      </c>
      <c r="D19" s="12">
        <v>6884</v>
      </c>
      <c r="E19" s="12">
        <v>2237</v>
      </c>
      <c r="F19" s="12">
        <v>5792</v>
      </c>
      <c r="G19" s="12">
        <v>5658</v>
      </c>
    </row>
    <row r="20" spans="2:7" ht="19.5" customHeight="1">
      <c r="B20" s="9" t="s">
        <v>19</v>
      </c>
      <c r="C20" s="12">
        <v>4069</v>
      </c>
      <c r="D20" s="12">
        <v>2612</v>
      </c>
      <c r="E20" s="12">
        <v>375</v>
      </c>
      <c r="F20" s="12">
        <v>265</v>
      </c>
      <c r="G20" s="12">
        <v>817</v>
      </c>
    </row>
    <row r="21" spans="2:7" ht="19.5" customHeight="1">
      <c r="B21" s="9" t="s">
        <v>20</v>
      </c>
      <c r="C21" s="12">
        <v>5537</v>
      </c>
      <c r="D21" s="12">
        <v>2051</v>
      </c>
      <c r="E21" s="12">
        <v>907</v>
      </c>
      <c r="F21" s="12">
        <v>2313</v>
      </c>
      <c r="G21" s="12">
        <v>266</v>
      </c>
    </row>
    <row r="22" spans="2:7" ht="19.5" customHeight="1">
      <c r="B22" s="9" t="s">
        <v>21</v>
      </c>
      <c r="C22" s="12">
        <v>6202</v>
      </c>
      <c r="D22" s="12">
        <v>3224</v>
      </c>
      <c r="E22" s="12">
        <v>1177</v>
      </c>
      <c r="F22" s="12">
        <v>718</v>
      </c>
      <c r="G22" s="12">
        <v>1083</v>
      </c>
    </row>
    <row r="23" spans="2:7" s="17" customFormat="1" ht="19.5" customHeight="1">
      <c r="B23" s="23" t="s">
        <v>22</v>
      </c>
      <c r="C23" s="20">
        <v>3079</v>
      </c>
      <c r="D23" s="20">
        <v>1297</v>
      </c>
      <c r="E23" s="20">
        <v>801</v>
      </c>
      <c r="F23" s="20">
        <v>155</v>
      </c>
      <c r="G23" s="20">
        <v>826</v>
      </c>
    </row>
    <row r="24" spans="2:7" ht="19.5" customHeight="1">
      <c r="B24" s="9" t="s">
        <v>23</v>
      </c>
      <c r="C24" s="12">
        <v>29840</v>
      </c>
      <c r="D24" s="12">
        <v>14483</v>
      </c>
      <c r="E24" s="12">
        <v>1063</v>
      </c>
      <c r="F24" s="12">
        <v>1298</v>
      </c>
      <c r="G24" s="12">
        <v>12996</v>
      </c>
    </row>
    <row r="25" spans="2:7" ht="19.5" customHeight="1">
      <c r="B25" s="9" t="s">
        <v>24</v>
      </c>
      <c r="C25" s="12">
        <v>6314</v>
      </c>
      <c r="D25" s="12">
        <v>4103</v>
      </c>
      <c r="E25" s="12">
        <v>382</v>
      </c>
      <c r="F25" s="12">
        <v>416</v>
      </c>
      <c r="G25" s="12">
        <v>1413</v>
      </c>
    </row>
    <row r="26" spans="2:7" ht="19.5" customHeight="1">
      <c r="B26" s="9" t="s">
        <v>25</v>
      </c>
      <c r="C26" s="12">
        <v>27243</v>
      </c>
      <c r="D26" s="12">
        <v>11817</v>
      </c>
      <c r="E26" s="12">
        <v>1000</v>
      </c>
      <c r="F26" s="12">
        <v>3178</v>
      </c>
      <c r="G26" s="12">
        <v>11248</v>
      </c>
    </row>
    <row r="27" spans="2:7" ht="19.5" customHeight="1">
      <c r="B27" s="9" t="s">
        <v>26</v>
      </c>
      <c r="C27" s="12">
        <v>22388</v>
      </c>
      <c r="D27" s="12">
        <v>13064</v>
      </c>
      <c r="E27" s="12">
        <v>689</v>
      </c>
      <c r="F27" s="12">
        <v>2621</v>
      </c>
      <c r="G27" s="12">
        <v>6014</v>
      </c>
    </row>
    <row r="28" spans="2:7" ht="19.5" customHeight="1">
      <c r="B28" s="9" t="s">
        <v>27</v>
      </c>
      <c r="C28" s="12">
        <v>49914</v>
      </c>
      <c r="D28" s="12">
        <v>32582</v>
      </c>
      <c r="E28" s="12">
        <v>883</v>
      </c>
      <c r="F28" s="12">
        <v>3035</v>
      </c>
      <c r="G28" s="12">
        <v>13414</v>
      </c>
    </row>
    <row r="29" spans="2:7" ht="19.5" customHeight="1">
      <c r="B29" s="9" t="s">
        <v>28</v>
      </c>
      <c r="C29" s="12">
        <v>20433</v>
      </c>
      <c r="D29" s="12">
        <v>12112</v>
      </c>
      <c r="E29" s="12">
        <v>710</v>
      </c>
      <c r="F29" s="12">
        <v>826</v>
      </c>
      <c r="G29" s="12">
        <v>6785</v>
      </c>
    </row>
    <row r="30" spans="2:7" ht="19.5" customHeight="1">
      <c r="B30" s="9" t="s">
        <v>29</v>
      </c>
      <c r="C30" s="12">
        <v>26653</v>
      </c>
      <c r="D30" s="12">
        <v>12974</v>
      </c>
      <c r="E30" s="12">
        <v>65</v>
      </c>
      <c r="F30" s="12">
        <v>8046</v>
      </c>
      <c r="G30" s="12">
        <v>5568</v>
      </c>
    </row>
    <row r="31" spans="2:7" s="17" customFormat="1" ht="19.5" customHeight="1">
      <c r="B31" s="23" t="s">
        <v>30</v>
      </c>
      <c r="C31" s="20">
        <v>204493</v>
      </c>
      <c r="D31" s="20">
        <v>92294</v>
      </c>
      <c r="E31" s="20">
        <v>7137</v>
      </c>
      <c r="F31" s="20">
        <v>36954</v>
      </c>
      <c r="G31" s="20">
        <v>68108</v>
      </c>
    </row>
    <row r="32" spans="2:9" s="17" customFormat="1" ht="19.5" customHeight="1">
      <c r="B32" s="23" t="s">
        <v>31</v>
      </c>
      <c r="C32" s="20">
        <v>1228</v>
      </c>
      <c r="D32" s="21">
        <v>995</v>
      </c>
      <c r="E32" s="21">
        <v>233</v>
      </c>
      <c r="F32" s="20" t="s">
        <v>36</v>
      </c>
      <c r="G32" s="20" t="s">
        <v>36</v>
      </c>
      <c r="H32" s="18"/>
      <c r="I32" s="18"/>
    </row>
    <row r="33" spans="2:9" s="17" customFormat="1" ht="19.5" customHeight="1">
      <c r="B33" s="23" t="s">
        <v>32</v>
      </c>
      <c r="C33" s="20">
        <v>1499</v>
      </c>
      <c r="D33" s="21">
        <v>392</v>
      </c>
      <c r="E33" s="21">
        <v>1107</v>
      </c>
      <c r="F33" s="20" t="s">
        <v>36</v>
      </c>
      <c r="G33" s="20" t="s">
        <v>36</v>
      </c>
      <c r="H33" s="18"/>
      <c r="I33" s="18"/>
    </row>
    <row r="34" spans="1:9" s="17" customFormat="1" ht="12">
      <c r="A34" s="19" t="s">
        <v>37</v>
      </c>
      <c r="B34" s="28" t="s">
        <v>33</v>
      </c>
      <c r="C34" s="30">
        <v>13</v>
      </c>
      <c r="D34" s="32">
        <v>13</v>
      </c>
      <c r="E34" s="12" t="s">
        <v>36</v>
      </c>
      <c r="F34" s="12" t="s">
        <v>36</v>
      </c>
      <c r="G34" s="12" t="s">
        <v>36</v>
      </c>
      <c r="H34" s="18"/>
      <c r="I34" s="18"/>
    </row>
    <row r="35" spans="1:13" ht="4.5" customHeight="1">
      <c r="A35" s="11"/>
      <c r="B35" s="29"/>
      <c r="C35" s="31"/>
      <c r="D35" s="33"/>
      <c r="E35" s="15"/>
      <c r="F35" s="15"/>
      <c r="G35" s="15"/>
      <c r="H35" s="14"/>
      <c r="I35" s="14"/>
      <c r="J35" s="14"/>
      <c r="K35" s="14"/>
      <c r="L35" s="14"/>
      <c r="M35" s="14"/>
    </row>
    <row r="36" spans="2:13" ht="6" customHeight="1"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7" ht="18" customHeight="1">
      <c r="A37" s="25" t="s">
        <v>34</v>
      </c>
      <c r="B37" s="25"/>
      <c r="C37" s="25"/>
      <c r="D37" s="25"/>
      <c r="E37" s="25" t="s">
        <v>35</v>
      </c>
      <c r="F37" s="25"/>
      <c r="G37" s="25"/>
    </row>
    <row r="39" ht="14.25">
      <c r="C39" s="24"/>
    </row>
  </sheetData>
  <mergeCells count="6">
    <mergeCell ref="E37:G37"/>
    <mergeCell ref="B3:G3"/>
    <mergeCell ref="B34:B35"/>
    <mergeCell ref="C34:C35"/>
    <mergeCell ref="D34:D35"/>
    <mergeCell ref="A37:D37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