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15" windowWidth="11400" windowHeight="5535" activeTab="0"/>
  </bookViews>
  <sheets>
    <sheet name="東京都" sheetId="1" r:id="rId1"/>
  </sheets>
  <definedNames>
    <definedName name="_xlnm.Print_Area" localSheetId="0">'東京都'!$A$1:$K$34</definedName>
  </definedNames>
  <calcPr fullCalcOnLoad="1"/>
</workbook>
</file>

<file path=xl/sharedStrings.xml><?xml version="1.0" encoding="utf-8"?>
<sst xmlns="http://schemas.openxmlformats.org/spreadsheetml/2006/main" count="44" uniqueCount="41">
  <si>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</si>
  <si>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</si>
  <si>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</si>
  <si>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</si>
  <si>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</si>
  <si>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</si>
  <si>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</si>
  <si>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</si>
  <si>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</si>
  <si>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</si>
  <si>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</si>
  <si>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</si>
  <si>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</si>
  <si>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</si>
  <si>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北　区</t>
  </si>
  <si>
    <t>荒川区</t>
  </si>
  <si>
    <t>板橋区</t>
  </si>
  <si>
    <t>練馬区</t>
  </si>
  <si>
    <t>足立区</t>
  </si>
  <si>
    <t>江戸川区</t>
  </si>
  <si>
    <t>葛飾区</t>
  </si>
  <si>
    <t>外国人登録者数（B）</t>
  </si>
  <si>
    <t>外国人登録者数（B'）</t>
  </si>
  <si>
    <t>面積
（K㎡）</t>
  </si>
  <si>
    <t>特別区計</t>
  </si>
  <si>
    <t>住民基本台帳人口（A')</t>
  </si>
  <si>
    <t>住民基本台帳人口（A)</t>
  </si>
  <si>
    <t>市部</t>
  </si>
  <si>
    <t>郡部</t>
  </si>
  <si>
    <t>島部</t>
  </si>
  <si>
    <t>東京都計</t>
  </si>
  <si>
    <t>地   域</t>
  </si>
  <si>
    <t>平成１9年１月１日現在</t>
  </si>
  <si>
    <t>平成１8年１月１日現在</t>
  </si>
  <si>
    <t>千代田区</t>
  </si>
  <si>
    <t>注 ) 　面積は、平成19年2月22日付18総行区第618号「東京都区市町村別の面積について」および平成18年3月13日付17総行区第605号「東京都区市町村別の面積について」による数値。</t>
  </si>
  <si>
    <t>豊島区</t>
  </si>
  <si>
    <t>人口密度
（A+B)
／K㎡</t>
  </si>
  <si>
    <t>人口密度
（A'+B')
／K㎡</t>
  </si>
  <si>
    <t>平成20年１月１日現在</t>
  </si>
  <si>
    <t>４ 東京都の地域別人口(平成20年１月)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</si>
</sst>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##\ ###\ ##0_ "/>
    <numFmt numFmtId="194" formatCode="##,###,##0"/>
    <numFmt numFmtId="195" formatCode="#\ ##0.00;\-#\ ##0.00"/>
    <numFmt numFmtId="196" formatCode="#\ ##0.00"/>
    <numFmt numFmtId="197" formatCode="##\ ###\ ###"/>
    <numFmt numFmtId="198" formatCode="##\ ###\ ###_ "/>
    <numFmt numFmtId="199" formatCode="##\ ###\ #00\ "/>
    <numFmt numFmtId="200" formatCode="##\ ###\ ###\ "/>
    <numFmt numFmtId="201" formatCode="##\ ###\ ##0;&quot;△&quot;##\ ##0"/>
    <numFmt numFmtId="202" formatCode="#\ ##0.00;&quot;△&quot;;\-#,##0.00"/>
    <numFmt numFmtId="203" formatCode="#\ ##0.00;&quot;△&quot;\ ##0.00"/>
    <numFmt numFmtId="204" formatCode="###\ ##\-"/>
    <numFmt numFmtId="205" formatCode="###\ ###"/>
    <numFmt numFmtId="206" formatCode="###\ ###\:\-"/>
    <numFmt numFmtId="207" formatCode="###\ ###\:&quot;-&quot;"/>
    <numFmt numFmtId="208" formatCode="##.0\ ###\ ##0"/>
    <numFmt numFmtId="209" formatCode="##.\ ###\ ##0"/>
    <numFmt numFmtId="210" formatCode="#.\ ###\ ##0"/>
    <numFmt numFmtId="211" formatCode="0.00_);[Red]\(0.00\)"/>
    <numFmt numFmtId="212" formatCode="0.0000000_ "/>
    <numFmt numFmtId="213" formatCode="0.000000_ "/>
    <numFmt numFmtId="214" formatCode="0.00000_ "/>
    <numFmt numFmtId="215" formatCode="0.0000_ "/>
    <numFmt numFmtId="216" formatCode="0.000_ "/>
    <numFmt numFmtId="217" formatCode="0.00_ "/>
    <numFmt numFmtId="218" formatCode="0.0_ "/>
    <numFmt numFmtId="219" formatCode="0.00000000_ "/>
    <numFmt numFmtId="220" formatCode="0.000000000_ "/>
    <numFmt numFmtId="221" formatCode="_ * #\ ##0_ ;[Red]_ * &quot;△&quot;#\ ##0_ ;_ * &quot;-&quot;_ ;_ @_ "/>
    <numFmt numFmtId="222" formatCode="#,##0_);[Red]\(#,##0\)"/>
    <numFmt numFmtId="223" formatCode="_ * #\ ##0;_ * &quot;△&quot;#\ ##0;_ * &quot;-&quot;;_ @"/>
    <numFmt numFmtId="224" formatCode="#,##0;&quot;▲ &quot;#,##0"/>
    <numFmt numFmtId="225" formatCode="###\ ###\ ##0;&quot;△&quot;###\ ##0"/>
    <numFmt numFmtId="226" formatCode="###\ ###\ ###;&quot;△&quot;###\ ##0"/>
    <numFmt numFmtId="227" formatCode="#,##0.0_);[Red]\(#,##0.0\)"/>
    <numFmt numFmtId="228" formatCode="#,##0.00_);[Red]\(#,##0.00\)"/>
    <numFmt numFmtId="229" formatCode="#,##0_ "/>
    <numFmt numFmtId="230" formatCode="#,##0.00;&quot;▲ &quot;#,##0.00"/>
    <numFmt numFmtId="231" formatCode="#,##0.0;&quot;▲ &quot;#,##0.0"/>
    <numFmt numFmtId="232" formatCode="0.0_);[Red]\(0.0\)"/>
    <numFmt numFmtId="233" formatCode="0.00;&quot;▲ &quot;0.00"/>
    <numFmt numFmtId="234" formatCode="#\ ##0.00;&quot;△&quot;#\ ##0.00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8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68">
    <xf numFmtId="0" fontId="0" fillId="0" borderId="0" xfId="0" applyAlignment="1">
      <alignment/>
    </xf>
    <xf numFmtId="222" fontId="7" fillId="0" borderId="1" xfId="0" applyNumberFormat="1" applyFont="1" applyBorder="1" applyAlignment="1" applyProtection="1">
      <alignment horizontal="right" vertical="center"/>
      <protection/>
    </xf>
    <xf numFmtId="222" fontId="7" fillId="0" borderId="2" xfId="0" applyNumberFormat="1" applyFont="1" applyBorder="1" applyAlignment="1" applyProtection="1">
      <alignment horizontal="right" vertical="center"/>
      <protection/>
    </xf>
    <xf numFmtId="222" fontId="10" fillId="0" borderId="1" xfId="0" applyNumberFormat="1" applyFont="1" applyBorder="1" applyAlignment="1" applyProtection="1">
      <alignment horizontal="right" vertical="center"/>
      <protection/>
    </xf>
    <xf numFmtId="222" fontId="7" fillId="0" borderId="3" xfId="21" applyNumberFormat="1" applyFont="1" applyFill="1" applyBorder="1" applyAlignment="1">
      <alignment horizontal="right" vertical="center"/>
      <protection/>
    </xf>
    <xf numFmtId="222" fontId="7" fillId="0" borderId="1" xfId="21" applyNumberFormat="1" applyFont="1" applyFill="1" applyBorder="1" applyAlignment="1">
      <alignment horizontal="right" vertical="center"/>
      <protection/>
    </xf>
    <xf numFmtId="222" fontId="10" fillId="0" borderId="1" xfId="21" applyNumberFormat="1" applyFont="1" applyFill="1" applyBorder="1" applyAlignment="1">
      <alignment horizontal="right" vertical="center"/>
      <protection/>
    </xf>
    <xf numFmtId="222" fontId="7" fillId="0" borderId="2" xfId="21" applyNumberFormat="1" applyFont="1" applyFill="1" applyBorder="1" applyAlignment="1">
      <alignment horizontal="right" vertical="center"/>
      <protection/>
    </xf>
    <xf numFmtId="230" fontId="7" fillId="0" borderId="3" xfId="21" applyNumberFormat="1" applyFont="1" applyFill="1" applyBorder="1" applyAlignment="1">
      <alignment horizontal="right" vertical="center"/>
      <protection/>
    </xf>
    <xf numFmtId="230" fontId="7" fillId="0" borderId="1" xfId="21" applyNumberFormat="1" applyFont="1" applyFill="1" applyBorder="1" applyAlignment="1">
      <alignment horizontal="right" vertical="center"/>
      <protection/>
    </xf>
    <xf numFmtId="230" fontId="7" fillId="0" borderId="2" xfId="21" applyNumberFormat="1" applyFont="1" applyFill="1" applyBorder="1" applyAlignment="1">
      <alignment horizontal="right" vertical="center"/>
      <protection/>
    </xf>
    <xf numFmtId="224" fontId="7" fillId="0" borderId="3" xfId="16" applyNumberFormat="1" applyFont="1" applyFill="1" applyBorder="1" applyAlignment="1">
      <alignment horizontal="right" vertical="center"/>
    </xf>
    <xf numFmtId="224" fontId="7" fillId="0" borderId="1" xfId="21" applyNumberFormat="1" applyFont="1" applyFill="1" applyBorder="1" applyAlignment="1">
      <alignment horizontal="right" vertical="center"/>
      <protection/>
    </xf>
    <xf numFmtId="224" fontId="10" fillId="0" borderId="1" xfId="21" applyNumberFormat="1" applyFont="1" applyFill="1" applyBorder="1" applyAlignment="1">
      <alignment horizontal="right" vertical="center"/>
      <protection/>
    </xf>
    <xf numFmtId="224" fontId="7" fillId="0" borderId="2" xfId="21" applyNumberFormat="1" applyFont="1" applyFill="1" applyBorder="1" applyAlignment="1">
      <alignment horizontal="right" vertical="center"/>
      <protection/>
    </xf>
    <xf numFmtId="224" fontId="7" fillId="0" borderId="1" xfId="16" applyNumberFormat="1" applyFont="1" applyFill="1" applyBorder="1" applyAlignment="1">
      <alignment horizontal="right" vertical="center"/>
    </xf>
    <xf numFmtId="224" fontId="7" fillId="0" borderId="2" xfId="16" applyNumberFormat="1" applyFont="1" applyFill="1" applyBorder="1" applyAlignment="1">
      <alignment horizontal="right" vertical="center"/>
    </xf>
    <xf numFmtId="224" fontId="10" fillId="0" borderId="1" xfId="16" applyNumberFormat="1" applyFont="1" applyFill="1" applyBorder="1" applyAlignment="1">
      <alignment horizontal="right" vertical="center"/>
    </xf>
    <xf numFmtId="224" fontId="7" fillId="0" borderId="3" xfId="21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right" vertical="center"/>
      <protection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222" fontId="7" fillId="0" borderId="3" xfId="0" applyNumberFormat="1" applyFont="1" applyFill="1" applyBorder="1" applyAlignment="1">
      <alignment horizontal="right" vertical="center"/>
    </xf>
    <xf numFmtId="222" fontId="7" fillId="0" borderId="1" xfId="0" applyNumberFormat="1" applyFont="1" applyFill="1" applyBorder="1" applyAlignment="1">
      <alignment horizontal="right" vertical="center"/>
    </xf>
    <xf numFmtId="222" fontId="7" fillId="0" borderId="2" xfId="0" applyNumberFormat="1" applyFont="1" applyFill="1" applyBorder="1" applyAlignment="1">
      <alignment horizontal="right" vertical="center"/>
    </xf>
    <xf numFmtId="224" fontId="7" fillId="0" borderId="0" xfId="21" applyNumberFormat="1" applyFont="1" applyFill="1" applyAlignment="1">
      <alignment horizontal="right" vertical="center"/>
      <protection/>
    </xf>
    <xf numFmtId="0" fontId="12" fillId="0" borderId="0" xfId="21" applyFont="1" applyFill="1" applyAlignment="1">
      <alignment horizontal="right" vertical="center"/>
      <protection/>
    </xf>
    <xf numFmtId="0" fontId="12" fillId="0" borderId="0" xfId="21" applyNumberFormat="1" applyFont="1" applyFill="1" applyAlignment="1">
      <alignment horizontal="right" vertical="center"/>
      <protection/>
    </xf>
    <xf numFmtId="177" fontId="12" fillId="0" borderId="0" xfId="21" applyNumberFormat="1" applyFont="1" applyFill="1" applyAlignment="1">
      <alignment horizontal="right" vertical="center"/>
      <protection/>
    </xf>
    <xf numFmtId="222" fontId="7" fillId="0" borderId="3" xfId="16" applyNumberFormat="1" applyFont="1" applyBorder="1" applyAlignment="1">
      <alignment horizontal="right" vertical="center"/>
    </xf>
    <xf numFmtId="222" fontId="7" fillId="0" borderId="1" xfId="16" applyNumberFormat="1" applyFont="1" applyBorder="1" applyAlignment="1">
      <alignment horizontal="right" vertical="center"/>
    </xf>
    <xf numFmtId="222" fontId="7" fillId="0" borderId="2" xfId="16" applyNumberFormat="1" applyFont="1" applyBorder="1" applyAlignment="1">
      <alignment horizontal="right" vertical="center"/>
    </xf>
    <xf numFmtId="0" fontId="13" fillId="0" borderId="1" xfId="21" applyFont="1" applyFill="1" applyBorder="1" applyAlignment="1">
      <alignment horizontal="right" vertical="center"/>
      <protection/>
    </xf>
    <xf numFmtId="0" fontId="7" fillId="0" borderId="4" xfId="21" applyFont="1" applyFill="1" applyBorder="1" applyAlignment="1">
      <alignment horizontal="right" vertical="center"/>
      <protection/>
    </xf>
    <xf numFmtId="230" fontId="7" fillId="0" borderId="4" xfId="21" applyNumberFormat="1" applyFont="1" applyFill="1" applyBorder="1" applyAlignment="1">
      <alignment horizontal="right" vertical="center"/>
      <protection/>
    </xf>
    <xf numFmtId="224" fontId="7" fillId="0" borderId="4" xfId="16" applyNumberFormat="1" applyFont="1" applyFill="1" applyBorder="1" applyAlignment="1">
      <alignment horizontal="right" vertical="center"/>
    </xf>
    <xf numFmtId="224" fontId="7" fillId="0" borderId="4" xfId="21" applyNumberFormat="1" applyFont="1" applyFill="1" applyBorder="1" applyAlignment="1">
      <alignment horizontal="right" vertical="center"/>
      <protection/>
    </xf>
    <xf numFmtId="222" fontId="7" fillId="0" borderId="5" xfId="16" applyNumberFormat="1" applyFont="1" applyBorder="1" applyAlignment="1">
      <alignment horizontal="right" vertical="center"/>
    </xf>
    <xf numFmtId="222" fontId="7" fillId="0" borderId="4" xfId="16" applyNumberFormat="1" applyFont="1" applyBorder="1" applyAlignment="1">
      <alignment horizontal="right" vertical="center"/>
    </xf>
    <xf numFmtId="222" fontId="7" fillId="0" borderId="4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centerContinuous"/>
      <protection/>
    </xf>
    <xf numFmtId="229" fontId="7" fillId="0" borderId="4" xfId="21" applyNumberFormat="1" applyFont="1" applyFill="1" applyBorder="1" applyAlignment="1">
      <alignment horizontal="right" vertical="center"/>
      <protection/>
    </xf>
    <xf numFmtId="230" fontId="8" fillId="0" borderId="4" xfId="0" applyNumberFormat="1" applyFont="1" applyFill="1" applyBorder="1" applyAlignment="1" applyProtection="1">
      <alignment horizontal="right" vertical="center"/>
      <protection locked="0"/>
    </xf>
    <xf numFmtId="222" fontId="7" fillId="0" borderId="4" xfId="0" applyNumberFormat="1" applyFont="1" applyBorder="1" applyAlignment="1" applyProtection="1">
      <alignment horizontal="right" vertical="center"/>
      <protection/>
    </xf>
    <xf numFmtId="230" fontId="11" fillId="0" borderId="3" xfId="0" applyNumberFormat="1" applyFont="1" applyFill="1" applyBorder="1" applyAlignment="1" applyProtection="1">
      <alignment horizontal="right" vertical="center"/>
      <protection locked="0"/>
    </xf>
    <xf numFmtId="229" fontId="7" fillId="0" borderId="3" xfId="21" applyNumberFormat="1" applyFont="1" applyFill="1" applyBorder="1" applyAlignment="1">
      <alignment horizontal="right" vertical="center"/>
      <protection/>
    </xf>
    <xf numFmtId="230" fontId="8" fillId="0" borderId="1" xfId="0" applyNumberFormat="1" applyFont="1" applyFill="1" applyBorder="1" applyAlignment="1" applyProtection="1">
      <alignment horizontal="right" vertical="center"/>
      <protection locked="0"/>
    </xf>
    <xf numFmtId="229" fontId="7" fillId="0" borderId="1" xfId="21" applyNumberFormat="1" applyFont="1" applyFill="1" applyBorder="1" applyAlignment="1">
      <alignment horizontal="right" vertical="center"/>
      <protection/>
    </xf>
    <xf numFmtId="229" fontId="7" fillId="0" borderId="2" xfId="21" applyNumberFormat="1" applyFont="1" applyFill="1" applyBorder="1" applyAlignment="1">
      <alignment horizontal="right" vertical="center"/>
      <protection/>
    </xf>
    <xf numFmtId="229" fontId="10" fillId="0" borderId="3" xfId="21" applyNumberFormat="1" applyFont="1" applyFill="1" applyBorder="1" applyAlignment="1">
      <alignment horizontal="right" vertical="center"/>
      <protection/>
    </xf>
    <xf numFmtId="0" fontId="7" fillId="0" borderId="6" xfId="21" applyFont="1" applyFill="1" applyBorder="1" applyAlignment="1">
      <alignment horizontal="left" vertical="center" wrapText="1"/>
      <protection/>
    </xf>
    <xf numFmtId="0" fontId="12" fillId="2" borderId="3" xfId="21" applyFont="1" applyFill="1" applyBorder="1" applyAlignment="1">
      <alignment horizontal="center" vertical="center" wrapText="1"/>
      <protection/>
    </xf>
    <xf numFmtId="0" fontId="12" fillId="2" borderId="2" xfId="21" applyFont="1" applyFill="1" applyBorder="1" applyAlignment="1">
      <alignment horizontal="center" vertical="center" wrapText="1"/>
      <protection/>
    </xf>
    <xf numFmtId="0" fontId="7" fillId="2" borderId="4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217" fontId="9" fillId="0" borderId="7" xfId="20" applyNumberFormat="1" applyFont="1" applyFill="1" applyBorder="1" applyAlignment="1">
      <alignment horizontal="left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  <xf numFmtId="0" fontId="7" fillId="2" borderId="9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．２．３．４表" xfId="20"/>
    <cellStyle name="標準_１．４表　（参考表１．２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</xdr:row>
      <xdr:rowOff>0</xdr:rowOff>
    </xdr:from>
    <xdr:to>
      <xdr:col>20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0" y="1181100"/>
          <a:ext cx="0" cy="0"/>
        </a:xfrm>
        <a:prstGeom prst="line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oneCellAnchor>
    <xdr:from>
      <xdr:col>19</xdr:col>
      <xdr:colOff>0</xdr:colOff>
      <xdr:row>5</xdr:row>
      <xdr:rowOff>0</xdr:rowOff>
    </xdr:from>
    <xdr:ext cx="95250" cy="209550"/>
    <xdr:sp>
      <xdr:nvSpPr>
        <xdr:cNvPr id="2" name="テキスト 106"/>
        <xdr:cNvSpPr txBox="1">
          <a:spLocks noChangeArrowheads="1"/>
        </xdr:cNvSpPr>
      </xdr:nvSpPr>
      <xdr:spPr>
        <a:xfrm>
          <a:off x="14763750" y="142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95250" cy="209550"/>
    <xdr:sp>
      <xdr:nvSpPr>
        <xdr:cNvPr id="3" name="テキスト 106"/>
        <xdr:cNvSpPr txBox="1">
          <a:spLocks noChangeArrowheads="1"/>
        </xdr:cNvSpPr>
      </xdr:nvSpPr>
      <xdr:spPr>
        <a:xfrm>
          <a:off x="14763750" y="142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20</xdr:col>
      <xdr:colOff>0</xdr:colOff>
      <xdr:row>4</xdr:row>
      <xdr:rowOff>0</xdr:rowOff>
    </xdr:from>
    <xdr:to>
      <xdr:col>20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5621000" y="1181100"/>
          <a:ext cx="0" cy="0"/>
        </a:xfrm>
        <a:prstGeom prst="line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19</xdr:col>
      <xdr:colOff>0</xdr:colOff>
      <xdr:row>5</xdr:row>
      <xdr:rowOff>0</xdr:rowOff>
    </xdr:from>
    <xdr:ext cx="95250" cy="209550"/>
    <xdr:sp>
      <xdr:nvSpPr>
        <xdr:cNvPr id="5" name="テキスト 96"/>
        <xdr:cNvSpPr txBox="1">
          <a:spLocks noChangeArrowheads="1"/>
        </xdr:cNvSpPr>
      </xdr:nvSpPr>
      <xdr:spPr>
        <a:xfrm>
          <a:off x="14763750" y="1428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0"/>
  <sheetViews>
    <sheetView tabSelected="1" workbookViewId="0" topLeftCell="A1">
      <selection activeCell="A1" sqref="A1:K1"/>
    </sheetView>
  </sheetViews>
  <sheetFormatPr defaultColWidth="8.796875" defaultRowHeight="14.25"/>
  <cols>
    <col min="1" max="1" width="8" style="21" bestFit="1" customWidth="1"/>
    <col min="2" max="2" width="8" style="21" customWidth="1"/>
    <col min="3" max="3" width="9.3984375" style="21" customWidth="1"/>
    <col min="4" max="4" width="7.5" style="21" customWidth="1"/>
    <col min="5" max="5" width="6.8984375" style="21" customWidth="1"/>
    <col min="6" max="6" width="9.3984375" style="21" customWidth="1"/>
    <col min="7" max="7" width="7.5" style="21" customWidth="1"/>
    <col min="8" max="8" width="6.8984375" style="21" customWidth="1"/>
    <col min="9" max="9" width="9.3984375" style="21" customWidth="1"/>
    <col min="10" max="10" width="7.5" style="21" customWidth="1"/>
    <col min="11" max="11" width="6.8984375" style="21" customWidth="1"/>
    <col min="12" max="12" width="10" style="21" customWidth="1"/>
    <col min="13" max="18" width="8.09765625" style="21" customWidth="1"/>
    <col min="19" max="16384" width="9" style="21" customWidth="1"/>
  </cols>
  <sheetData>
    <row r="1" spans="1:11" s="19" customFormat="1" ht="25.5" customHeight="1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9" ht="22.5" customHeight="1">
      <c r="A2" s="61" t="s">
        <v>31</v>
      </c>
      <c r="B2" s="58" t="s">
        <v>23</v>
      </c>
      <c r="C2" s="65" t="s">
        <v>39</v>
      </c>
      <c r="D2" s="66"/>
      <c r="E2" s="67"/>
      <c r="F2" s="65" t="s">
        <v>32</v>
      </c>
      <c r="G2" s="66"/>
      <c r="H2" s="66"/>
      <c r="I2" s="65" t="s">
        <v>33</v>
      </c>
      <c r="J2" s="66"/>
      <c r="K2" s="67"/>
      <c r="L2" s="20"/>
      <c r="S2" s="20"/>
    </row>
    <row r="3" spans="1:19" ht="22.5" customHeight="1">
      <c r="A3" s="62"/>
      <c r="B3" s="64"/>
      <c r="C3" s="58" t="s">
        <v>26</v>
      </c>
      <c r="D3" s="57" t="s">
        <v>21</v>
      </c>
      <c r="E3" s="55" t="s">
        <v>37</v>
      </c>
      <c r="F3" s="58" t="s">
        <v>26</v>
      </c>
      <c r="G3" s="57" t="s">
        <v>21</v>
      </c>
      <c r="H3" s="55" t="s">
        <v>37</v>
      </c>
      <c r="I3" s="58" t="s">
        <v>25</v>
      </c>
      <c r="J3" s="57" t="s">
        <v>22</v>
      </c>
      <c r="K3" s="55" t="s">
        <v>38</v>
      </c>
      <c r="L3" s="20"/>
      <c r="S3" s="20"/>
    </row>
    <row r="4" spans="1:19" ht="22.5" customHeight="1">
      <c r="A4" s="63"/>
      <c r="B4" s="59"/>
      <c r="C4" s="59"/>
      <c r="D4" s="57"/>
      <c r="E4" s="56"/>
      <c r="F4" s="59"/>
      <c r="G4" s="57"/>
      <c r="H4" s="56"/>
      <c r="I4" s="59"/>
      <c r="J4" s="57"/>
      <c r="K4" s="56"/>
      <c r="L4" s="20"/>
      <c r="S4" s="20"/>
    </row>
    <row r="5" spans="1:19" ht="19.5" customHeight="1">
      <c r="A5" s="35" t="s">
        <v>30</v>
      </c>
      <c r="B5" s="36">
        <v>2187.42</v>
      </c>
      <c r="C5" s="35">
        <v>12433235</v>
      </c>
      <c r="D5" s="35">
        <v>390321</v>
      </c>
      <c r="E5" s="45">
        <f>(C5+D5)/B5</f>
        <v>5862.411425332126</v>
      </c>
      <c r="F5" s="37">
        <v>12339259</v>
      </c>
      <c r="G5" s="37">
        <v>371375</v>
      </c>
      <c r="H5" s="38">
        <f aca="true" t="shared" si="0" ref="H5:H32">(F5+G5)/B5</f>
        <v>5810.788051677318</v>
      </c>
      <c r="I5" s="39">
        <v>12247024</v>
      </c>
      <c r="J5" s="40">
        <v>364653</v>
      </c>
      <c r="K5" s="41">
        <f aca="true" t="shared" si="1" ref="K5:K32">(I5+J5)/B5</f>
        <v>5765.548911503049</v>
      </c>
      <c r="L5" s="20"/>
      <c r="S5" s="43"/>
    </row>
    <row r="6" spans="1:19" ht="19.5" customHeight="1">
      <c r="A6" s="35" t="s">
        <v>24</v>
      </c>
      <c r="B6" s="46">
        <v>621.81</v>
      </c>
      <c r="C6" s="35">
        <v>8387659</v>
      </c>
      <c r="D6" s="35">
        <v>324294</v>
      </c>
      <c r="E6" s="45">
        <f aca="true" t="shared" si="2" ref="E6:E32">(C6+D6)/B6</f>
        <v>14010.635081455752</v>
      </c>
      <c r="F6" s="38">
        <v>8318841</v>
      </c>
      <c r="G6" s="37">
        <v>307741</v>
      </c>
      <c r="H6" s="38">
        <f t="shared" si="0"/>
        <v>13873.340731091492</v>
      </c>
      <c r="I6" s="41">
        <v>8247810</v>
      </c>
      <c r="J6" s="47">
        <v>302086</v>
      </c>
      <c r="K6" s="41">
        <f t="shared" si="1"/>
        <v>13750.01366977051</v>
      </c>
      <c r="S6" s="43"/>
    </row>
    <row r="7" spans="1:19" ht="27" customHeight="1">
      <c r="A7" s="34" t="s">
        <v>36</v>
      </c>
      <c r="B7" s="48">
        <v>13.01</v>
      </c>
      <c r="C7" s="53">
        <v>242557</v>
      </c>
      <c r="D7" s="53">
        <v>15913</v>
      </c>
      <c r="E7" s="53">
        <f t="shared" si="2"/>
        <v>19867.025365103767</v>
      </c>
      <c r="F7" s="13">
        <v>240275</v>
      </c>
      <c r="G7" s="17">
        <v>15169</v>
      </c>
      <c r="H7" s="13">
        <f t="shared" si="0"/>
        <v>19634.43504996157</v>
      </c>
      <c r="I7" s="6">
        <v>236657</v>
      </c>
      <c r="J7" s="3">
        <v>15306</v>
      </c>
      <c r="K7" s="6">
        <f t="shared" si="1"/>
        <v>19366.87163720215</v>
      </c>
      <c r="S7" s="43"/>
    </row>
    <row r="8" spans="1:19" ht="19.5" customHeight="1">
      <c r="A8" s="22" t="s">
        <v>34</v>
      </c>
      <c r="B8" s="50">
        <v>11.64</v>
      </c>
      <c r="C8" s="51">
        <v>45461</v>
      </c>
      <c r="D8" s="51">
        <v>2632</v>
      </c>
      <c r="E8" s="51">
        <f t="shared" si="2"/>
        <v>4131.701030927835</v>
      </c>
      <c r="F8" s="12">
        <v>44954</v>
      </c>
      <c r="G8" s="15">
        <v>2445</v>
      </c>
      <c r="H8" s="12">
        <f t="shared" si="0"/>
        <v>4072.0790378006873</v>
      </c>
      <c r="I8" s="5">
        <v>43933</v>
      </c>
      <c r="J8" s="1">
        <v>2346</v>
      </c>
      <c r="K8" s="5">
        <f t="shared" si="1"/>
        <v>3975.8591065292094</v>
      </c>
      <c r="S8" s="43"/>
    </row>
    <row r="9" spans="1:19" ht="19.5" customHeight="1">
      <c r="A9" s="22" t="s">
        <v>0</v>
      </c>
      <c r="B9" s="50">
        <v>10.15</v>
      </c>
      <c r="C9" s="51">
        <v>105230</v>
      </c>
      <c r="D9" s="51">
        <v>4225</v>
      </c>
      <c r="E9" s="51">
        <f t="shared" si="2"/>
        <v>10783.74384236453</v>
      </c>
      <c r="F9" s="12">
        <v>102431</v>
      </c>
      <c r="G9" s="15">
        <v>3973</v>
      </c>
      <c r="H9" s="12">
        <f t="shared" si="0"/>
        <v>10483.152709359605</v>
      </c>
      <c r="I9" s="5">
        <v>99078</v>
      </c>
      <c r="J9" s="1">
        <v>3597</v>
      </c>
      <c r="K9" s="5">
        <f t="shared" si="1"/>
        <v>10115.763546798029</v>
      </c>
      <c r="S9" s="44"/>
    </row>
    <row r="10" spans="1:19" ht="19.5" customHeight="1">
      <c r="A10" s="22" t="s">
        <v>1</v>
      </c>
      <c r="B10" s="50">
        <v>20.34</v>
      </c>
      <c r="C10" s="51">
        <v>195066</v>
      </c>
      <c r="D10" s="51">
        <v>21806</v>
      </c>
      <c r="E10" s="51">
        <f t="shared" si="2"/>
        <v>10662.340216322516</v>
      </c>
      <c r="F10" s="12">
        <v>185610</v>
      </c>
      <c r="G10" s="15">
        <v>20715</v>
      </c>
      <c r="H10" s="12">
        <f t="shared" si="0"/>
        <v>10143.805309734513</v>
      </c>
      <c r="I10" s="5">
        <v>176781</v>
      </c>
      <c r="J10" s="1">
        <v>19920</v>
      </c>
      <c r="K10" s="5">
        <f t="shared" si="1"/>
        <v>9670.648967551622</v>
      </c>
      <c r="S10" s="43"/>
    </row>
    <row r="11" spans="1:19" ht="19.5" customHeight="1">
      <c r="A11" s="22" t="s">
        <v>2</v>
      </c>
      <c r="B11" s="50">
        <v>18.23</v>
      </c>
      <c r="C11" s="51">
        <v>278350</v>
      </c>
      <c r="D11" s="51">
        <v>31856</v>
      </c>
      <c r="E11" s="51">
        <f t="shared" si="2"/>
        <v>17016.236972024137</v>
      </c>
      <c r="F11" s="12">
        <v>277078</v>
      </c>
      <c r="G11" s="15">
        <v>30337</v>
      </c>
      <c r="H11" s="12">
        <f t="shared" si="0"/>
        <v>16863.137685134392</v>
      </c>
      <c r="I11" s="5">
        <v>275771</v>
      </c>
      <c r="J11" s="1">
        <v>29765</v>
      </c>
      <c r="K11" s="5">
        <f t="shared" si="1"/>
        <v>16760.06582556226</v>
      </c>
      <c r="S11" s="43"/>
    </row>
    <row r="12" spans="1:19" ht="19.5" customHeight="1">
      <c r="A12" s="22" t="s">
        <v>3</v>
      </c>
      <c r="B12" s="50">
        <v>11.31</v>
      </c>
      <c r="C12" s="51">
        <v>185782</v>
      </c>
      <c r="D12" s="51">
        <v>6933</v>
      </c>
      <c r="E12" s="51">
        <f t="shared" si="2"/>
        <v>17039.345711759503</v>
      </c>
      <c r="F12" s="12">
        <v>183491</v>
      </c>
      <c r="G12" s="15">
        <v>6670</v>
      </c>
      <c r="H12" s="12">
        <f t="shared" si="0"/>
        <v>16813.527851458886</v>
      </c>
      <c r="I12" s="5">
        <v>180667</v>
      </c>
      <c r="J12" s="1">
        <v>6665</v>
      </c>
      <c r="K12" s="5">
        <f t="shared" si="1"/>
        <v>16563.39522546419</v>
      </c>
      <c r="S12" s="43"/>
    </row>
    <row r="13" spans="1:19" ht="19.5" customHeight="1">
      <c r="A13" s="22" t="s">
        <v>4</v>
      </c>
      <c r="B13" s="50">
        <v>10.08</v>
      </c>
      <c r="C13" s="51">
        <v>162744</v>
      </c>
      <c r="D13" s="51">
        <v>10891</v>
      </c>
      <c r="E13" s="51">
        <f t="shared" si="2"/>
        <v>17225.694444444445</v>
      </c>
      <c r="F13" s="12">
        <v>161577</v>
      </c>
      <c r="G13" s="15">
        <v>10493</v>
      </c>
      <c r="H13" s="12">
        <f t="shared" si="0"/>
        <v>17070.43650793651</v>
      </c>
      <c r="I13" s="5">
        <v>160171</v>
      </c>
      <c r="J13" s="1">
        <v>10329</v>
      </c>
      <c r="K13" s="5">
        <f t="shared" si="1"/>
        <v>16914.68253968254</v>
      </c>
      <c r="S13" s="43"/>
    </row>
    <row r="14" spans="1:19" ht="19.5" customHeight="1">
      <c r="A14" s="22" t="s">
        <v>5</v>
      </c>
      <c r="B14" s="50">
        <v>13.75</v>
      </c>
      <c r="C14" s="51">
        <v>233241</v>
      </c>
      <c r="D14" s="51">
        <v>8879</v>
      </c>
      <c r="E14" s="51">
        <f t="shared" si="2"/>
        <v>17608.727272727272</v>
      </c>
      <c r="F14" s="12">
        <v>230131</v>
      </c>
      <c r="G14" s="15">
        <v>8449</v>
      </c>
      <c r="H14" s="12">
        <f t="shared" si="0"/>
        <v>17351.272727272728</v>
      </c>
      <c r="I14" s="5">
        <v>226372</v>
      </c>
      <c r="J14" s="1">
        <v>8003</v>
      </c>
      <c r="K14" s="5">
        <f t="shared" si="1"/>
        <v>17045.454545454544</v>
      </c>
      <c r="S14" s="43"/>
    </row>
    <row r="15" spans="1:19" ht="19.5" customHeight="1">
      <c r="A15" s="22" t="s">
        <v>6</v>
      </c>
      <c r="B15" s="50">
        <v>39.8</v>
      </c>
      <c r="C15" s="51">
        <v>428294</v>
      </c>
      <c r="D15" s="51">
        <v>18013</v>
      </c>
      <c r="E15" s="51">
        <f t="shared" si="2"/>
        <v>11213.743718592965</v>
      </c>
      <c r="F15" s="12">
        <v>422993</v>
      </c>
      <c r="G15" s="15">
        <v>16616</v>
      </c>
      <c r="H15" s="12">
        <f t="shared" si="0"/>
        <v>11045.452261306533</v>
      </c>
      <c r="I15" s="5">
        <v>415866</v>
      </c>
      <c r="J15" s="1">
        <v>15437</v>
      </c>
      <c r="K15" s="5">
        <f t="shared" si="1"/>
        <v>10836.75879396985</v>
      </c>
      <c r="S15" s="43"/>
    </row>
    <row r="16" spans="1:19" ht="19.5" customHeight="1">
      <c r="A16" s="22" t="s">
        <v>7</v>
      </c>
      <c r="B16" s="50">
        <v>22.72</v>
      </c>
      <c r="C16" s="51">
        <v>342472</v>
      </c>
      <c r="D16" s="51">
        <v>11501</v>
      </c>
      <c r="E16" s="51">
        <f t="shared" si="2"/>
        <v>15579.797535211268</v>
      </c>
      <c r="F16" s="12">
        <v>337774</v>
      </c>
      <c r="G16" s="15">
        <v>10824</v>
      </c>
      <c r="H16" s="12">
        <f t="shared" si="0"/>
        <v>15343.221830985916</v>
      </c>
      <c r="I16" s="5">
        <v>334470</v>
      </c>
      <c r="J16" s="1">
        <v>10553</v>
      </c>
      <c r="K16" s="5">
        <f t="shared" si="1"/>
        <v>15185.87147887324</v>
      </c>
      <c r="S16" s="43"/>
    </row>
    <row r="17" spans="1:19" ht="19.5" customHeight="1">
      <c r="A17" s="22" t="s">
        <v>8</v>
      </c>
      <c r="B17" s="50">
        <v>14.7</v>
      </c>
      <c r="C17" s="51">
        <v>252073</v>
      </c>
      <c r="D17" s="51">
        <v>7895</v>
      </c>
      <c r="E17" s="51">
        <f t="shared" si="2"/>
        <v>17684.897959183676</v>
      </c>
      <c r="F17" s="12">
        <v>251358</v>
      </c>
      <c r="G17" s="15">
        <v>7992</v>
      </c>
      <c r="H17" s="12">
        <f t="shared" si="0"/>
        <v>17642.857142857145</v>
      </c>
      <c r="I17" s="5">
        <v>247989</v>
      </c>
      <c r="J17" s="1">
        <v>8162</v>
      </c>
      <c r="K17" s="5">
        <f t="shared" si="1"/>
        <v>17425.238095238095</v>
      </c>
      <c r="S17" s="43"/>
    </row>
    <row r="18" spans="1:19" ht="19.5" customHeight="1">
      <c r="A18" s="22" t="s">
        <v>9</v>
      </c>
      <c r="B18" s="50">
        <v>59.46</v>
      </c>
      <c r="C18" s="51">
        <v>668423</v>
      </c>
      <c r="D18" s="51">
        <v>17431</v>
      </c>
      <c r="E18" s="51">
        <f t="shared" si="2"/>
        <v>11534.712411705348</v>
      </c>
      <c r="F18" s="12">
        <v>664660</v>
      </c>
      <c r="G18" s="15">
        <v>16475</v>
      </c>
      <c r="H18" s="12">
        <f t="shared" si="0"/>
        <v>11455.34813319879</v>
      </c>
      <c r="I18" s="5">
        <v>660161</v>
      </c>
      <c r="J18" s="1">
        <v>16181</v>
      </c>
      <c r="K18" s="5">
        <f t="shared" si="1"/>
        <v>11374.739320551631</v>
      </c>
      <c r="S18" s="43"/>
    </row>
    <row r="19" spans="1:19" ht="19.5" customHeight="1">
      <c r="A19" s="22" t="s">
        <v>10</v>
      </c>
      <c r="B19" s="50">
        <v>58.08</v>
      </c>
      <c r="C19" s="51">
        <v>825782</v>
      </c>
      <c r="D19" s="51">
        <v>15094</v>
      </c>
      <c r="E19" s="51">
        <f t="shared" si="2"/>
        <v>14477.892561983472</v>
      </c>
      <c r="F19" s="12">
        <v>820920</v>
      </c>
      <c r="G19" s="15">
        <v>14457</v>
      </c>
      <c r="H19" s="12">
        <f t="shared" si="0"/>
        <v>14383.212809917355</v>
      </c>
      <c r="I19" s="5">
        <v>810983</v>
      </c>
      <c r="J19" s="1">
        <v>14475</v>
      </c>
      <c r="K19" s="5">
        <f t="shared" si="1"/>
        <v>14212.431129476585</v>
      </c>
      <c r="S19" s="43"/>
    </row>
    <row r="20" spans="1:19" ht="19.5" customHeight="1">
      <c r="A20" s="22" t="s">
        <v>11</v>
      </c>
      <c r="B20" s="50">
        <v>15.11</v>
      </c>
      <c r="C20" s="51">
        <v>196510</v>
      </c>
      <c r="D20" s="51">
        <v>11347</v>
      </c>
      <c r="E20" s="51">
        <f t="shared" si="2"/>
        <v>13756.254136333555</v>
      </c>
      <c r="F20" s="12">
        <v>197214</v>
      </c>
      <c r="G20" s="15">
        <v>10980</v>
      </c>
      <c r="H20" s="12">
        <f t="shared" si="0"/>
        <v>13778.557246856388</v>
      </c>
      <c r="I20" s="5">
        <v>196029</v>
      </c>
      <c r="J20" s="1">
        <v>11259</v>
      </c>
      <c r="K20" s="5">
        <f t="shared" si="1"/>
        <v>13718.596955658504</v>
      </c>
      <c r="S20" s="43"/>
    </row>
    <row r="21" spans="1:19" ht="19.5" customHeight="1">
      <c r="A21" s="22" t="s">
        <v>12</v>
      </c>
      <c r="B21" s="50">
        <v>15.59</v>
      </c>
      <c r="C21" s="51">
        <v>299380</v>
      </c>
      <c r="D21" s="51">
        <v>11040</v>
      </c>
      <c r="E21" s="51">
        <f t="shared" si="2"/>
        <v>19911.481719050673</v>
      </c>
      <c r="F21" s="12">
        <v>298229</v>
      </c>
      <c r="G21" s="15">
        <v>10793</v>
      </c>
      <c r="H21" s="12">
        <f t="shared" si="0"/>
        <v>19821.808851828097</v>
      </c>
      <c r="I21" s="5">
        <v>297626</v>
      </c>
      <c r="J21" s="1">
        <v>10658</v>
      </c>
      <c r="K21" s="5">
        <f t="shared" si="1"/>
        <v>19774.47081462476</v>
      </c>
      <c r="S21" s="43"/>
    </row>
    <row r="22" spans="1:19" ht="19.5" customHeight="1">
      <c r="A22" s="22" t="s">
        <v>13</v>
      </c>
      <c r="B22" s="50">
        <v>34.02</v>
      </c>
      <c r="C22" s="51">
        <v>523470</v>
      </c>
      <c r="D22" s="51">
        <v>11061</v>
      </c>
      <c r="E22" s="51">
        <f t="shared" si="2"/>
        <v>15712.257495590828</v>
      </c>
      <c r="F22" s="12">
        <v>519229</v>
      </c>
      <c r="G22" s="15">
        <v>10684</v>
      </c>
      <c r="H22" s="12">
        <f t="shared" si="0"/>
        <v>15576.513815402703</v>
      </c>
      <c r="I22" s="5">
        <v>516705</v>
      </c>
      <c r="J22" s="1">
        <v>10675</v>
      </c>
      <c r="K22" s="5">
        <f t="shared" si="1"/>
        <v>15502.057613168723</v>
      </c>
      <c r="S22" s="43"/>
    </row>
    <row r="23" spans="1:19" ht="19.5" customHeight="1">
      <c r="A23" s="22" t="s">
        <v>14</v>
      </c>
      <c r="B23" s="50">
        <v>20.59</v>
      </c>
      <c r="C23" s="51">
        <v>317289</v>
      </c>
      <c r="D23" s="51">
        <v>14740</v>
      </c>
      <c r="E23" s="51">
        <f t="shared" si="2"/>
        <v>16125.74065080136</v>
      </c>
      <c r="F23" s="12">
        <v>315404</v>
      </c>
      <c r="G23" s="15">
        <v>14007</v>
      </c>
      <c r="H23" s="12">
        <f t="shared" si="0"/>
        <v>15998.591549295776</v>
      </c>
      <c r="I23" s="5">
        <v>316693</v>
      </c>
      <c r="J23" s="1">
        <v>13834</v>
      </c>
      <c r="K23" s="5">
        <f t="shared" si="1"/>
        <v>16052.79261777562</v>
      </c>
      <c r="S23" s="43"/>
    </row>
    <row r="24" spans="1:19" ht="19.5" customHeight="1">
      <c r="A24" s="22" t="s">
        <v>15</v>
      </c>
      <c r="B24" s="50">
        <v>10.2</v>
      </c>
      <c r="C24" s="51">
        <v>181205</v>
      </c>
      <c r="D24" s="51">
        <v>14522</v>
      </c>
      <c r="E24" s="51">
        <f t="shared" si="2"/>
        <v>19188.92156862745</v>
      </c>
      <c r="F24" s="12">
        <v>178399</v>
      </c>
      <c r="G24" s="15">
        <v>13725</v>
      </c>
      <c r="H24" s="12">
        <f t="shared" si="0"/>
        <v>18835.686274509804</v>
      </c>
      <c r="I24" s="5">
        <v>177547</v>
      </c>
      <c r="J24" s="1">
        <v>13549</v>
      </c>
      <c r="K24" s="5">
        <f t="shared" si="1"/>
        <v>18734.901960784315</v>
      </c>
      <c r="S24" s="43"/>
    </row>
    <row r="25" spans="1:19" ht="19.5" customHeight="1">
      <c r="A25" s="22" t="s">
        <v>16</v>
      </c>
      <c r="B25" s="50">
        <v>32.17</v>
      </c>
      <c r="C25" s="51">
        <v>512873</v>
      </c>
      <c r="D25" s="51">
        <v>16491</v>
      </c>
      <c r="E25" s="51">
        <f t="shared" si="2"/>
        <v>16455.20671433012</v>
      </c>
      <c r="F25" s="12">
        <v>511160</v>
      </c>
      <c r="G25" s="15">
        <v>15367</v>
      </c>
      <c r="H25" s="12">
        <f t="shared" si="0"/>
        <v>16367.01896176562</v>
      </c>
      <c r="I25" s="5">
        <v>508240</v>
      </c>
      <c r="J25" s="1">
        <v>15537</v>
      </c>
      <c r="K25" s="5">
        <f t="shared" si="1"/>
        <v>16281.535592166614</v>
      </c>
      <c r="S25" s="43"/>
    </row>
    <row r="26" spans="1:19" ht="19.5" customHeight="1">
      <c r="A26" s="22" t="s">
        <v>17</v>
      </c>
      <c r="B26" s="50">
        <v>48.16</v>
      </c>
      <c r="C26" s="51">
        <v>684107</v>
      </c>
      <c r="D26" s="51">
        <v>13067</v>
      </c>
      <c r="E26" s="51">
        <f t="shared" si="2"/>
        <v>14476.204318936878</v>
      </c>
      <c r="F26" s="12">
        <v>678869</v>
      </c>
      <c r="G26" s="15">
        <v>12361</v>
      </c>
      <c r="H26" s="12">
        <f t="shared" si="0"/>
        <v>14352.782392026578</v>
      </c>
      <c r="I26" s="5">
        <v>674123</v>
      </c>
      <c r="J26" s="1">
        <v>12114</v>
      </c>
      <c r="K26" s="5">
        <f t="shared" si="1"/>
        <v>14249.107142857143</v>
      </c>
      <c r="S26" s="43"/>
    </row>
    <row r="27" spans="1:19" ht="19.5" customHeight="1">
      <c r="A27" s="22" t="s">
        <v>18</v>
      </c>
      <c r="B27" s="50">
        <v>53.2</v>
      </c>
      <c r="C27" s="51">
        <v>630897</v>
      </c>
      <c r="D27" s="51">
        <v>22426</v>
      </c>
      <c r="E27" s="51">
        <f t="shared" si="2"/>
        <v>12280.507518796992</v>
      </c>
      <c r="F27" s="12">
        <v>624914</v>
      </c>
      <c r="G27" s="15">
        <v>21547</v>
      </c>
      <c r="H27" s="12">
        <f t="shared" si="0"/>
        <v>12151.522556390977</v>
      </c>
      <c r="I27" s="5">
        <v>624365</v>
      </c>
      <c r="J27" s="1">
        <v>21405</v>
      </c>
      <c r="K27" s="5">
        <f t="shared" si="1"/>
        <v>12138.533834586466</v>
      </c>
      <c r="S27" s="43"/>
    </row>
    <row r="28" spans="1:19" ht="19.5" customHeight="1">
      <c r="A28" s="22" t="s">
        <v>20</v>
      </c>
      <c r="B28" s="50">
        <v>34.84</v>
      </c>
      <c r="C28" s="51">
        <v>429267</v>
      </c>
      <c r="D28" s="51">
        <v>13448</v>
      </c>
      <c r="E28" s="51">
        <f t="shared" si="2"/>
        <v>12707.089552238805</v>
      </c>
      <c r="F28" s="12">
        <v>428131</v>
      </c>
      <c r="G28" s="15">
        <v>12530</v>
      </c>
      <c r="H28" s="12">
        <f t="shared" si="0"/>
        <v>12648.134328358208</v>
      </c>
      <c r="I28" s="5">
        <v>426897</v>
      </c>
      <c r="J28" s="1">
        <v>12106</v>
      </c>
      <c r="K28" s="5">
        <f t="shared" si="1"/>
        <v>12600.545350172215</v>
      </c>
      <c r="S28" s="43"/>
    </row>
    <row r="29" spans="1:19" ht="19.5" customHeight="1">
      <c r="A29" s="23" t="s">
        <v>19</v>
      </c>
      <c r="B29" s="50">
        <v>49.86</v>
      </c>
      <c r="C29" s="51">
        <v>647186</v>
      </c>
      <c r="D29" s="51">
        <v>23083</v>
      </c>
      <c r="E29" s="51">
        <f t="shared" si="2"/>
        <v>13443.020457280385</v>
      </c>
      <c r="F29" s="14">
        <v>644040</v>
      </c>
      <c r="G29" s="16">
        <v>21132</v>
      </c>
      <c r="H29" s="14">
        <f t="shared" si="0"/>
        <v>13340.794223826715</v>
      </c>
      <c r="I29" s="7">
        <v>640686</v>
      </c>
      <c r="J29" s="2">
        <v>20210</v>
      </c>
      <c r="K29" s="7">
        <f t="shared" si="1"/>
        <v>13255.034095467308</v>
      </c>
      <c r="S29" s="43"/>
    </row>
    <row r="30" spans="1:19" ht="19.5" customHeight="1">
      <c r="A30" s="24" t="s">
        <v>27</v>
      </c>
      <c r="B30" s="8">
        <v>783.93</v>
      </c>
      <c r="C30" s="49">
        <v>3957693</v>
      </c>
      <c r="D30" s="49">
        <v>65056</v>
      </c>
      <c r="E30" s="49">
        <f t="shared" si="2"/>
        <v>5131.515568992129</v>
      </c>
      <c r="F30" s="11">
        <v>3931755</v>
      </c>
      <c r="G30" s="11">
        <v>62629</v>
      </c>
      <c r="H30" s="18">
        <f t="shared" si="0"/>
        <v>5095.332491421428</v>
      </c>
      <c r="I30" s="31">
        <v>3910232</v>
      </c>
      <c r="J30" s="31">
        <v>61559</v>
      </c>
      <c r="K30" s="4">
        <f t="shared" si="1"/>
        <v>5066.512316150677</v>
      </c>
      <c r="S30" s="43"/>
    </row>
    <row r="31" spans="1:19" ht="19.5" customHeight="1">
      <c r="A31" s="25" t="s">
        <v>28</v>
      </c>
      <c r="B31" s="9">
        <v>375.96</v>
      </c>
      <c r="C31" s="51">
        <v>59142</v>
      </c>
      <c r="D31" s="51">
        <v>739</v>
      </c>
      <c r="E31" s="51">
        <f t="shared" si="2"/>
        <v>159.27492286413448</v>
      </c>
      <c r="F31" s="15">
        <v>59585</v>
      </c>
      <c r="G31" s="15">
        <v>765</v>
      </c>
      <c r="H31" s="12">
        <f t="shared" si="0"/>
        <v>160.52239599957443</v>
      </c>
      <c r="I31" s="32">
        <v>59705</v>
      </c>
      <c r="J31" s="32">
        <v>770</v>
      </c>
      <c r="K31" s="5">
        <f t="shared" si="1"/>
        <v>160.85487817852965</v>
      </c>
      <c r="S31" s="43"/>
    </row>
    <row r="32" spans="1:19" ht="19.5" customHeight="1">
      <c r="A32" s="26" t="s">
        <v>29</v>
      </c>
      <c r="B32" s="10">
        <v>405.72</v>
      </c>
      <c r="C32" s="52">
        <v>28741</v>
      </c>
      <c r="D32" s="52">
        <v>232</v>
      </c>
      <c r="E32" s="52">
        <f t="shared" si="2"/>
        <v>71.41131815044858</v>
      </c>
      <c r="F32" s="16">
        <v>29078</v>
      </c>
      <c r="G32" s="16">
        <v>240</v>
      </c>
      <c r="H32" s="14">
        <f t="shared" si="0"/>
        <v>72.261658286503</v>
      </c>
      <c r="I32" s="33">
        <v>29277</v>
      </c>
      <c r="J32" s="33">
        <v>238</v>
      </c>
      <c r="K32" s="7">
        <f t="shared" si="1"/>
        <v>72.74721482796016</v>
      </c>
      <c r="S32" s="43"/>
    </row>
    <row r="33" spans="1:19" ht="36" customHeight="1">
      <c r="A33" s="54" t="s">
        <v>35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S33" s="43"/>
    </row>
    <row r="34" ht="13.5">
      <c r="S34" s="43"/>
    </row>
    <row r="35" ht="13.5">
      <c r="S35" s="43"/>
    </row>
    <row r="36" ht="13.5">
      <c r="S36" s="42"/>
    </row>
    <row r="41" spans="1:5" ht="12">
      <c r="A41" s="28"/>
      <c r="B41" s="28"/>
      <c r="C41" s="28"/>
      <c r="D41" s="28"/>
      <c r="E41" s="28"/>
    </row>
    <row r="42" spans="1:5" ht="12">
      <c r="A42" s="28"/>
      <c r="B42" s="28"/>
      <c r="C42" s="28"/>
      <c r="D42" s="28"/>
      <c r="E42" s="28"/>
    </row>
    <row r="43" spans="1:5" ht="12">
      <c r="A43" s="28"/>
      <c r="B43" s="28"/>
      <c r="C43" s="28"/>
      <c r="D43" s="28"/>
      <c r="E43" s="28"/>
    </row>
    <row r="45" spans="10:11" ht="12">
      <c r="J45" s="29"/>
      <c r="K45" s="27"/>
    </row>
    <row r="46" spans="10:11" ht="12">
      <c r="J46" s="27"/>
      <c r="K46" s="27"/>
    </row>
    <row r="47" spans="1:11" ht="12">
      <c r="A47" s="28"/>
      <c r="B47" s="28"/>
      <c r="C47" s="28"/>
      <c r="D47" s="28"/>
      <c r="E47" s="28"/>
      <c r="J47" s="28"/>
      <c r="K47" s="27"/>
    </row>
    <row r="48" spans="1:11" ht="12">
      <c r="A48" s="28"/>
      <c r="B48" s="28"/>
      <c r="C48" s="28"/>
      <c r="D48" s="28"/>
      <c r="E48" s="28"/>
      <c r="J48" s="28"/>
      <c r="K48" s="27"/>
    </row>
    <row r="49" spans="1:11" ht="12">
      <c r="A49" s="28"/>
      <c r="B49" s="28"/>
      <c r="C49" s="28"/>
      <c r="D49" s="28"/>
      <c r="E49" s="28"/>
      <c r="J49" s="30"/>
      <c r="K49" s="27"/>
    </row>
    <row r="50" spans="1:11" ht="12">
      <c r="A50" s="28"/>
      <c r="B50" s="28"/>
      <c r="C50" s="28"/>
      <c r="D50" s="28"/>
      <c r="E50" s="28"/>
      <c r="J50" s="30"/>
      <c r="K50" s="27"/>
    </row>
  </sheetData>
  <mergeCells count="16">
    <mergeCell ref="A1:K1"/>
    <mergeCell ref="F3:F4"/>
    <mergeCell ref="A2:A4"/>
    <mergeCell ref="I3:I4"/>
    <mergeCell ref="G3:G4"/>
    <mergeCell ref="B2:B4"/>
    <mergeCell ref="F2:H2"/>
    <mergeCell ref="I2:K2"/>
    <mergeCell ref="C2:E2"/>
    <mergeCell ref="A33:K33"/>
    <mergeCell ref="H3:H4"/>
    <mergeCell ref="K3:K4"/>
    <mergeCell ref="J3:J4"/>
    <mergeCell ref="C3:C4"/>
    <mergeCell ref="D3:D4"/>
    <mergeCell ref="E3:E4"/>
  </mergeCells>
  <printOptions/>
  <pageMargins left="0.7874015748031497" right="0.6299212598425197" top="0.7874015748031497" bottom="0.7086614173228347" header="0.1968503937007874" footer="0.3543307086614173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東京都総務局</dc:creator>
  <cp:keywords/>
  <dc:description/>
  <cp:lastModifiedBy>02537265</cp:lastModifiedBy>
  <cp:lastPrinted>2007-08-10T04:51:21Z</cp:lastPrinted>
  <dcterms:created xsi:type="dcterms:W3CDTF">1997-12-12T02:05:54Z</dcterms:created>
  <dcterms:modified xsi:type="dcterms:W3CDTF">2008-03-07T06:25:24Z</dcterms:modified>
  <cp:category/>
  <cp:version/>
  <cp:contentType/>
  <cp:contentStatus/>
</cp:coreProperties>
</file>