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3-2" sheetId="1" r:id="rId1"/>
  </sheets>
  <definedNames>
    <definedName name="_xlnm.Print_Area" localSheetId="0">'3-2'!$A$1:$I$29</definedName>
  </definedNames>
  <calcPr fullCalcOnLoad="1"/>
</workbook>
</file>

<file path=xl/sharedStrings.xml><?xml version="1.0" encoding="utf-8"?>
<sst xmlns="http://schemas.openxmlformats.org/spreadsheetml/2006/main" count="38" uniqueCount="34">
  <si>
    <t>荒川区</t>
  </si>
  <si>
    <t>目黒区</t>
  </si>
  <si>
    <t>中野区</t>
  </si>
  <si>
    <t>北区</t>
  </si>
  <si>
    <t>文京区</t>
  </si>
  <si>
    <t>墨田区</t>
  </si>
  <si>
    <t>江東区</t>
  </si>
  <si>
    <t>豊島区</t>
  </si>
  <si>
    <t>葛飾区</t>
  </si>
  <si>
    <t>杉並区</t>
  </si>
  <si>
    <t>板橋区</t>
  </si>
  <si>
    <t>練馬区</t>
  </si>
  <si>
    <t>品川区</t>
  </si>
  <si>
    <t>江戸川区</t>
  </si>
  <si>
    <t>台東区</t>
  </si>
  <si>
    <t>世田谷区</t>
  </si>
  <si>
    <t>足立区</t>
  </si>
  <si>
    <t>大田区</t>
  </si>
  <si>
    <t>渋谷区</t>
  </si>
  <si>
    <t>新宿区</t>
  </si>
  <si>
    <t>千代田区</t>
  </si>
  <si>
    <t>中央区</t>
  </si>
  <si>
    <t>港区</t>
  </si>
  <si>
    <t>区部</t>
  </si>
  <si>
    <t>総数</t>
  </si>
  <si>
    <t>増加率</t>
  </si>
  <si>
    <t>増加数</t>
  </si>
  <si>
    <t>従業者数</t>
  </si>
  <si>
    <t>事業所数</t>
  </si>
  <si>
    <t>地域</t>
  </si>
  <si>
    <t>平成24年</t>
  </si>
  <si>
    <t>平成21年</t>
  </si>
  <si>
    <t>２　東京都の事業所数及び従業者数</t>
  </si>
  <si>
    <t>※平成24年経済センサス-活動調査(速報値)　　平成21年経済センサス-基礎調査(確報値)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</si>
</sst>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>
      <alignment vertical="center"/>
      <protection/>
    </xf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0" applyFill="0" applyBorder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2" fillId="0" borderId="0">
      <alignment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76" fontId="2" fillId="0" borderId="0" xfId="103" applyNumberFormat="1" applyFont="1" applyAlignment="1">
      <alignment vertical="center"/>
      <protection/>
    </xf>
    <xf numFmtId="176" fontId="4" fillId="0" borderId="10" xfId="103" applyNumberFormat="1" applyFont="1" applyBorder="1" applyAlignment="1">
      <alignment horizontal="right" vertical="center"/>
      <protection/>
    </xf>
    <xf numFmtId="177" fontId="4" fillId="0" borderId="10" xfId="103" applyNumberFormat="1" applyFont="1" applyBorder="1" applyAlignment="1">
      <alignment horizontal="right" vertical="center"/>
      <protection/>
    </xf>
    <xf numFmtId="176" fontId="4" fillId="0" borderId="10" xfId="103" applyNumberFormat="1" applyFont="1" applyBorder="1" applyAlignment="1">
      <alignment vertical="center"/>
      <protection/>
    </xf>
    <xf numFmtId="177" fontId="4" fillId="0" borderId="11" xfId="103" applyNumberFormat="1" applyFont="1" applyBorder="1" applyAlignment="1">
      <alignment horizontal="right" vertical="center"/>
      <protection/>
    </xf>
    <xf numFmtId="176" fontId="4" fillId="0" borderId="12" xfId="103" applyNumberFormat="1" applyFont="1" applyBorder="1" applyAlignment="1">
      <alignment horizontal="right" vertical="center"/>
      <protection/>
    </xf>
    <xf numFmtId="177" fontId="4" fillId="0" borderId="12" xfId="103" applyNumberFormat="1" applyFont="1" applyBorder="1" applyAlignment="1">
      <alignment horizontal="right" vertical="center"/>
      <protection/>
    </xf>
    <xf numFmtId="176" fontId="4" fillId="0" borderId="12" xfId="103" applyNumberFormat="1" applyFont="1" applyFill="1" applyBorder="1" applyAlignment="1">
      <alignment horizontal="right" vertical="center"/>
      <protection/>
    </xf>
    <xf numFmtId="176" fontId="4" fillId="0" borderId="11" xfId="103" applyNumberFormat="1" applyFont="1" applyBorder="1" applyAlignment="1">
      <alignment horizontal="right" vertical="center"/>
      <protection/>
    </xf>
    <xf numFmtId="176" fontId="4" fillId="0" borderId="11" xfId="103" applyNumberFormat="1" applyFont="1" applyFill="1" applyBorder="1" applyAlignment="1">
      <alignment horizontal="right" vertical="center"/>
      <protection/>
    </xf>
    <xf numFmtId="178" fontId="2" fillId="0" borderId="0" xfId="103" applyNumberFormat="1" applyFont="1" applyAlignment="1">
      <alignment vertical="center"/>
      <protection/>
    </xf>
    <xf numFmtId="176" fontId="2" fillId="0" borderId="0" xfId="103" applyNumberFormat="1" applyFont="1" applyAlignment="1">
      <alignment horizontal="center" vertical="center"/>
      <protection/>
    </xf>
    <xf numFmtId="176" fontId="4" fillId="33" borderId="13" xfId="103" applyNumberFormat="1" applyFont="1" applyFill="1" applyBorder="1" applyAlignment="1">
      <alignment horizontal="center" vertical="center"/>
      <protection/>
    </xf>
    <xf numFmtId="177" fontId="4" fillId="33" borderId="13" xfId="103" applyNumberFormat="1" applyFont="1" applyFill="1" applyBorder="1" applyAlignment="1">
      <alignment horizontal="center" vertical="center"/>
      <protection/>
    </xf>
    <xf numFmtId="176" fontId="4" fillId="33" borderId="10" xfId="103" applyNumberFormat="1" applyFont="1" applyFill="1" applyBorder="1" applyAlignment="1">
      <alignment horizontal="center" vertical="center"/>
      <protection/>
    </xf>
    <xf numFmtId="176" fontId="4" fillId="33" borderId="13" xfId="103" applyNumberFormat="1" applyFont="1" applyFill="1" applyBorder="1" applyAlignment="1">
      <alignment horizontal="center" vertical="center"/>
      <protection/>
    </xf>
    <xf numFmtId="176" fontId="4" fillId="0" borderId="0" xfId="103" applyNumberFormat="1" applyFont="1" applyBorder="1" applyAlignment="1">
      <alignment horizontal="left" vertical="center"/>
      <protection/>
    </xf>
    <xf numFmtId="176" fontId="6" fillId="0" borderId="14" xfId="103" applyNumberFormat="1" applyFont="1" applyBorder="1" applyAlignment="1">
      <alignment horizontal="left" vertical="center"/>
      <protection/>
    </xf>
    <xf numFmtId="176" fontId="5" fillId="0" borderId="13" xfId="103" applyNumberFormat="1" applyFont="1" applyFill="1" applyBorder="1" applyAlignment="1">
      <alignment horizontal="right" vertical="center"/>
      <protection/>
    </xf>
    <xf numFmtId="177" fontId="5" fillId="0" borderId="13" xfId="103" applyNumberFormat="1" applyFont="1" applyFill="1" applyBorder="1" applyAlignment="1">
      <alignment horizontal="right" vertical="center"/>
      <protection/>
    </xf>
    <xf numFmtId="177" fontId="5" fillId="0" borderId="13" xfId="103" applyNumberFormat="1" applyFont="1" applyBorder="1" applyAlignment="1">
      <alignment horizontal="right" vertical="center"/>
      <protection/>
    </xf>
    <xf numFmtId="176" fontId="5" fillId="0" borderId="13" xfId="103" applyNumberFormat="1" applyFont="1" applyBorder="1" applyAlignment="1">
      <alignment horizontal="right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中央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75" zoomScalePageLayoutView="0" workbookViewId="0" topLeftCell="A1">
      <selection activeCell="G16" sqref="G16"/>
    </sheetView>
  </sheetViews>
  <sheetFormatPr defaultColWidth="9.140625" defaultRowHeight="15"/>
  <cols>
    <col min="1" max="1" width="12.140625" style="1" customWidth="1"/>
    <col min="2" max="2" width="9.57421875" style="1" customWidth="1"/>
    <col min="3" max="3" width="10.140625" style="1" customWidth="1"/>
    <col min="4" max="4" width="10.00390625" style="1" customWidth="1"/>
    <col min="5" max="5" width="8.00390625" style="1" customWidth="1"/>
    <col min="6" max="6" width="9.57421875" style="1" customWidth="1"/>
    <col min="7" max="7" width="10.140625" style="1" customWidth="1"/>
    <col min="8" max="8" width="10.00390625" style="1" customWidth="1"/>
    <col min="9" max="9" width="8.00390625" style="1" customWidth="1"/>
    <col min="10" max="16384" width="9.00390625" style="1" customWidth="1"/>
  </cols>
  <sheetData>
    <row r="1" spans="1:9" ht="18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spans="1:9" ht="21" customHeight="1">
      <c r="A2" s="15" t="s">
        <v>29</v>
      </c>
      <c r="B2" s="15" t="s">
        <v>28</v>
      </c>
      <c r="C2" s="15"/>
      <c r="D2" s="15"/>
      <c r="E2" s="15"/>
      <c r="F2" s="15" t="s">
        <v>27</v>
      </c>
      <c r="G2" s="15"/>
      <c r="H2" s="15"/>
      <c r="I2" s="15"/>
    </row>
    <row r="3" spans="1:9" s="12" customFormat="1" ht="21" customHeight="1">
      <c r="A3" s="16"/>
      <c r="B3" s="13" t="s">
        <v>30</v>
      </c>
      <c r="C3" s="13" t="s">
        <v>31</v>
      </c>
      <c r="D3" s="13" t="s">
        <v>26</v>
      </c>
      <c r="E3" s="13" t="s">
        <v>25</v>
      </c>
      <c r="F3" s="14" t="s">
        <v>30</v>
      </c>
      <c r="G3" s="14" t="s">
        <v>31</v>
      </c>
      <c r="H3" s="14" t="s">
        <v>26</v>
      </c>
      <c r="I3" s="13" t="s">
        <v>25</v>
      </c>
    </row>
    <row r="4" spans="1:10" ht="21" customHeight="1">
      <c r="A4" s="4" t="s">
        <v>24</v>
      </c>
      <c r="B4" s="3">
        <v>707298</v>
      </c>
      <c r="C4" s="3">
        <v>764768</v>
      </c>
      <c r="D4" s="3">
        <f aca="true" t="shared" si="0" ref="D4:D28">B4-C4</f>
        <v>-57470</v>
      </c>
      <c r="E4" s="2">
        <f aca="true" t="shared" si="1" ref="E4:E28">ROUND(D4/C4*100,2)</f>
        <v>-7.51</v>
      </c>
      <c r="F4" s="3">
        <v>8749182</v>
      </c>
      <c r="G4" s="3">
        <v>9520835</v>
      </c>
      <c r="H4" s="3">
        <f aca="true" t="shared" si="2" ref="H4:H28">F4-G4</f>
        <v>-771653</v>
      </c>
      <c r="I4" s="2">
        <f aca="true" t="shared" si="3" ref="I4:I28">ROUND(H4/G4*100,2)</f>
        <v>-8.1</v>
      </c>
      <c r="J4" s="11"/>
    </row>
    <row r="5" spans="1:10" ht="21" customHeight="1">
      <c r="A5" s="4" t="s">
        <v>23</v>
      </c>
      <c r="B5" s="3">
        <v>568267</v>
      </c>
      <c r="C5" s="3">
        <v>615779</v>
      </c>
      <c r="D5" s="3">
        <f t="shared" si="0"/>
        <v>-47512</v>
      </c>
      <c r="E5" s="2">
        <f t="shared" si="1"/>
        <v>-7.72</v>
      </c>
      <c r="F5" s="3">
        <v>7298756</v>
      </c>
      <c r="G5" s="3">
        <v>7902039</v>
      </c>
      <c r="H5" s="3">
        <f t="shared" si="2"/>
        <v>-603283</v>
      </c>
      <c r="I5" s="2">
        <f t="shared" si="3"/>
        <v>-7.63</v>
      </c>
      <c r="J5" s="11"/>
    </row>
    <row r="6" spans="1:9" ht="21" customHeight="1">
      <c r="A6" s="19" t="s">
        <v>7</v>
      </c>
      <c r="B6" s="20">
        <v>21594</v>
      </c>
      <c r="C6" s="20">
        <v>21792</v>
      </c>
      <c r="D6" s="21">
        <f>B6-C6</f>
        <v>-198</v>
      </c>
      <c r="E6" s="22">
        <f>ROUND(D6/C6*100,2)</f>
        <v>-0.91</v>
      </c>
      <c r="F6" s="20">
        <v>259584</v>
      </c>
      <c r="G6" s="20">
        <v>279690</v>
      </c>
      <c r="H6" s="21">
        <f>F6-G6</f>
        <v>-20106</v>
      </c>
      <c r="I6" s="22">
        <f>ROUND(H6/G6*100,2)</f>
        <v>-7.19</v>
      </c>
    </row>
    <row r="7" spans="1:10" ht="21" customHeight="1">
      <c r="A7" s="10" t="s">
        <v>22</v>
      </c>
      <c r="B7" s="5">
        <v>37415</v>
      </c>
      <c r="C7" s="5">
        <v>39943</v>
      </c>
      <c r="D7" s="5">
        <f t="shared" si="0"/>
        <v>-2528</v>
      </c>
      <c r="E7" s="9">
        <f t="shared" si="1"/>
        <v>-6.33</v>
      </c>
      <c r="F7" s="5">
        <v>848418</v>
      </c>
      <c r="G7" s="5">
        <v>985865</v>
      </c>
      <c r="H7" s="5">
        <f t="shared" si="2"/>
        <v>-137447</v>
      </c>
      <c r="I7" s="9">
        <f t="shared" si="3"/>
        <v>-13.94</v>
      </c>
      <c r="J7" s="11"/>
    </row>
    <row r="8" spans="1:10" ht="21" customHeight="1">
      <c r="A8" s="10" t="s">
        <v>21</v>
      </c>
      <c r="B8" s="5">
        <v>43558</v>
      </c>
      <c r="C8" s="5">
        <v>46823</v>
      </c>
      <c r="D8" s="5">
        <f t="shared" si="0"/>
        <v>-3265</v>
      </c>
      <c r="E8" s="9">
        <f t="shared" si="1"/>
        <v>-6.97</v>
      </c>
      <c r="F8" s="5">
        <v>727673</v>
      </c>
      <c r="G8" s="5">
        <v>746439</v>
      </c>
      <c r="H8" s="5">
        <f t="shared" si="2"/>
        <v>-18766</v>
      </c>
      <c r="I8" s="9">
        <f t="shared" si="3"/>
        <v>-2.51</v>
      </c>
      <c r="J8" s="11"/>
    </row>
    <row r="9" spans="1:10" ht="21" customHeight="1">
      <c r="A9" s="10" t="s">
        <v>20</v>
      </c>
      <c r="B9" s="5">
        <v>44256</v>
      </c>
      <c r="C9" s="5">
        <v>47837</v>
      </c>
      <c r="D9" s="5">
        <f t="shared" si="0"/>
        <v>-3581</v>
      </c>
      <c r="E9" s="9">
        <f t="shared" si="1"/>
        <v>-7.49</v>
      </c>
      <c r="F9" s="5">
        <v>977092</v>
      </c>
      <c r="G9" s="5">
        <v>1028331</v>
      </c>
      <c r="H9" s="5">
        <f t="shared" si="2"/>
        <v>-51239</v>
      </c>
      <c r="I9" s="9">
        <f t="shared" si="3"/>
        <v>-4.98</v>
      </c>
      <c r="J9" s="11"/>
    </row>
    <row r="10" spans="1:10" ht="21" customHeight="1">
      <c r="A10" s="10" t="s">
        <v>19</v>
      </c>
      <c r="B10" s="5">
        <v>38636</v>
      </c>
      <c r="C10" s="5">
        <v>40079</v>
      </c>
      <c r="D10" s="5">
        <f t="shared" si="0"/>
        <v>-1443</v>
      </c>
      <c r="E10" s="9">
        <f t="shared" si="1"/>
        <v>-3.6</v>
      </c>
      <c r="F10" s="5">
        <v>631869</v>
      </c>
      <c r="G10" s="5">
        <v>676639</v>
      </c>
      <c r="H10" s="5">
        <f t="shared" si="2"/>
        <v>-44770</v>
      </c>
      <c r="I10" s="9">
        <f t="shared" si="3"/>
        <v>-6.62</v>
      </c>
      <c r="J10" s="11"/>
    </row>
    <row r="11" spans="1:10" ht="21" customHeight="1">
      <c r="A11" s="10" t="s">
        <v>18</v>
      </c>
      <c r="B11" s="5">
        <v>15430</v>
      </c>
      <c r="C11" s="5">
        <v>17333</v>
      </c>
      <c r="D11" s="5">
        <f t="shared" si="0"/>
        <v>-1903</v>
      </c>
      <c r="E11" s="9">
        <f t="shared" si="1"/>
        <v>-10.98</v>
      </c>
      <c r="F11" s="5">
        <v>210290</v>
      </c>
      <c r="G11" s="5">
        <v>231804</v>
      </c>
      <c r="H11" s="5">
        <f t="shared" si="2"/>
        <v>-21514</v>
      </c>
      <c r="I11" s="9">
        <f t="shared" si="3"/>
        <v>-9.28</v>
      </c>
      <c r="J11" s="11"/>
    </row>
    <row r="12" spans="1:10" ht="21" customHeight="1">
      <c r="A12" s="10" t="s">
        <v>17</v>
      </c>
      <c r="B12" s="5">
        <v>25833</v>
      </c>
      <c r="C12" s="5">
        <v>28699</v>
      </c>
      <c r="D12" s="5">
        <f t="shared" si="0"/>
        <v>-2866</v>
      </c>
      <c r="E12" s="9">
        <f t="shared" si="1"/>
        <v>-9.99</v>
      </c>
      <c r="F12" s="5">
        <v>235148</v>
      </c>
      <c r="G12" s="5">
        <v>259845</v>
      </c>
      <c r="H12" s="5">
        <f t="shared" si="2"/>
        <v>-24697</v>
      </c>
      <c r="I12" s="9">
        <f t="shared" si="3"/>
        <v>-9.5</v>
      </c>
      <c r="J12" s="11"/>
    </row>
    <row r="13" spans="1:10" ht="21" customHeight="1">
      <c r="A13" s="10" t="s">
        <v>16</v>
      </c>
      <c r="B13" s="5">
        <v>18192</v>
      </c>
      <c r="C13" s="5">
        <v>19036</v>
      </c>
      <c r="D13" s="5">
        <f t="shared" si="0"/>
        <v>-844</v>
      </c>
      <c r="E13" s="9">
        <f t="shared" si="1"/>
        <v>-4.43</v>
      </c>
      <c r="F13" s="5">
        <v>163850</v>
      </c>
      <c r="G13" s="5">
        <v>178134</v>
      </c>
      <c r="H13" s="5">
        <f t="shared" si="2"/>
        <v>-14284</v>
      </c>
      <c r="I13" s="9">
        <f t="shared" si="3"/>
        <v>-8.02</v>
      </c>
      <c r="J13" s="11"/>
    </row>
    <row r="14" spans="1:10" ht="21" customHeight="1">
      <c r="A14" s="10" t="s">
        <v>15</v>
      </c>
      <c r="B14" s="5">
        <v>20045</v>
      </c>
      <c r="C14" s="5">
        <v>22136</v>
      </c>
      <c r="D14" s="5">
        <f t="shared" si="0"/>
        <v>-2091</v>
      </c>
      <c r="E14" s="9">
        <f t="shared" si="1"/>
        <v>-9.45</v>
      </c>
      <c r="F14" s="5">
        <v>333095</v>
      </c>
      <c r="G14" s="5">
        <v>345754</v>
      </c>
      <c r="H14" s="5">
        <f t="shared" si="2"/>
        <v>-12659</v>
      </c>
      <c r="I14" s="9">
        <f t="shared" si="3"/>
        <v>-3.66</v>
      </c>
      <c r="J14" s="11"/>
    </row>
    <row r="15" spans="1:10" ht="21" customHeight="1">
      <c r="A15" s="10" t="s">
        <v>14</v>
      </c>
      <c r="B15" s="5">
        <v>22370</v>
      </c>
      <c r="C15" s="5">
        <v>25066</v>
      </c>
      <c r="D15" s="5">
        <f t="shared" si="0"/>
        <v>-2696</v>
      </c>
      <c r="E15" s="9">
        <f t="shared" si="1"/>
        <v>-10.76</v>
      </c>
      <c r="F15" s="5">
        <v>367903</v>
      </c>
      <c r="G15" s="5">
        <v>370716</v>
      </c>
      <c r="H15" s="5">
        <f t="shared" si="2"/>
        <v>-2813</v>
      </c>
      <c r="I15" s="9">
        <f t="shared" si="3"/>
        <v>-0.76</v>
      </c>
      <c r="J15" s="11"/>
    </row>
    <row r="16" spans="1:10" ht="21" customHeight="1">
      <c r="A16" s="10" t="s">
        <v>13</v>
      </c>
      <c r="B16" s="5">
        <v>12757</v>
      </c>
      <c r="C16" s="5">
        <v>14472</v>
      </c>
      <c r="D16" s="5">
        <f t="shared" si="0"/>
        <v>-1715</v>
      </c>
      <c r="E16" s="9">
        <f t="shared" si="1"/>
        <v>-11.85</v>
      </c>
      <c r="F16" s="5">
        <v>128441</v>
      </c>
      <c r="G16" s="5">
        <v>140980</v>
      </c>
      <c r="H16" s="5">
        <f t="shared" si="2"/>
        <v>-12539</v>
      </c>
      <c r="I16" s="9">
        <f t="shared" si="3"/>
        <v>-8.89</v>
      </c>
      <c r="J16" s="11"/>
    </row>
    <row r="17" spans="1:10" ht="21" customHeight="1">
      <c r="A17" s="10" t="s">
        <v>12</v>
      </c>
      <c r="B17" s="5">
        <v>32584</v>
      </c>
      <c r="C17" s="5">
        <v>35508</v>
      </c>
      <c r="D17" s="5">
        <f t="shared" si="0"/>
        <v>-2924</v>
      </c>
      <c r="E17" s="9">
        <f t="shared" si="1"/>
        <v>-8.23</v>
      </c>
      <c r="F17" s="5">
        <v>338229</v>
      </c>
      <c r="G17" s="5">
        <v>368682</v>
      </c>
      <c r="H17" s="5">
        <f t="shared" si="2"/>
        <v>-30453</v>
      </c>
      <c r="I17" s="9">
        <f t="shared" si="3"/>
        <v>-8.26</v>
      </c>
      <c r="J17" s="11"/>
    </row>
    <row r="18" spans="1:9" ht="21" customHeight="1">
      <c r="A18" s="10" t="s">
        <v>11</v>
      </c>
      <c r="B18" s="5">
        <v>31837</v>
      </c>
      <c r="C18" s="5">
        <v>33788</v>
      </c>
      <c r="D18" s="5">
        <f t="shared" si="0"/>
        <v>-1951</v>
      </c>
      <c r="E18" s="9">
        <f t="shared" si="1"/>
        <v>-5.77</v>
      </c>
      <c r="F18" s="5">
        <v>241388</v>
      </c>
      <c r="G18" s="5">
        <v>263678</v>
      </c>
      <c r="H18" s="5">
        <f t="shared" si="2"/>
        <v>-22290</v>
      </c>
      <c r="I18" s="9">
        <f t="shared" si="3"/>
        <v>-8.45</v>
      </c>
    </row>
    <row r="19" spans="1:9" ht="21" customHeight="1">
      <c r="A19" s="10" t="s">
        <v>10</v>
      </c>
      <c r="B19" s="5">
        <v>29316</v>
      </c>
      <c r="C19" s="5">
        <v>31113</v>
      </c>
      <c r="D19" s="5">
        <f t="shared" si="0"/>
        <v>-1797</v>
      </c>
      <c r="E19" s="9">
        <f t="shared" si="1"/>
        <v>-5.78</v>
      </c>
      <c r="F19" s="5">
        <v>441892</v>
      </c>
      <c r="G19" s="5">
        <v>459519</v>
      </c>
      <c r="H19" s="5">
        <f t="shared" si="2"/>
        <v>-17627</v>
      </c>
      <c r="I19" s="9">
        <f t="shared" si="3"/>
        <v>-3.84</v>
      </c>
    </row>
    <row r="20" spans="1:9" ht="21" customHeight="1">
      <c r="A20" s="10" t="s">
        <v>9</v>
      </c>
      <c r="B20" s="5">
        <v>14378</v>
      </c>
      <c r="C20" s="5">
        <v>15980</v>
      </c>
      <c r="D20" s="5">
        <f t="shared" si="0"/>
        <v>-1602</v>
      </c>
      <c r="E20" s="9">
        <f t="shared" si="1"/>
        <v>-10.03</v>
      </c>
      <c r="F20" s="5">
        <v>110978</v>
      </c>
      <c r="G20" s="5">
        <v>125683</v>
      </c>
      <c r="H20" s="5">
        <f t="shared" si="2"/>
        <v>-14705</v>
      </c>
      <c r="I20" s="9">
        <f t="shared" si="3"/>
        <v>-11.7</v>
      </c>
    </row>
    <row r="21" spans="1:9" ht="21" customHeight="1">
      <c r="A21" s="10" t="s">
        <v>8</v>
      </c>
      <c r="B21" s="5">
        <v>21985</v>
      </c>
      <c r="C21" s="5">
        <v>23727</v>
      </c>
      <c r="D21" s="5">
        <f t="shared" si="0"/>
        <v>-1742</v>
      </c>
      <c r="E21" s="9">
        <f t="shared" si="1"/>
        <v>-7.34</v>
      </c>
      <c r="F21" s="5">
        <v>161353</v>
      </c>
      <c r="G21" s="5">
        <v>180285</v>
      </c>
      <c r="H21" s="5">
        <f t="shared" si="2"/>
        <v>-18932</v>
      </c>
      <c r="I21" s="9">
        <f t="shared" si="3"/>
        <v>-10.5</v>
      </c>
    </row>
    <row r="22" spans="1:9" ht="21" customHeight="1">
      <c r="A22" s="10" t="s">
        <v>6</v>
      </c>
      <c r="B22" s="5">
        <v>14553</v>
      </c>
      <c r="C22" s="5">
        <v>16023</v>
      </c>
      <c r="D22" s="5">
        <f t="shared" si="0"/>
        <v>-1470</v>
      </c>
      <c r="E22" s="9">
        <f t="shared" si="1"/>
        <v>-9.17</v>
      </c>
      <c r="F22" s="5">
        <v>135460</v>
      </c>
      <c r="G22" s="5">
        <v>143112</v>
      </c>
      <c r="H22" s="5">
        <f t="shared" si="2"/>
        <v>-7652</v>
      </c>
      <c r="I22" s="9">
        <f t="shared" si="3"/>
        <v>-5.35</v>
      </c>
    </row>
    <row r="23" spans="1:9" ht="21" customHeight="1">
      <c r="A23" s="10" t="s">
        <v>5</v>
      </c>
      <c r="B23" s="5">
        <v>10567</v>
      </c>
      <c r="C23" s="5">
        <v>11161</v>
      </c>
      <c r="D23" s="5">
        <f t="shared" si="0"/>
        <v>-594</v>
      </c>
      <c r="E23" s="9">
        <f t="shared" si="1"/>
        <v>-5.32</v>
      </c>
      <c r="F23" s="5">
        <v>79439</v>
      </c>
      <c r="G23" s="5">
        <v>90820</v>
      </c>
      <c r="H23" s="5">
        <f t="shared" si="2"/>
        <v>-11381</v>
      </c>
      <c r="I23" s="9">
        <f t="shared" si="3"/>
        <v>-12.53</v>
      </c>
    </row>
    <row r="24" spans="1:9" ht="21" customHeight="1">
      <c r="A24" s="10" t="s">
        <v>4</v>
      </c>
      <c r="B24" s="5">
        <v>20293</v>
      </c>
      <c r="C24" s="5">
        <v>22760</v>
      </c>
      <c r="D24" s="5">
        <f t="shared" si="0"/>
        <v>-2467</v>
      </c>
      <c r="E24" s="9">
        <f t="shared" si="1"/>
        <v>-10.84</v>
      </c>
      <c r="F24" s="5">
        <v>193262</v>
      </c>
      <c r="G24" s="5">
        <v>212996</v>
      </c>
      <c r="H24" s="5">
        <f t="shared" si="2"/>
        <v>-19734</v>
      </c>
      <c r="I24" s="9">
        <f t="shared" si="3"/>
        <v>-9.26</v>
      </c>
    </row>
    <row r="25" spans="1:9" ht="21" customHeight="1">
      <c r="A25" s="10" t="s">
        <v>3</v>
      </c>
      <c r="B25" s="5">
        <v>22792</v>
      </c>
      <c r="C25" s="5">
        <v>25220</v>
      </c>
      <c r="D25" s="5">
        <f t="shared" si="0"/>
        <v>-2428</v>
      </c>
      <c r="E25" s="9">
        <f t="shared" si="1"/>
        <v>-9.63</v>
      </c>
      <c r="F25" s="5">
        <v>169698</v>
      </c>
      <c r="G25" s="5">
        <v>194976</v>
      </c>
      <c r="H25" s="5">
        <f t="shared" si="2"/>
        <v>-25278</v>
      </c>
      <c r="I25" s="9">
        <f t="shared" si="3"/>
        <v>-12.96</v>
      </c>
    </row>
    <row r="26" spans="1:9" ht="21" customHeight="1">
      <c r="A26" s="10" t="s">
        <v>2</v>
      </c>
      <c r="B26" s="5">
        <v>27540</v>
      </c>
      <c r="C26" s="5">
        <v>30827</v>
      </c>
      <c r="D26" s="5">
        <f t="shared" si="0"/>
        <v>-3287</v>
      </c>
      <c r="E26" s="9">
        <f t="shared" si="1"/>
        <v>-10.66</v>
      </c>
      <c r="F26" s="5">
        <v>214475</v>
      </c>
      <c r="G26" s="5">
        <v>241446</v>
      </c>
      <c r="H26" s="5">
        <f t="shared" si="2"/>
        <v>-26971</v>
      </c>
      <c r="I26" s="9">
        <f t="shared" si="3"/>
        <v>-11.17</v>
      </c>
    </row>
    <row r="27" spans="1:9" ht="21" customHeight="1">
      <c r="A27" s="10" t="s">
        <v>1</v>
      </c>
      <c r="B27" s="5">
        <v>18882</v>
      </c>
      <c r="C27" s="5">
        <v>20907</v>
      </c>
      <c r="D27" s="5">
        <f t="shared" si="0"/>
        <v>-2025</v>
      </c>
      <c r="E27" s="9">
        <f t="shared" si="1"/>
        <v>-9.69</v>
      </c>
      <c r="F27" s="5">
        <v>128774</v>
      </c>
      <c r="G27" s="5">
        <v>151208</v>
      </c>
      <c r="H27" s="5">
        <f t="shared" si="2"/>
        <v>-22434</v>
      </c>
      <c r="I27" s="9">
        <f t="shared" si="3"/>
        <v>-14.84</v>
      </c>
    </row>
    <row r="28" spans="1:9" ht="21" customHeight="1">
      <c r="A28" s="8" t="s">
        <v>0</v>
      </c>
      <c r="B28" s="7">
        <v>22908</v>
      </c>
      <c r="C28" s="7">
        <v>24964</v>
      </c>
      <c r="D28" s="7">
        <f t="shared" si="0"/>
        <v>-2056</v>
      </c>
      <c r="E28" s="6">
        <f t="shared" si="1"/>
        <v>-8.24</v>
      </c>
      <c r="F28" s="7">
        <v>178129</v>
      </c>
      <c r="G28" s="7">
        <v>204212</v>
      </c>
      <c r="H28" s="7">
        <f t="shared" si="2"/>
        <v>-26083</v>
      </c>
      <c r="I28" s="6">
        <f t="shared" si="3"/>
        <v>-12.77</v>
      </c>
    </row>
    <row r="29" spans="1:9" ht="12" customHeight="1">
      <c r="A29" s="17" t="s">
        <v>33</v>
      </c>
      <c r="B29" s="17"/>
      <c r="C29" s="17"/>
      <c r="D29" s="17"/>
      <c r="E29" s="17"/>
      <c r="F29" s="17"/>
      <c r="G29" s="17"/>
      <c r="H29" s="17"/>
      <c r="I29" s="17"/>
    </row>
  </sheetData>
  <sheetProtection/>
  <mergeCells count="5">
    <mergeCell ref="A1:I1"/>
    <mergeCell ref="A2:A3"/>
    <mergeCell ref="B2:E2"/>
    <mergeCell ref="F2:I2"/>
    <mergeCell ref="A29: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2013-03-08T00:04:16Z</cp:lastPrinted>
  <dcterms:created xsi:type="dcterms:W3CDTF">2011-03-23T00:09:21Z</dcterms:created>
  <dcterms:modified xsi:type="dcterms:W3CDTF">2013-03-08T00:05:37Z</dcterms:modified>
  <cp:category/>
  <cp:version/>
  <cp:contentType/>
  <cp:contentStatus/>
</cp:coreProperties>
</file>