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20280" windowHeight="7920" activeTab="0"/>
  </bookViews>
  <sheets>
    <sheet name="7-5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'7-5'!$A$1:$K$29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<sst xmlns="http://schemas.openxmlformats.org/spreadsheetml/2006/main" count="40" uniqueCount="37">
  <si>
    <t>　 　４．児童遊園には､仮児童遊園も含める。</t>
  </si>
  <si>
    <t>　 　３．公園には目白庭園を含む。</t>
  </si>
  <si>
    <t>　　 ２．公園には､区民の森（目白・池袋）を含む。</t>
  </si>
  <si>
    <t>千川</t>
  </si>
  <si>
    <t>高松</t>
  </si>
  <si>
    <t>要町</t>
  </si>
  <si>
    <t>千早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</si>
  <si>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</si>
  <si>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</si>
  <si>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</si>
  <si>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</si>
  <si>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</si>
  <si>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</si>
  <si>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</si>
  <si>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</si>
  <si>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</si>
  <si>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</si>
  <si>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</si>
  <si>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</si>
  <si>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</si>
  <si>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</si>
  <si>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</si>
  <si>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駒込</t>
  </si>
  <si>
    <t>全体</t>
  </si>
  <si>
    <t>増減
（㎡）</t>
  </si>
  <si>
    <t>面積　　（㎡）</t>
  </si>
  <si>
    <t>増減</t>
  </si>
  <si>
    <t>園数</t>
  </si>
  <si>
    <t>一人当たり面積
（㎡）</t>
  </si>
  <si>
    <t>面積
（㎡）</t>
  </si>
  <si>
    <t>児童遊園（仮児童遊園含む）</t>
  </si>
  <si>
    <t>公園（目白庭園・区民の森含む）</t>
  </si>
  <si>
    <t>人口</t>
  </si>
  <si>
    <t>地域</t>
  </si>
  <si>
    <t>５　地域別公園数および児童遊園数（平成24年4月1日）</t>
  </si>
  <si>
    <t>注： １．人口は平成24年4月1日現在の住民基本台帳による。</t>
  </si>
  <si>
    <t>　　 ５．公園緑地課作成資料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</si>
</sst>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0.00_ "/>
    <numFmt numFmtId="178" formatCode="0;&quot;▲ &quot;0"/>
    <numFmt numFmtId="179" formatCode="#,##0_ "/>
    <numFmt numFmtId="180" formatCode="#,##0.00_ "/>
    <numFmt numFmtId="181" formatCode="#,##0.00;&quot;▲ &quot;#,##0.00"/>
    <numFmt numFmtId="182" formatCode="#,##0.00_);[Red]\(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4" width="4.00390625" style="37" customWidth="1"/>
    <col min="5" max="5" width="12.375" style="1" bestFit="1" customWidth="1"/>
    <col min="6" max="6" width="9.50390625" style="1" customWidth="1"/>
    <col min="7" max="7" width="6.25390625" style="1" customWidth="1"/>
    <col min="8" max="8" width="4.375" style="37" customWidth="1"/>
    <col min="9" max="9" width="5.00390625" style="37" customWidth="1"/>
    <col min="10" max="10" width="9.875" style="1" customWidth="1"/>
    <col min="11" max="11" width="11.625" style="1" bestFit="1" customWidth="1"/>
    <col min="12" max="16384" width="9.00390625" style="1" customWidth="1"/>
  </cols>
  <sheetData>
    <row r="1" spans="1:11" s="28" customFormat="1" ht="18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" customHeight="1">
      <c r="A2" s="39" t="s">
        <v>33</v>
      </c>
      <c r="B2" s="39" t="s">
        <v>32</v>
      </c>
      <c r="C2" s="39" t="s">
        <v>31</v>
      </c>
      <c r="D2" s="39"/>
      <c r="E2" s="39"/>
      <c r="F2" s="39"/>
      <c r="G2" s="39"/>
      <c r="H2" s="39" t="s">
        <v>30</v>
      </c>
      <c r="I2" s="39"/>
      <c r="J2" s="39"/>
      <c r="K2" s="39"/>
    </row>
    <row r="3" spans="1:11" ht="55.5" customHeight="1">
      <c r="A3" s="39"/>
      <c r="B3" s="39"/>
      <c r="C3" s="34" t="s">
        <v>27</v>
      </c>
      <c r="D3" s="34" t="s">
        <v>26</v>
      </c>
      <c r="E3" s="15" t="s">
        <v>29</v>
      </c>
      <c r="F3" s="15" t="s">
        <v>24</v>
      </c>
      <c r="G3" s="15" t="s">
        <v>28</v>
      </c>
      <c r="H3" s="34" t="s">
        <v>27</v>
      </c>
      <c r="I3" s="34" t="s">
        <v>26</v>
      </c>
      <c r="J3" s="15" t="s">
        <v>25</v>
      </c>
      <c r="K3" s="15" t="s">
        <v>24</v>
      </c>
    </row>
    <row r="4" spans="1:22" ht="21" customHeight="1">
      <c r="A4" s="12" t="s">
        <v>23</v>
      </c>
      <c r="B4" s="14">
        <f>SUM(B5:B24)</f>
        <v>248699</v>
      </c>
      <c r="C4" s="29">
        <f>SUM(C5:C24)</f>
        <v>63</v>
      </c>
      <c r="D4" s="29">
        <f>SUM(D5:D24)</f>
        <v>0</v>
      </c>
      <c r="E4" s="13">
        <f>SUM(E5:E24)</f>
        <v>144827.11999999997</v>
      </c>
      <c r="F4" s="13">
        <f>SUM(F5:F24)</f>
        <v>369.2</v>
      </c>
      <c r="G4" s="13">
        <f>ROUND(E4/B4,2)</f>
        <v>0.58</v>
      </c>
      <c r="H4" s="29">
        <f>SUM(H5:H24)</f>
        <v>96</v>
      </c>
      <c r="I4" s="35">
        <v>0</v>
      </c>
      <c r="J4" s="13">
        <f>SUM(J5:J24)</f>
        <v>42602.39000000001</v>
      </c>
      <c r="K4" s="26">
        <f>SUM(K5:K24)</f>
        <v>0</v>
      </c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1" customHeight="1">
      <c r="A5" s="10" t="s">
        <v>22</v>
      </c>
      <c r="B5" s="7">
        <v>16077</v>
      </c>
      <c r="C5" s="30">
        <v>5</v>
      </c>
      <c r="D5" s="31">
        <v>0</v>
      </c>
      <c r="E5" s="20">
        <v>9944.3</v>
      </c>
      <c r="F5" s="21">
        <v>0</v>
      </c>
      <c r="G5" s="11">
        <f aca="true" t="shared" si="0" ref="G5:G24">ROUND(E5/B5,2)</f>
        <v>0.62</v>
      </c>
      <c r="H5" s="30">
        <v>8</v>
      </c>
      <c r="I5" s="31">
        <v>0</v>
      </c>
      <c r="J5" s="9">
        <v>4693.68</v>
      </c>
      <c r="K5" s="24"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21" customHeight="1">
      <c r="A6" s="10" t="s">
        <v>21</v>
      </c>
      <c r="B6" s="7">
        <v>16549</v>
      </c>
      <c r="C6" s="30">
        <v>1</v>
      </c>
      <c r="D6" s="31">
        <v>0</v>
      </c>
      <c r="E6" s="20">
        <v>1320.69</v>
      </c>
      <c r="F6" s="20">
        <v>0</v>
      </c>
      <c r="G6" s="8">
        <f t="shared" si="0"/>
        <v>0.08</v>
      </c>
      <c r="H6" s="30">
        <v>7</v>
      </c>
      <c r="I6" s="31">
        <v>0</v>
      </c>
      <c r="J6" s="9">
        <v>3231.9900000000002</v>
      </c>
      <c r="K6" s="2"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1" customHeight="1">
      <c r="A7" s="10" t="s">
        <v>20</v>
      </c>
      <c r="B7" s="7">
        <v>11875</v>
      </c>
      <c r="C7" s="30">
        <v>2</v>
      </c>
      <c r="D7" s="31">
        <v>0</v>
      </c>
      <c r="E7" s="20">
        <v>2713.3</v>
      </c>
      <c r="F7" s="20">
        <v>0</v>
      </c>
      <c r="G7" s="8">
        <f t="shared" si="0"/>
        <v>0.23</v>
      </c>
      <c r="H7" s="30">
        <v>2</v>
      </c>
      <c r="I7" s="31">
        <v>0</v>
      </c>
      <c r="J7" s="9">
        <v>1608.7199999999998</v>
      </c>
      <c r="K7" s="2"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11" ht="21" customHeight="1">
      <c r="A8" s="10" t="s">
        <v>19</v>
      </c>
      <c r="B8" s="7">
        <v>9526</v>
      </c>
      <c r="C8" s="30">
        <v>2</v>
      </c>
      <c r="D8" s="31">
        <v>0</v>
      </c>
      <c r="E8" s="20">
        <v>3688.64</v>
      </c>
      <c r="F8" s="20">
        <v>0</v>
      </c>
      <c r="G8" s="8">
        <f t="shared" si="0"/>
        <v>0.39</v>
      </c>
      <c r="H8" s="30">
        <v>2</v>
      </c>
      <c r="I8" s="31">
        <v>0</v>
      </c>
      <c r="J8" s="9">
        <v>753.9</v>
      </c>
      <c r="K8" s="2">
        <v>0</v>
      </c>
    </row>
    <row r="9" spans="1:11" ht="21" customHeight="1">
      <c r="A9" s="10" t="s">
        <v>18</v>
      </c>
      <c r="B9" s="7">
        <v>13649</v>
      </c>
      <c r="C9" s="30">
        <v>3</v>
      </c>
      <c r="D9" s="31">
        <v>0</v>
      </c>
      <c r="E9" s="20">
        <v>6033.8099999999995</v>
      </c>
      <c r="F9" s="20">
        <v>0</v>
      </c>
      <c r="G9" s="8">
        <f t="shared" si="0"/>
        <v>0.44</v>
      </c>
      <c r="H9" s="30">
        <v>3</v>
      </c>
      <c r="I9" s="31">
        <v>0</v>
      </c>
      <c r="J9" s="9">
        <v>625.8199999999999</v>
      </c>
      <c r="K9" s="2">
        <v>0</v>
      </c>
    </row>
    <row r="10" spans="1:11" ht="21" customHeight="1">
      <c r="A10" s="10" t="s">
        <v>17</v>
      </c>
      <c r="B10" s="7">
        <v>15535</v>
      </c>
      <c r="C10" s="30">
        <v>6</v>
      </c>
      <c r="D10" s="31">
        <v>0</v>
      </c>
      <c r="E10" s="20">
        <v>12943.439999999999</v>
      </c>
      <c r="F10" s="20">
        <v>0</v>
      </c>
      <c r="G10" s="8">
        <f t="shared" si="0"/>
        <v>0.83</v>
      </c>
      <c r="H10" s="30">
        <v>9</v>
      </c>
      <c r="I10" s="31">
        <v>0</v>
      </c>
      <c r="J10" s="9">
        <v>2910.82</v>
      </c>
      <c r="K10" s="27">
        <v>0</v>
      </c>
    </row>
    <row r="11" spans="1:11" ht="21" customHeight="1">
      <c r="A11" s="10" t="s">
        <v>16</v>
      </c>
      <c r="B11" s="7">
        <v>16781</v>
      </c>
      <c r="C11" s="30">
        <v>6</v>
      </c>
      <c r="D11" s="31">
        <v>0</v>
      </c>
      <c r="E11" s="20">
        <v>16951.84</v>
      </c>
      <c r="F11" s="20">
        <v>0</v>
      </c>
      <c r="G11" s="8">
        <f t="shared" si="0"/>
        <v>1.01</v>
      </c>
      <c r="H11" s="30">
        <v>8</v>
      </c>
      <c r="I11" s="31">
        <v>0</v>
      </c>
      <c r="J11" s="9">
        <v>3312.01</v>
      </c>
      <c r="K11" s="2">
        <v>0</v>
      </c>
    </row>
    <row r="12" spans="1:11" ht="21" customHeight="1">
      <c r="A12" s="10" t="s">
        <v>15</v>
      </c>
      <c r="B12" s="7">
        <v>6416</v>
      </c>
      <c r="C12" s="30">
        <v>3</v>
      </c>
      <c r="D12" s="31">
        <v>0</v>
      </c>
      <c r="E12" s="20">
        <v>9232.87</v>
      </c>
      <c r="F12" s="20">
        <v>0</v>
      </c>
      <c r="G12" s="8">
        <f t="shared" si="0"/>
        <v>1.44</v>
      </c>
      <c r="H12" s="30">
        <v>4</v>
      </c>
      <c r="I12" s="31">
        <v>0</v>
      </c>
      <c r="J12" s="9">
        <v>2125.6400000000003</v>
      </c>
      <c r="K12" s="2">
        <v>0</v>
      </c>
    </row>
    <row r="13" spans="1:11" ht="21" customHeight="1">
      <c r="A13" s="10" t="s">
        <v>14</v>
      </c>
      <c r="B13" s="17">
        <v>13792</v>
      </c>
      <c r="C13" s="30">
        <v>7</v>
      </c>
      <c r="D13" s="31">
        <v>0</v>
      </c>
      <c r="E13" s="20">
        <v>25262.239999999998</v>
      </c>
      <c r="F13" s="20">
        <v>0</v>
      </c>
      <c r="G13" s="8">
        <f t="shared" si="0"/>
        <v>1.83</v>
      </c>
      <c r="H13" s="30">
        <v>0</v>
      </c>
      <c r="I13" s="31">
        <v>0</v>
      </c>
      <c r="J13" s="9">
        <v>0</v>
      </c>
      <c r="K13" s="2">
        <v>0</v>
      </c>
    </row>
    <row r="14" spans="1:11" ht="21" customHeight="1">
      <c r="A14" s="10" t="s">
        <v>13</v>
      </c>
      <c r="B14" s="7">
        <v>14752</v>
      </c>
      <c r="C14" s="30">
        <v>6</v>
      </c>
      <c r="D14" s="31">
        <v>0</v>
      </c>
      <c r="E14" s="22">
        <v>5900.799999999999</v>
      </c>
      <c r="F14" s="20">
        <v>0</v>
      </c>
      <c r="G14" s="8">
        <f t="shared" si="0"/>
        <v>0.4</v>
      </c>
      <c r="H14" s="30">
        <v>5</v>
      </c>
      <c r="I14" s="31">
        <v>0</v>
      </c>
      <c r="J14" s="9">
        <v>2210.24</v>
      </c>
      <c r="K14" s="2">
        <v>0</v>
      </c>
    </row>
    <row r="15" spans="1:11" ht="21" customHeight="1">
      <c r="A15" s="10" t="s">
        <v>12</v>
      </c>
      <c r="B15" s="7">
        <v>16529</v>
      </c>
      <c r="C15" s="30">
        <v>2</v>
      </c>
      <c r="D15" s="31">
        <v>0</v>
      </c>
      <c r="E15" s="20">
        <v>8913.38</v>
      </c>
      <c r="F15" s="20">
        <v>0</v>
      </c>
      <c r="G15" s="8">
        <f t="shared" si="0"/>
        <v>0.54</v>
      </c>
      <c r="H15" s="30">
        <v>6</v>
      </c>
      <c r="I15" s="31">
        <v>0</v>
      </c>
      <c r="J15" s="9">
        <v>2410.32</v>
      </c>
      <c r="K15" s="2">
        <v>0</v>
      </c>
    </row>
    <row r="16" spans="1:11" ht="21" customHeight="1">
      <c r="A16" s="10" t="s">
        <v>11</v>
      </c>
      <c r="B16" s="7">
        <v>8110</v>
      </c>
      <c r="C16" s="30">
        <v>2</v>
      </c>
      <c r="D16" s="31">
        <v>0</v>
      </c>
      <c r="E16" s="20">
        <v>2013.29</v>
      </c>
      <c r="F16" s="20">
        <v>0</v>
      </c>
      <c r="G16" s="8">
        <f t="shared" si="0"/>
        <v>0.25</v>
      </c>
      <c r="H16" s="30">
        <v>2</v>
      </c>
      <c r="I16" s="31">
        <v>0</v>
      </c>
      <c r="J16" s="9">
        <v>1391.47</v>
      </c>
      <c r="K16" s="2">
        <v>0</v>
      </c>
    </row>
    <row r="17" spans="1:11" ht="21" customHeight="1">
      <c r="A17" s="10" t="s">
        <v>10</v>
      </c>
      <c r="B17" s="7">
        <v>9476</v>
      </c>
      <c r="C17" s="30">
        <v>4</v>
      </c>
      <c r="D17" s="31">
        <v>0</v>
      </c>
      <c r="E17" s="20">
        <v>3282.37</v>
      </c>
      <c r="F17" s="20">
        <v>0</v>
      </c>
      <c r="G17" s="8">
        <f t="shared" si="0"/>
        <v>0.35</v>
      </c>
      <c r="H17" s="30">
        <v>3</v>
      </c>
      <c r="I17" s="31">
        <v>0</v>
      </c>
      <c r="J17" s="9">
        <v>1746.3</v>
      </c>
      <c r="K17" s="2">
        <v>0</v>
      </c>
    </row>
    <row r="18" spans="1:11" ht="21" customHeight="1">
      <c r="A18" s="10" t="s">
        <v>9</v>
      </c>
      <c r="B18" s="7">
        <v>12485</v>
      </c>
      <c r="C18" s="30">
        <v>2</v>
      </c>
      <c r="D18" s="31">
        <v>0</v>
      </c>
      <c r="E18" s="20">
        <v>6041.719999999999</v>
      </c>
      <c r="F18" s="20">
        <v>0</v>
      </c>
      <c r="G18" s="8">
        <f t="shared" si="0"/>
        <v>0.48</v>
      </c>
      <c r="H18" s="30">
        <v>8</v>
      </c>
      <c r="I18" s="31">
        <v>0</v>
      </c>
      <c r="J18" s="9">
        <v>2323.34</v>
      </c>
      <c r="K18" s="2">
        <v>0</v>
      </c>
    </row>
    <row r="19" spans="1:11" ht="21" customHeight="1">
      <c r="A19" s="10" t="s">
        <v>8</v>
      </c>
      <c r="B19" s="7">
        <v>18279</v>
      </c>
      <c r="C19" s="30">
        <v>4</v>
      </c>
      <c r="D19" s="31">
        <v>0</v>
      </c>
      <c r="E19" s="20">
        <v>14115.54</v>
      </c>
      <c r="F19" s="20">
        <v>0</v>
      </c>
      <c r="G19" s="8">
        <f t="shared" si="0"/>
        <v>0.77</v>
      </c>
      <c r="H19" s="30">
        <v>6</v>
      </c>
      <c r="I19" s="31">
        <v>0</v>
      </c>
      <c r="J19" s="9">
        <v>2868.2900000000004</v>
      </c>
      <c r="K19" s="2">
        <v>0</v>
      </c>
    </row>
    <row r="20" spans="1:11" ht="21" customHeight="1">
      <c r="A20" s="10" t="s">
        <v>7</v>
      </c>
      <c r="B20" s="7">
        <v>17287</v>
      </c>
      <c r="C20" s="30">
        <v>1</v>
      </c>
      <c r="D20" s="31">
        <v>0</v>
      </c>
      <c r="E20" s="20">
        <v>4607.55</v>
      </c>
      <c r="F20" s="20">
        <v>369.2</v>
      </c>
      <c r="G20" s="8">
        <f t="shared" si="0"/>
        <v>0.27</v>
      </c>
      <c r="H20" s="30">
        <v>8</v>
      </c>
      <c r="I20" s="31">
        <v>0</v>
      </c>
      <c r="J20" s="9">
        <v>3191.9199999999996</v>
      </c>
      <c r="K20" s="27">
        <v>0</v>
      </c>
    </row>
    <row r="21" spans="1:11" ht="21" customHeight="1">
      <c r="A21" s="10" t="s">
        <v>6</v>
      </c>
      <c r="B21" s="7">
        <v>11592</v>
      </c>
      <c r="C21" s="30">
        <v>5</v>
      </c>
      <c r="D21" s="31">
        <v>0</v>
      </c>
      <c r="E21" s="20">
        <v>10669.589999999998</v>
      </c>
      <c r="F21" s="20">
        <v>0</v>
      </c>
      <c r="G21" s="8">
        <f t="shared" si="0"/>
        <v>0.92</v>
      </c>
      <c r="H21" s="30">
        <v>4</v>
      </c>
      <c r="I21" s="31">
        <v>0</v>
      </c>
      <c r="J21" s="9">
        <v>2525.48</v>
      </c>
      <c r="K21" s="2">
        <v>0</v>
      </c>
    </row>
    <row r="22" spans="1:11" ht="20.25" customHeight="1">
      <c r="A22" s="10" t="s">
        <v>5</v>
      </c>
      <c r="B22" s="7">
        <v>8690</v>
      </c>
      <c r="C22" s="30">
        <v>1</v>
      </c>
      <c r="D22" s="31">
        <v>0</v>
      </c>
      <c r="E22" s="20">
        <v>546.59</v>
      </c>
      <c r="F22" s="20">
        <v>0</v>
      </c>
      <c r="G22" s="8">
        <f t="shared" si="0"/>
        <v>0.06</v>
      </c>
      <c r="H22" s="30">
        <v>4</v>
      </c>
      <c r="I22" s="31">
        <v>0</v>
      </c>
      <c r="J22" s="9">
        <v>2199.56</v>
      </c>
      <c r="K22" s="2">
        <v>0</v>
      </c>
    </row>
    <row r="23" spans="1:11" ht="21" customHeight="1">
      <c r="A23" s="10" t="s">
        <v>4</v>
      </c>
      <c r="B23" s="7">
        <v>7171</v>
      </c>
      <c r="C23" s="30">
        <v>0</v>
      </c>
      <c r="D23" s="31">
        <v>0</v>
      </c>
      <c r="E23" s="20">
        <v>0</v>
      </c>
      <c r="F23" s="20">
        <v>0</v>
      </c>
      <c r="G23" s="8">
        <f t="shared" si="0"/>
        <v>0</v>
      </c>
      <c r="H23" s="30">
        <v>4</v>
      </c>
      <c r="I23" s="31">
        <v>0</v>
      </c>
      <c r="J23" s="9">
        <v>1425.9799999999998</v>
      </c>
      <c r="K23" s="2">
        <v>0</v>
      </c>
    </row>
    <row r="24" spans="1:11" ht="21" customHeight="1">
      <c r="A24" s="6" t="s">
        <v>3</v>
      </c>
      <c r="B24" s="3">
        <v>4128</v>
      </c>
      <c r="C24" s="32">
        <v>1</v>
      </c>
      <c r="D24" s="33">
        <v>0</v>
      </c>
      <c r="E24" s="23">
        <v>645.16</v>
      </c>
      <c r="F24" s="23">
        <v>0</v>
      </c>
      <c r="G24" s="4">
        <f t="shared" si="0"/>
        <v>0.16</v>
      </c>
      <c r="H24" s="32">
        <v>3</v>
      </c>
      <c r="I24" s="33">
        <v>0</v>
      </c>
      <c r="J24" s="5">
        <v>1046.91</v>
      </c>
      <c r="K24" s="18">
        <v>0</v>
      </c>
    </row>
    <row r="25" spans="1:9" s="16" customFormat="1" ht="18.75">
      <c r="A25" s="25" t="s">
        <v>35</v>
      </c>
      <c r="C25" s="36"/>
      <c r="D25" s="36"/>
      <c r="H25" s="36"/>
      <c r="I25" s="36"/>
    </row>
    <row r="26" spans="1:9" s="16" customFormat="1" ht="18.75">
      <c r="A26" s="25" t="s">
        <v>2</v>
      </c>
      <c r="C26" s="36"/>
      <c r="D26" s="36"/>
      <c r="H26" s="36"/>
      <c r="I26" s="36"/>
    </row>
    <row r="27" spans="1:9" s="16" customFormat="1" ht="18.75">
      <c r="A27" s="25" t="s">
        <v>1</v>
      </c>
      <c r="C27" s="36"/>
      <c r="D27" s="36"/>
      <c r="H27" s="36"/>
      <c r="I27" s="36"/>
    </row>
    <row r="28" spans="1:9" s="16" customFormat="1" ht="18.75">
      <c r="A28" s="25" t="s">
        <v>0</v>
      </c>
      <c r="C28" s="36"/>
      <c r="D28" s="36"/>
      <c r="H28" s="36"/>
      <c r="I28" s="36"/>
    </row>
    <row r="29" ht="13.5">
      <c r="A29" s="40" t="s">
        <v>36</v>
      </c>
    </row>
  </sheetData>
  <sheetProtection/>
  <mergeCells count="5">
    <mergeCell ref="A1:K1"/>
    <mergeCell ref="A2:A3"/>
    <mergeCell ref="B2:B3"/>
    <mergeCell ref="C2:G2"/>
    <mergeCell ref="H2:K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ignoredErrors>
    <ignoredError sqref="G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2013-03-08T00:36:24Z</cp:lastPrinted>
  <dcterms:created xsi:type="dcterms:W3CDTF">2011-03-23T02:50:46Z</dcterms:created>
  <dcterms:modified xsi:type="dcterms:W3CDTF">2013-03-08T00:36:28Z</dcterms:modified>
  <cp:category/>
  <cp:version/>
  <cp:contentType/>
  <cp:contentStatus/>
</cp:coreProperties>
</file>