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70" activeTab="0"/>
  </bookViews>
  <sheets>
    <sheet name="1-6" sheetId="1" r:id="rId1"/>
  </sheets>
  <externalReferences>
    <externalReference r:id="rId4"/>
  </externalReferences>
  <definedNames>
    <definedName name="_10">'1-6'!#REF!</definedName>
    <definedName name="_11">'1-6'!#REF!</definedName>
    <definedName name="_12">'1-6'!#REF!</definedName>
    <definedName name="_2．人口は各年12月31日現在の数字である。">'1-6'!#REF!</definedName>
    <definedName name="_５_変動要因別人口_平成8年_12年">'1-6'!#REF!</definedName>
    <definedName name="_9">'1-6'!#REF!</definedName>
    <definedName name="\p">'[1]1-10'!#REF!</definedName>
    <definedName name="_xlnm.Print_Area" localSheetId="0">'1-6'!$A$1:$M$28</definedName>
    <definedName name="PRINT_AREA_MI">#REF!</definedName>
    <definedName name="ｱ1">#REF!</definedName>
    <definedName name="あ１">#REF!</definedName>
    <definedName name="あａ１">#REF!</definedName>
    <definedName name="人口・土地面積__７">'1-6'!#REF!</definedName>
    <definedName name="注__１．その他の増減は､職権による記載と消除の差引きである。">'1-6'!#REF!</definedName>
    <definedName name="年__次">'1-6'!#REF!</definedName>
    <definedName name="平成_8年">'1-6'!#REF!</definedName>
  </definedNames>
  <calcPr fullCalcOnLoad="1"/>
</workbook>
</file>

<file path=xl/sharedStrings.xml><?xml version="1.0" encoding="utf-8"?>
<sst xmlns="http://schemas.openxmlformats.org/spreadsheetml/2006/main" count="79" uniqueCount="36">
  <si>
    <t>12月</t>
  </si>
  <si>
    <t>11月</t>
  </si>
  <si>
    <t>9月</t>
  </si>
  <si>
    <t>8月</t>
  </si>
  <si>
    <t>7月</t>
  </si>
  <si>
    <t>6月</t>
  </si>
  <si>
    <t>5月</t>
  </si>
  <si>
    <t>転入</t>
  </si>
  <si>
    <t>転出</t>
  </si>
  <si>
    <t>出生</t>
  </si>
  <si>
    <t>死亡</t>
  </si>
  <si>
    <t>平成20年</t>
  </si>
  <si>
    <t>平成21年</t>
  </si>
  <si>
    <t>平成22年</t>
  </si>
  <si>
    <t>平成23年</t>
  </si>
  <si>
    <t>平成24年</t>
  </si>
  <si>
    <t>2月</t>
  </si>
  <si>
    <t>3月</t>
  </si>
  <si>
    <t>4月</t>
  </si>
  <si>
    <t>年次</t>
  </si>
  <si>
    <t>平成25年</t>
  </si>
  <si>
    <t>10月</t>
  </si>
  <si>
    <t>平成26年</t>
  </si>
  <si>
    <t>社会動態</t>
  </si>
  <si>
    <t>自然動態</t>
  </si>
  <si>
    <t>計</t>
  </si>
  <si>
    <t>男</t>
  </si>
  <si>
    <t>女</t>
  </si>
  <si>
    <t>転入</t>
  </si>
  <si>
    <t>転出</t>
  </si>
  <si>
    <t>※平成24年7月9日の住民基本台帳法の一部改正により、それ以降は外国人住民を含んでいる。</t>
  </si>
  <si>
    <t>月次</t>
  </si>
  <si>
    <t>6　人口動態(平成20年～26年）</t>
  </si>
  <si>
    <t>-</t>
  </si>
  <si>
    <t>死亡</t>
  </si>
  <si>
    <t>平成26年1月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</si>
</sst>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[Red]&quot;▲&quot;#,##0"/>
    <numFmt numFmtId="180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176" fontId="4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10" xfId="69" applyFont="1" applyBorder="1" applyAlignment="1">
      <alignment horizontal="center" vertical="center"/>
      <protection/>
    </xf>
    <xf numFmtId="0" fontId="11" fillId="0" borderId="11" xfId="69" applyFont="1" applyBorder="1" applyAlignment="1">
      <alignment horizontal="center" vertical="center"/>
      <protection/>
    </xf>
    <xf numFmtId="0" fontId="9" fillId="33" borderId="10" xfId="69" applyFont="1" applyFill="1" applyBorder="1" applyAlignment="1">
      <alignment horizontal="center" vertical="center" shrinkToFit="1"/>
      <protection/>
    </xf>
    <xf numFmtId="0" fontId="9" fillId="33" borderId="12" xfId="69" applyFont="1" applyFill="1" applyBorder="1" applyAlignment="1">
      <alignment horizontal="center" vertical="center" shrinkToFit="1"/>
      <protection/>
    </xf>
    <xf numFmtId="0" fontId="9" fillId="33" borderId="13" xfId="69" applyFont="1" applyFill="1" applyBorder="1" applyAlignment="1">
      <alignment horizontal="center" vertical="center" shrinkToFit="1"/>
      <protection/>
    </xf>
    <xf numFmtId="49" fontId="11" fillId="0" borderId="10" xfId="0" applyNumberFormat="1" applyFont="1" applyBorder="1" applyAlignment="1">
      <alignment horizontal="right" vertical="center"/>
    </xf>
    <xf numFmtId="176" fontId="11" fillId="0" borderId="14" xfId="69" applyNumberFormat="1" applyFont="1" applyBorder="1" applyAlignment="1">
      <alignment vertical="center"/>
      <protection/>
    </xf>
    <xf numFmtId="176" fontId="11" fillId="0" borderId="15" xfId="69" applyNumberFormat="1" applyFont="1" applyBorder="1" applyAlignment="1">
      <alignment horizontal="center" vertical="center"/>
      <protection/>
    </xf>
    <xf numFmtId="176" fontId="11" fillId="0" borderId="15" xfId="69" applyNumberFormat="1" applyFont="1" applyBorder="1" applyAlignment="1">
      <alignment vertical="center"/>
      <protection/>
    </xf>
    <xf numFmtId="176" fontId="11" fillId="0" borderId="10" xfId="69" applyNumberFormat="1" applyFont="1" applyBorder="1" applyAlignment="1">
      <alignment vertical="center"/>
      <protection/>
    </xf>
    <xf numFmtId="0" fontId="11" fillId="0" borderId="16" xfId="69" applyFont="1" applyBorder="1" applyAlignment="1">
      <alignment horizontal="right" vertical="center"/>
      <protection/>
    </xf>
    <xf numFmtId="0" fontId="11" fillId="0" borderId="14" xfId="69" applyFont="1" applyBorder="1" applyAlignment="1">
      <alignment horizontal="right" vertical="center"/>
      <protection/>
    </xf>
    <xf numFmtId="176" fontId="11" fillId="0" borderId="17" xfId="69" applyNumberFormat="1" applyFont="1" applyBorder="1" applyAlignment="1">
      <alignment vertical="center"/>
      <protection/>
    </xf>
    <xf numFmtId="176" fontId="11" fillId="0" borderId="18" xfId="69" applyNumberFormat="1" applyFont="1" applyBorder="1" applyAlignment="1">
      <alignment vertical="center"/>
      <protection/>
    </xf>
    <xf numFmtId="0" fontId="9" fillId="33" borderId="19" xfId="69" applyFont="1" applyFill="1" applyBorder="1" applyAlignment="1">
      <alignment horizontal="center" vertical="center"/>
      <protection/>
    </xf>
    <xf numFmtId="0" fontId="9" fillId="33" borderId="20" xfId="69" applyFont="1" applyFill="1" applyBorder="1" applyAlignment="1">
      <alignment horizontal="center" vertical="center"/>
      <protection/>
    </xf>
    <xf numFmtId="0" fontId="9" fillId="33" borderId="16" xfId="69" applyFont="1" applyFill="1" applyBorder="1" applyAlignment="1">
      <alignment horizontal="center" vertical="center"/>
      <protection/>
    </xf>
    <xf numFmtId="0" fontId="9" fillId="33" borderId="13" xfId="69" applyFont="1" applyFill="1" applyBorder="1" applyAlignment="1">
      <alignment horizontal="center" vertical="center" shrinkToFit="1"/>
      <protection/>
    </xf>
    <xf numFmtId="0" fontId="9" fillId="33" borderId="21" xfId="69" applyFont="1" applyFill="1" applyBorder="1" applyAlignment="1">
      <alignment horizontal="center" vertical="center" shrinkToFit="1"/>
      <protection/>
    </xf>
    <xf numFmtId="0" fontId="9" fillId="33" borderId="12" xfId="69" applyFont="1" applyFill="1" applyBorder="1" applyAlignment="1">
      <alignment horizontal="center" vertical="center" shrinkToFit="1"/>
      <protection/>
    </xf>
    <xf numFmtId="176" fontId="11" fillId="0" borderId="13" xfId="69" applyNumberFormat="1" applyFont="1" applyBorder="1" applyAlignment="1">
      <alignment horizontal="center" vertical="center"/>
      <protection/>
    </xf>
    <xf numFmtId="176" fontId="11" fillId="0" borderId="21" xfId="69" applyNumberFormat="1" applyFont="1" applyBorder="1" applyAlignment="1">
      <alignment horizontal="center" vertical="center"/>
      <protection/>
    </xf>
    <xf numFmtId="176" fontId="11" fillId="0" borderId="12" xfId="69" applyNumberFormat="1" applyFont="1" applyBorder="1" applyAlignment="1">
      <alignment horizontal="center" vertical="center"/>
      <protection/>
    </xf>
    <xf numFmtId="0" fontId="9" fillId="33" borderId="16" xfId="69" applyFont="1" applyFill="1" applyBorder="1" applyAlignment="1">
      <alignment horizontal="center" vertical="center" shrinkToFit="1"/>
      <protection/>
    </xf>
    <xf numFmtId="176" fontId="11" fillId="0" borderId="11" xfId="69" applyNumberFormat="1" applyFont="1" applyFill="1" applyBorder="1" applyAlignment="1">
      <alignment horizontal="center" vertical="center"/>
      <protection/>
    </xf>
    <xf numFmtId="176" fontId="11" fillId="0" borderId="22" xfId="69" applyNumberFormat="1" applyFont="1" applyFill="1" applyBorder="1" applyAlignment="1">
      <alignment horizontal="center" vertical="center"/>
      <protection/>
    </xf>
    <xf numFmtId="176" fontId="11" fillId="0" borderId="23" xfId="69" applyNumberFormat="1" applyFont="1" applyFill="1" applyBorder="1" applyAlignment="1">
      <alignment horizontal="center" vertical="center"/>
      <protection/>
    </xf>
    <xf numFmtId="49" fontId="7" fillId="0" borderId="2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9" fillId="33" borderId="25" xfId="69" applyFont="1" applyFill="1" applyBorder="1" applyAlignment="1">
      <alignment horizontal="center" vertical="center"/>
      <protection/>
    </xf>
    <xf numFmtId="0" fontId="9" fillId="33" borderId="26" xfId="69" applyFont="1" applyFill="1" applyBorder="1" applyAlignment="1">
      <alignment horizontal="center" vertical="center" shrinkToFit="1"/>
      <protection/>
    </xf>
    <xf numFmtId="0" fontId="9" fillId="33" borderId="24" xfId="69" applyFont="1" applyFill="1" applyBorder="1" applyAlignment="1">
      <alignment horizontal="center" vertical="center" shrinkToFit="1"/>
      <protection/>
    </xf>
    <xf numFmtId="0" fontId="9" fillId="33" borderId="27" xfId="69" applyFont="1" applyFill="1" applyBorder="1" applyAlignment="1">
      <alignment horizontal="center" vertical="center" shrinkToFit="1"/>
      <protection/>
    </xf>
    <xf numFmtId="176" fontId="11" fillId="0" borderId="13" xfId="69" applyNumberFormat="1" applyFont="1" applyFill="1" applyBorder="1" applyAlignment="1">
      <alignment horizontal="center" vertical="center"/>
      <protection/>
    </xf>
    <xf numFmtId="176" fontId="11" fillId="0" borderId="21" xfId="69" applyNumberFormat="1" applyFont="1" applyFill="1" applyBorder="1" applyAlignment="1">
      <alignment horizontal="center" vertical="center"/>
      <protection/>
    </xf>
    <xf numFmtId="176" fontId="11" fillId="0" borderId="12" xfId="69" applyNumberFormat="1" applyFont="1" applyFill="1" applyBorder="1" applyAlignment="1">
      <alignment horizontal="center" vertical="center"/>
      <protection/>
    </xf>
    <xf numFmtId="0" fontId="9" fillId="33" borderId="10" xfId="69" applyFont="1" applyFill="1" applyBorder="1" applyAlignment="1">
      <alignment horizontal="center" vertical="center" shrinkToFit="1"/>
      <protection/>
    </xf>
    <xf numFmtId="0" fontId="10" fillId="33" borderId="28" xfId="69" applyFont="1" applyFill="1" applyBorder="1" applyAlignment="1">
      <alignment horizontal="center" vertical="center" shrinkToFit="1"/>
      <protection/>
    </xf>
    <xf numFmtId="0" fontId="10" fillId="33" borderId="29" xfId="69" applyFont="1" applyFill="1" applyBorder="1" applyAlignment="1">
      <alignment horizontal="center" vertical="center" shrinkToFit="1"/>
      <protection/>
    </xf>
    <xf numFmtId="0" fontId="10" fillId="33" borderId="30" xfId="69" applyFont="1" applyFill="1" applyBorder="1" applyAlignment="1">
      <alignment horizontal="center" vertical="center" shrinkToFit="1"/>
      <protection/>
    </xf>
    <xf numFmtId="0" fontId="10" fillId="33" borderId="26" xfId="69" applyFont="1" applyFill="1" applyBorder="1" applyAlignment="1">
      <alignment horizontal="center" vertical="center" shrinkToFit="1"/>
      <protection/>
    </xf>
    <xf numFmtId="0" fontId="10" fillId="33" borderId="24" xfId="69" applyFont="1" applyFill="1" applyBorder="1" applyAlignment="1">
      <alignment horizontal="center" vertical="center" shrinkToFit="1"/>
      <protection/>
    </xf>
    <xf numFmtId="0" fontId="10" fillId="33" borderId="27" xfId="69" applyFont="1" applyFill="1" applyBorder="1" applyAlignment="1">
      <alignment horizontal="center" vertical="center" shrinkToFit="1"/>
      <protection/>
    </xf>
    <xf numFmtId="0" fontId="10" fillId="33" borderId="10" xfId="69" applyFont="1" applyFill="1" applyBorder="1" applyAlignment="1">
      <alignment horizontal="center" vertical="center" shrinkToFit="1"/>
      <protection/>
    </xf>
    <xf numFmtId="0" fontId="9" fillId="33" borderId="28" xfId="69" applyFont="1" applyFill="1" applyBorder="1" applyAlignment="1">
      <alignment horizontal="center" vertical="center" shrinkToFit="1"/>
      <protection/>
    </xf>
    <xf numFmtId="0" fontId="9" fillId="33" borderId="29" xfId="69" applyFont="1" applyFill="1" applyBorder="1" applyAlignment="1">
      <alignment horizontal="center" vertical="center" shrinkToFit="1"/>
      <protection/>
    </xf>
    <xf numFmtId="0" fontId="9" fillId="33" borderId="30" xfId="69" applyFont="1" applyFill="1" applyBorder="1" applyAlignment="1">
      <alignment horizontal="center" vertical="center" shrinkToFit="1"/>
      <protection/>
    </xf>
    <xf numFmtId="49" fontId="8" fillId="0" borderId="0" xfId="0" applyNumberFormat="1" applyFont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人口動態に関する基本資料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4.625" style="3" customWidth="1"/>
    <col min="2" max="14" width="7.125" style="2" customWidth="1"/>
    <col min="15" max="16384" width="9.00390625" style="2" customWidth="1"/>
  </cols>
  <sheetData>
    <row r="1" spans="1:13" s="1" customFormat="1" ht="18" customHeight="1">
      <c r="A1" s="35" t="s">
        <v>32</v>
      </c>
      <c r="B1" s="36"/>
      <c r="C1" s="36"/>
      <c r="D1" s="36"/>
      <c r="E1" s="36"/>
      <c r="F1" s="7"/>
      <c r="G1" s="7"/>
      <c r="H1" s="7"/>
      <c r="I1" s="7"/>
      <c r="J1" s="7"/>
      <c r="K1" s="7"/>
      <c r="L1" s="7"/>
      <c r="M1" s="7"/>
    </row>
    <row r="2" spans="1:13" s="1" customFormat="1" ht="30" customHeight="1">
      <c r="A2" s="22" t="s">
        <v>19</v>
      </c>
      <c r="B2" s="45" t="s">
        <v>23</v>
      </c>
      <c r="C2" s="46"/>
      <c r="D2" s="46"/>
      <c r="E2" s="46"/>
      <c r="F2" s="46"/>
      <c r="G2" s="47"/>
      <c r="H2" s="51" t="s">
        <v>24</v>
      </c>
      <c r="I2" s="51"/>
      <c r="J2" s="51"/>
      <c r="K2" s="51"/>
      <c r="L2" s="51"/>
      <c r="M2" s="51"/>
    </row>
    <row r="3" spans="1:13" s="1" customFormat="1" ht="14.25" customHeight="1">
      <c r="A3" s="23"/>
      <c r="B3" s="48"/>
      <c r="C3" s="49"/>
      <c r="D3" s="49"/>
      <c r="E3" s="49"/>
      <c r="F3" s="49"/>
      <c r="G3" s="50"/>
      <c r="H3" s="51"/>
      <c r="I3" s="51"/>
      <c r="J3" s="51"/>
      <c r="K3" s="51"/>
      <c r="L3" s="51"/>
      <c r="M3" s="51"/>
    </row>
    <row r="4" spans="1:13" s="1" customFormat="1" ht="25.5" customHeight="1">
      <c r="A4" s="24"/>
      <c r="B4" s="25" t="s">
        <v>7</v>
      </c>
      <c r="C4" s="26"/>
      <c r="D4" s="27"/>
      <c r="E4" s="44" t="s">
        <v>29</v>
      </c>
      <c r="F4" s="44"/>
      <c r="G4" s="44"/>
      <c r="H4" s="38" t="s">
        <v>9</v>
      </c>
      <c r="I4" s="39"/>
      <c r="J4" s="40"/>
      <c r="K4" s="52" t="s">
        <v>34</v>
      </c>
      <c r="L4" s="53"/>
      <c r="M4" s="54"/>
    </row>
    <row r="5" spans="1:13" ht="24" customHeight="1">
      <c r="A5" s="8" t="s">
        <v>11</v>
      </c>
      <c r="B5" s="28">
        <v>22273</v>
      </c>
      <c r="C5" s="29"/>
      <c r="D5" s="30"/>
      <c r="E5" s="28">
        <v>19300</v>
      </c>
      <c r="F5" s="29"/>
      <c r="G5" s="30"/>
      <c r="H5" s="28">
        <v>1644</v>
      </c>
      <c r="I5" s="29"/>
      <c r="J5" s="30"/>
      <c r="K5" s="28">
        <v>2181</v>
      </c>
      <c r="L5" s="29"/>
      <c r="M5" s="30"/>
    </row>
    <row r="6" spans="1:13" ht="24" customHeight="1">
      <c r="A6" s="8" t="s">
        <v>12</v>
      </c>
      <c r="B6" s="28">
        <v>22648</v>
      </c>
      <c r="C6" s="29"/>
      <c r="D6" s="30"/>
      <c r="E6" s="28">
        <v>19645</v>
      </c>
      <c r="F6" s="29"/>
      <c r="G6" s="30"/>
      <c r="H6" s="28">
        <v>1796</v>
      </c>
      <c r="I6" s="29"/>
      <c r="J6" s="30"/>
      <c r="K6" s="28">
        <v>2172</v>
      </c>
      <c r="L6" s="29"/>
      <c r="M6" s="30"/>
    </row>
    <row r="7" spans="1:13" ht="24" customHeight="1">
      <c r="A7" s="8" t="s">
        <v>13</v>
      </c>
      <c r="B7" s="28">
        <v>23057</v>
      </c>
      <c r="C7" s="29"/>
      <c r="D7" s="30"/>
      <c r="E7" s="28">
        <v>19796</v>
      </c>
      <c r="F7" s="29"/>
      <c r="G7" s="30"/>
      <c r="H7" s="28">
        <v>1793</v>
      </c>
      <c r="I7" s="29"/>
      <c r="J7" s="30"/>
      <c r="K7" s="28">
        <v>2286</v>
      </c>
      <c r="L7" s="29"/>
      <c r="M7" s="30"/>
    </row>
    <row r="8" spans="1:13" ht="24" customHeight="1">
      <c r="A8" s="8" t="s">
        <v>14</v>
      </c>
      <c r="B8" s="28">
        <v>24288</v>
      </c>
      <c r="C8" s="29"/>
      <c r="D8" s="30"/>
      <c r="E8" s="28">
        <v>19940</v>
      </c>
      <c r="F8" s="29"/>
      <c r="G8" s="30"/>
      <c r="H8" s="28">
        <v>1865</v>
      </c>
      <c r="I8" s="29"/>
      <c r="J8" s="30"/>
      <c r="K8" s="28">
        <v>2399</v>
      </c>
      <c r="L8" s="29"/>
      <c r="M8" s="30"/>
    </row>
    <row r="9" spans="1:15" ht="24" customHeight="1">
      <c r="A9" s="8" t="s">
        <v>15</v>
      </c>
      <c r="B9" s="41">
        <v>29464</v>
      </c>
      <c r="C9" s="42"/>
      <c r="D9" s="43"/>
      <c r="E9" s="41">
        <v>24856</v>
      </c>
      <c r="F9" s="42"/>
      <c r="G9" s="43"/>
      <c r="H9" s="41">
        <v>2164</v>
      </c>
      <c r="I9" s="42"/>
      <c r="J9" s="43"/>
      <c r="K9" s="41">
        <v>3047</v>
      </c>
      <c r="L9" s="42"/>
      <c r="M9" s="43"/>
      <c r="N9" s="4"/>
      <c r="O9" s="4"/>
    </row>
    <row r="10" spans="1:14" ht="24" customHeight="1">
      <c r="A10" s="8" t="s">
        <v>20</v>
      </c>
      <c r="B10" s="41">
        <v>31824</v>
      </c>
      <c r="C10" s="42"/>
      <c r="D10" s="43"/>
      <c r="E10" s="41">
        <v>26997</v>
      </c>
      <c r="F10" s="42"/>
      <c r="G10" s="43"/>
      <c r="H10" s="41">
        <v>2132</v>
      </c>
      <c r="I10" s="42"/>
      <c r="J10" s="43"/>
      <c r="K10" s="41">
        <v>3338</v>
      </c>
      <c r="L10" s="42"/>
      <c r="M10" s="43"/>
      <c r="N10" s="4"/>
    </row>
    <row r="11" spans="1:14" ht="24" customHeight="1" thickBot="1">
      <c r="A11" s="9" t="s">
        <v>22</v>
      </c>
      <c r="B11" s="32">
        <f>SUM(B16:B27)</f>
        <v>30077</v>
      </c>
      <c r="C11" s="33"/>
      <c r="D11" s="34"/>
      <c r="E11" s="32">
        <f>SUM(E16:E27)</f>
        <v>27217</v>
      </c>
      <c r="F11" s="33"/>
      <c r="G11" s="34"/>
      <c r="H11" s="32">
        <f>SUM(H16:H27)</f>
        <v>2184</v>
      </c>
      <c r="I11" s="33"/>
      <c r="J11" s="34"/>
      <c r="K11" s="32">
        <f>SUM(K16:K27)</f>
        <v>2622</v>
      </c>
      <c r="L11" s="33"/>
      <c r="M11" s="34"/>
      <c r="N11" s="4"/>
    </row>
    <row r="12" spans="1:13" ht="24.75" customHeight="1" thickTop="1">
      <c r="A12" s="37" t="s">
        <v>31</v>
      </c>
      <c r="B12" s="31" t="s">
        <v>23</v>
      </c>
      <c r="C12" s="31"/>
      <c r="D12" s="31"/>
      <c r="E12" s="31"/>
      <c r="F12" s="31"/>
      <c r="G12" s="31"/>
      <c r="H12" s="56" t="s">
        <v>24</v>
      </c>
      <c r="I12" s="56"/>
      <c r="J12" s="56"/>
      <c r="K12" s="56"/>
      <c r="L12" s="56"/>
      <c r="M12" s="56"/>
    </row>
    <row r="13" spans="1:13" ht="24.75" customHeight="1">
      <c r="A13" s="37"/>
      <c r="B13" s="44"/>
      <c r="C13" s="44"/>
      <c r="D13" s="44"/>
      <c r="E13" s="44"/>
      <c r="F13" s="44"/>
      <c r="G13" s="44"/>
      <c r="H13" s="57"/>
      <c r="I13" s="57"/>
      <c r="J13" s="57"/>
      <c r="K13" s="57"/>
      <c r="L13" s="57"/>
      <c r="M13" s="57"/>
    </row>
    <row r="14" spans="1:13" ht="24.75" customHeight="1">
      <c r="A14" s="37"/>
      <c r="B14" s="38" t="s">
        <v>28</v>
      </c>
      <c r="C14" s="39"/>
      <c r="D14" s="39"/>
      <c r="E14" s="31" t="s">
        <v>8</v>
      </c>
      <c r="F14" s="31"/>
      <c r="G14" s="31"/>
      <c r="H14" s="38" t="s">
        <v>9</v>
      </c>
      <c r="I14" s="39"/>
      <c r="J14" s="40"/>
      <c r="K14" s="25" t="s">
        <v>10</v>
      </c>
      <c r="L14" s="26"/>
      <c r="M14" s="27"/>
    </row>
    <row r="15" spans="1:13" ht="24.75" customHeight="1">
      <c r="A15" s="24"/>
      <c r="B15" s="10" t="s">
        <v>25</v>
      </c>
      <c r="C15" s="11" t="s">
        <v>26</v>
      </c>
      <c r="D15" s="11" t="s">
        <v>27</v>
      </c>
      <c r="E15" s="11" t="s">
        <v>25</v>
      </c>
      <c r="F15" s="10" t="s">
        <v>26</v>
      </c>
      <c r="G15" s="10" t="s">
        <v>27</v>
      </c>
      <c r="H15" s="12" t="s">
        <v>25</v>
      </c>
      <c r="I15" s="12" t="s">
        <v>26</v>
      </c>
      <c r="J15" s="12" t="s">
        <v>27</v>
      </c>
      <c r="K15" s="10" t="s">
        <v>25</v>
      </c>
      <c r="L15" s="10" t="s">
        <v>26</v>
      </c>
      <c r="M15" s="10" t="s">
        <v>27</v>
      </c>
    </row>
    <row r="16" spans="1:21" ht="24" customHeight="1">
      <c r="A16" s="13" t="s">
        <v>35</v>
      </c>
      <c r="B16" s="14">
        <v>2325</v>
      </c>
      <c r="C16" s="15" t="s">
        <v>33</v>
      </c>
      <c r="D16" s="15" t="s">
        <v>33</v>
      </c>
      <c r="E16" s="16">
        <v>2035</v>
      </c>
      <c r="F16" s="15" t="s">
        <v>33</v>
      </c>
      <c r="G16" s="15" t="s">
        <v>33</v>
      </c>
      <c r="H16" s="17">
        <v>196</v>
      </c>
      <c r="I16" s="15" t="s">
        <v>33</v>
      </c>
      <c r="J16" s="15" t="s">
        <v>33</v>
      </c>
      <c r="K16" s="14">
        <v>344</v>
      </c>
      <c r="L16" s="15" t="s">
        <v>33</v>
      </c>
      <c r="M16" s="15" t="s">
        <v>33</v>
      </c>
      <c r="N16" s="6"/>
      <c r="O16" s="6"/>
      <c r="P16" s="6"/>
      <c r="R16" s="5"/>
      <c r="S16" s="5"/>
      <c r="T16" s="5"/>
      <c r="U16" s="5"/>
    </row>
    <row r="17" spans="1:13" ht="24" customHeight="1">
      <c r="A17" s="18" t="s">
        <v>16</v>
      </c>
      <c r="B17" s="14">
        <v>2235</v>
      </c>
      <c r="C17" s="15" t="s">
        <v>33</v>
      </c>
      <c r="D17" s="15" t="s">
        <v>33</v>
      </c>
      <c r="E17" s="16">
        <v>2130</v>
      </c>
      <c r="F17" s="15" t="s">
        <v>33</v>
      </c>
      <c r="G17" s="15" t="s">
        <v>33</v>
      </c>
      <c r="H17" s="14">
        <v>154</v>
      </c>
      <c r="I17" s="15" t="s">
        <v>33</v>
      </c>
      <c r="J17" s="15" t="s">
        <v>33</v>
      </c>
      <c r="K17" s="14">
        <v>234</v>
      </c>
      <c r="L17" s="15" t="s">
        <v>33</v>
      </c>
      <c r="M17" s="15" t="s">
        <v>33</v>
      </c>
    </row>
    <row r="18" spans="1:13" ht="24" customHeight="1">
      <c r="A18" s="19" t="s">
        <v>17</v>
      </c>
      <c r="B18" s="14">
        <v>4761</v>
      </c>
      <c r="C18" s="15" t="s">
        <v>33</v>
      </c>
      <c r="D18" s="15" t="s">
        <v>33</v>
      </c>
      <c r="E18" s="16">
        <v>3849</v>
      </c>
      <c r="F18" s="15" t="s">
        <v>33</v>
      </c>
      <c r="G18" s="15" t="s">
        <v>33</v>
      </c>
      <c r="H18" s="14">
        <v>148</v>
      </c>
      <c r="I18" s="15" t="s">
        <v>33</v>
      </c>
      <c r="J18" s="15" t="s">
        <v>33</v>
      </c>
      <c r="K18" s="14">
        <v>294</v>
      </c>
      <c r="L18" s="15" t="s">
        <v>33</v>
      </c>
      <c r="M18" s="15" t="s">
        <v>33</v>
      </c>
    </row>
    <row r="19" spans="1:13" ht="24" customHeight="1">
      <c r="A19" s="19" t="s">
        <v>18</v>
      </c>
      <c r="B19" s="14">
        <v>4422</v>
      </c>
      <c r="C19" s="15" t="s">
        <v>33</v>
      </c>
      <c r="D19" s="15" t="s">
        <v>33</v>
      </c>
      <c r="E19" s="16">
        <v>2685</v>
      </c>
      <c r="F19" s="15" t="s">
        <v>33</v>
      </c>
      <c r="G19" s="15" t="s">
        <v>33</v>
      </c>
      <c r="H19" s="14">
        <v>176</v>
      </c>
      <c r="I19" s="15" t="s">
        <v>33</v>
      </c>
      <c r="J19" s="15" t="s">
        <v>33</v>
      </c>
      <c r="K19" s="14">
        <v>258</v>
      </c>
      <c r="L19" s="15" t="s">
        <v>33</v>
      </c>
      <c r="M19" s="15" t="s">
        <v>33</v>
      </c>
    </row>
    <row r="20" spans="1:13" ht="24" customHeight="1">
      <c r="A20" s="19" t="s">
        <v>6</v>
      </c>
      <c r="B20" s="14">
        <f>SUM(C20:D20)</f>
        <v>1834</v>
      </c>
      <c r="C20" s="16">
        <v>967</v>
      </c>
      <c r="D20" s="16">
        <v>867</v>
      </c>
      <c r="E20" s="16">
        <f>SUM(F20:G20)</f>
        <v>1725</v>
      </c>
      <c r="F20" s="17">
        <v>927</v>
      </c>
      <c r="G20" s="17">
        <v>798</v>
      </c>
      <c r="H20" s="14">
        <f>SUM(I20:J20)</f>
        <v>155</v>
      </c>
      <c r="I20" s="20">
        <v>70</v>
      </c>
      <c r="J20" s="21">
        <v>85</v>
      </c>
      <c r="K20" s="14">
        <f>SUM(L20:M20)</f>
        <v>173</v>
      </c>
      <c r="L20" s="14">
        <v>92</v>
      </c>
      <c r="M20" s="14">
        <v>81</v>
      </c>
    </row>
    <row r="21" spans="1:13" ht="24" customHeight="1">
      <c r="A21" s="19" t="s">
        <v>5</v>
      </c>
      <c r="B21" s="14">
        <f aca="true" t="shared" si="0" ref="B21:B27">SUM(C21:D21)</f>
        <v>2156</v>
      </c>
      <c r="C21" s="16">
        <v>1172</v>
      </c>
      <c r="D21" s="16">
        <v>984</v>
      </c>
      <c r="E21" s="16">
        <f aca="true" t="shared" si="1" ref="E21:E27">SUM(F21:G21)</f>
        <v>2129</v>
      </c>
      <c r="F21" s="17">
        <v>1116</v>
      </c>
      <c r="G21" s="17">
        <v>1013</v>
      </c>
      <c r="H21" s="21">
        <f aca="true" t="shared" si="2" ref="H21:H27">SUM(I21:J21)</f>
        <v>183</v>
      </c>
      <c r="I21" s="21">
        <v>100</v>
      </c>
      <c r="J21" s="21">
        <v>83</v>
      </c>
      <c r="K21" s="14">
        <f aca="true" t="shared" si="3" ref="K21:K27">SUM(L21:M21)</f>
        <v>191</v>
      </c>
      <c r="L21" s="14">
        <v>98</v>
      </c>
      <c r="M21" s="14">
        <v>93</v>
      </c>
    </row>
    <row r="22" spans="1:13" ht="24" customHeight="1">
      <c r="A22" s="19" t="s">
        <v>4</v>
      </c>
      <c r="B22" s="14">
        <f t="shared" si="0"/>
        <v>2226</v>
      </c>
      <c r="C22" s="16">
        <v>1201</v>
      </c>
      <c r="D22" s="16">
        <v>1025</v>
      </c>
      <c r="E22" s="16">
        <f t="shared" si="1"/>
        <v>2194</v>
      </c>
      <c r="F22" s="17">
        <v>1178</v>
      </c>
      <c r="G22" s="17">
        <v>1016</v>
      </c>
      <c r="H22" s="21">
        <f t="shared" si="2"/>
        <v>185</v>
      </c>
      <c r="I22" s="21">
        <v>95</v>
      </c>
      <c r="J22" s="21">
        <v>90</v>
      </c>
      <c r="K22" s="14">
        <f t="shared" si="3"/>
        <v>182</v>
      </c>
      <c r="L22" s="14">
        <v>77</v>
      </c>
      <c r="M22" s="14">
        <v>105</v>
      </c>
    </row>
    <row r="23" spans="1:13" ht="24" customHeight="1">
      <c r="A23" s="19" t="s">
        <v>3</v>
      </c>
      <c r="B23" s="14">
        <f t="shared" si="0"/>
        <v>1904</v>
      </c>
      <c r="C23" s="16">
        <v>991</v>
      </c>
      <c r="D23" s="16">
        <v>913</v>
      </c>
      <c r="E23" s="16">
        <f t="shared" si="1"/>
        <v>2005</v>
      </c>
      <c r="F23" s="17">
        <v>1065</v>
      </c>
      <c r="G23" s="17">
        <v>940</v>
      </c>
      <c r="H23" s="21">
        <f t="shared" si="2"/>
        <v>204</v>
      </c>
      <c r="I23" s="21">
        <v>114</v>
      </c>
      <c r="J23" s="21">
        <v>90</v>
      </c>
      <c r="K23" s="14">
        <f t="shared" si="3"/>
        <v>172</v>
      </c>
      <c r="L23" s="14">
        <v>84</v>
      </c>
      <c r="M23" s="14">
        <v>88</v>
      </c>
    </row>
    <row r="24" spans="1:13" ht="24" customHeight="1">
      <c r="A24" s="19" t="s">
        <v>2</v>
      </c>
      <c r="B24" s="14">
        <f t="shared" si="0"/>
        <v>1994</v>
      </c>
      <c r="C24" s="16">
        <v>1107</v>
      </c>
      <c r="D24" s="16">
        <v>887</v>
      </c>
      <c r="E24" s="16">
        <f t="shared" si="1"/>
        <v>2186</v>
      </c>
      <c r="F24" s="17">
        <v>1158</v>
      </c>
      <c r="G24" s="17">
        <v>1028</v>
      </c>
      <c r="H24" s="21">
        <f t="shared" si="2"/>
        <v>214</v>
      </c>
      <c r="I24" s="21">
        <v>104</v>
      </c>
      <c r="J24" s="21">
        <v>110</v>
      </c>
      <c r="K24" s="14">
        <f t="shared" si="3"/>
        <v>201</v>
      </c>
      <c r="L24" s="14">
        <v>103</v>
      </c>
      <c r="M24" s="14">
        <v>98</v>
      </c>
    </row>
    <row r="25" spans="1:13" ht="24" customHeight="1">
      <c r="A25" s="19" t="s">
        <v>21</v>
      </c>
      <c r="B25" s="14">
        <f t="shared" si="0"/>
        <v>2271</v>
      </c>
      <c r="C25" s="16">
        <v>1231</v>
      </c>
      <c r="D25" s="16">
        <v>1040</v>
      </c>
      <c r="E25" s="16">
        <f t="shared" si="1"/>
        <v>2276</v>
      </c>
      <c r="F25" s="17">
        <v>1170</v>
      </c>
      <c r="G25" s="17">
        <v>1106</v>
      </c>
      <c r="H25" s="21">
        <f t="shared" si="2"/>
        <v>209</v>
      </c>
      <c r="I25" s="21">
        <v>101</v>
      </c>
      <c r="J25" s="21">
        <v>108</v>
      </c>
      <c r="K25" s="14">
        <f t="shared" si="3"/>
        <v>189</v>
      </c>
      <c r="L25" s="14">
        <v>95</v>
      </c>
      <c r="M25" s="14">
        <v>94</v>
      </c>
    </row>
    <row r="26" spans="1:13" ht="24" customHeight="1">
      <c r="A26" s="19" t="s">
        <v>1</v>
      </c>
      <c r="B26" s="14">
        <f t="shared" si="0"/>
        <v>1910</v>
      </c>
      <c r="C26" s="16">
        <v>1051</v>
      </c>
      <c r="D26" s="16">
        <v>859</v>
      </c>
      <c r="E26" s="16">
        <f t="shared" si="1"/>
        <v>1912</v>
      </c>
      <c r="F26" s="17">
        <v>1005</v>
      </c>
      <c r="G26" s="17">
        <v>907</v>
      </c>
      <c r="H26" s="21">
        <f t="shared" si="2"/>
        <v>166</v>
      </c>
      <c r="I26" s="21">
        <v>88</v>
      </c>
      <c r="J26" s="21">
        <v>78</v>
      </c>
      <c r="K26" s="14">
        <f t="shared" si="3"/>
        <v>164</v>
      </c>
      <c r="L26" s="14">
        <v>74</v>
      </c>
      <c r="M26" s="14">
        <v>90</v>
      </c>
    </row>
    <row r="27" spans="1:13" ht="24" customHeight="1">
      <c r="A27" s="19" t="s">
        <v>0</v>
      </c>
      <c r="B27" s="14">
        <f t="shared" si="0"/>
        <v>2039</v>
      </c>
      <c r="C27" s="16">
        <v>1048</v>
      </c>
      <c r="D27" s="16">
        <v>991</v>
      </c>
      <c r="E27" s="16">
        <f t="shared" si="1"/>
        <v>2091</v>
      </c>
      <c r="F27" s="17">
        <v>1087</v>
      </c>
      <c r="G27" s="17">
        <v>1004</v>
      </c>
      <c r="H27" s="21">
        <f t="shared" si="2"/>
        <v>194</v>
      </c>
      <c r="I27" s="21">
        <v>99</v>
      </c>
      <c r="J27" s="21">
        <v>95</v>
      </c>
      <c r="K27" s="14">
        <f t="shared" si="3"/>
        <v>220</v>
      </c>
      <c r="L27" s="14">
        <v>100</v>
      </c>
      <c r="M27" s="14">
        <v>120</v>
      </c>
    </row>
    <row r="28" spans="1:13" ht="29.25" customHeight="1">
      <c r="A28" s="55" t="s">
        <v>30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</sheetData>
  <sheetProtection/>
  <mergeCells count="44">
    <mergeCell ref="H9:J9"/>
    <mergeCell ref="H10:J10"/>
    <mergeCell ref="A28:M28"/>
    <mergeCell ref="H11:J11"/>
    <mergeCell ref="B14:D14"/>
    <mergeCell ref="K14:M14"/>
    <mergeCell ref="H12:M13"/>
    <mergeCell ref="B11:D11"/>
    <mergeCell ref="K6:M6"/>
    <mergeCell ref="K7:M7"/>
    <mergeCell ref="K8:M8"/>
    <mergeCell ref="K9:M9"/>
    <mergeCell ref="K10:M10"/>
    <mergeCell ref="K11:M11"/>
    <mergeCell ref="H2:M3"/>
    <mergeCell ref="H4:J4"/>
    <mergeCell ref="H5:J5"/>
    <mergeCell ref="H6:J6"/>
    <mergeCell ref="H7:J7"/>
    <mergeCell ref="E5:G5"/>
    <mergeCell ref="E6:G6"/>
    <mergeCell ref="E7:G7"/>
    <mergeCell ref="K4:M4"/>
    <mergeCell ref="K5:M5"/>
    <mergeCell ref="A1:E1"/>
    <mergeCell ref="A12:A15"/>
    <mergeCell ref="H14:J14"/>
    <mergeCell ref="B9:D9"/>
    <mergeCell ref="B10:D10"/>
    <mergeCell ref="E4:G4"/>
    <mergeCell ref="B12:G13"/>
    <mergeCell ref="E8:G8"/>
    <mergeCell ref="E9:G9"/>
    <mergeCell ref="E10:G10"/>
    <mergeCell ref="A2:A4"/>
    <mergeCell ref="B4:D4"/>
    <mergeCell ref="B5:D5"/>
    <mergeCell ref="E14:G14"/>
    <mergeCell ref="E11:G11"/>
    <mergeCell ref="H8:J8"/>
    <mergeCell ref="B6:D6"/>
    <mergeCell ref="B7:D7"/>
    <mergeCell ref="B8:D8"/>
    <mergeCell ref="B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2015-01-23T02:20:32Z</cp:lastPrinted>
  <dcterms:created xsi:type="dcterms:W3CDTF">2011-03-22T23:55:51Z</dcterms:created>
  <dcterms:modified xsi:type="dcterms:W3CDTF">2015-02-16T02:12:30Z</dcterms:modified>
  <cp:category/>
  <cp:version/>
  <cp:contentType/>
  <cp:contentStatus/>
</cp:coreProperties>
</file>