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80" windowHeight="9000" activeTab="0"/>
  </bookViews>
  <sheets>
    <sheet name="5-3" sheetId="1" r:id="rId1"/>
  </sheets>
  <definedNames>
    <definedName name="_xlnm.Print_Area" localSheetId="0">'5-3'!$A$1:$M$33</definedName>
  </definedNames>
  <calcPr fullCalcOnLoad="1"/>
</workbook>
</file>

<file path=xl/sharedStrings.xml><?xml version="1.0" encoding="utf-8"?>
<sst xmlns="http://schemas.openxmlformats.org/spreadsheetml/2006/main" count="54" uniqueCount="40">
  <si>
    <t>総数</t>
  </si>
  <si>
    <t>事業所数</t>
  </si>
  <si>
    <t>従業者数</t>
  </si>
  <si>
    <t>製造品出荷額等</t>
  </si>
  <si>
    <t>付加価値額</t>
  </si>
  <si>
    <t>実数</t>
  </si>
  <si>
    <t>増減
率％</t>
  </si>
  <si>
    <t>実数
人</t>
  </si>
  <si>
    <t>実数
万円</t>
  </si>
  <si>
    <t>区部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</si>
  <si>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</si>
  <si>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</si>
  <si>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</si>
  <si>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</si>
  <si>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</si>
  <si>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</si>
  <si>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</si>
  <si>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</si>
  <si>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</si>
  <si>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</si>
  <si>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</si>
  <si>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</si>
  <si>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</si>
  <si>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</si>
  <si>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</si>
  <si>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</si>
  <si>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</si>
  <si>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</si>
  <si>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</si>
  <si>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</si>
  <si>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</si>
  <si>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</si>
  <si>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</si>
  <si>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市部</t>
  </si>
  <si>
    <t>郡部</t>
  </si>
  <si>
    <t>島部</t>
  </si>
  <si>
    <t>３　東京の工業（従業者４人以上）（平成24年12月31日現在）</t>
  </si>
  <si>
    <t>平成24年</t>
  </si>
  <si>
    <t>22年</t>
  </si>
  <si>
    <t>資料：東京都総務局統計部産業統計課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</si>
</sst>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.0;&quot;▲ &quot;0.0"/>
    <numFmt numFmtId="178" formatCode="#,##0.0;&quot;▲ &quot;#,##0.0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>
      <alignment/>
      <protection/>
    </xf>
    <xf numFmtId="0" fontId="5" fillId="0" borderId="0">
      <alignment vertical="center"/>
      <protection/>
    </xf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176" fontId="4" fillId="0" borderId="0" xfId="61" applyNumberFormat="1" applyFont="1" applyFill="1" applyProtection="1">
      <alignment/>
      <protection locked="0"/>
    </xf>
    <xf numFmtId="176" fontId="4" fillId="0" borderId="0" xfId="61" applyNumberFormat="1" applyFont="1" applyFill="1" applyAlignment="1" applyProtection="1">
      <alignment vertical="center"/>
      <protection locked="0"/>
    </xf>
    <xf numFmtId="176" fontId="4" fillId="0" borderId="0" xfId="61" applyNumberFormat="1" applyFont="1" applyFill="1" applyAlignment="1" applyProtection="1">
      <alignment vertical="top"/>
      <protection locked="0"/>
    </xf>
    <xf numFmtId="176" fontId="4" fillId="0" borderId="0" xfId="61" applyNumberFormat="1" applyFont="1" applyFill="1" applyBorder="1" applyProtection="1">
      <alignment/>
      <protection locked="0"/>
    </xf>
    <xf numFmtId="176" fontId="4" fillId="0" borderId="0" xfId="61" applyNumberFormat="1" applyFont="1" applyFill="1" applyAlignment="1" applyProtection="1">
      <alignment horizontal="distributed"/>
      <protection locked="0"/>
    </xf>
    <xf numFmtId="176" fontId="7" fillId="33" borderId="10" xfId="61" applyNumberFormat="1" applyFont="1" applyFill="1" applyBorder="1" applyAlignment="1" applyProtection="1">
      <alignment horizontal="center" vertical="center"/>
      <protection locked="0"/>
    </xf>
    <xf numFmtId="176" fontId="7" fillId="33" borderId="10" xfId="61" applyNumberFormat="1" applyFont="1" applyFill="1" applyBorder="1" applyAlignment="1" applyProtection="1">
      <alignment horizontal="centerContinuous" vertical="center"/>
      <protection locked="0"/>
    </xf>
    <xf numFmtId="176" fontId="7" fillId="33" borderId="10" xfId="61" applyNumberFormat="1" applyFont="1" applyFill="1" applyBorder="1" applyAlignment="1" applyProtection="1">
      <alignment horizontal="center" vertical="center" wrapText="1"/>
      <protection locked="0"/>
    </xf>
    <xf numFmtId="176" fontId="9" fillId="0" borderId="10" xfId="61" applyNumberFormat="1" applyFont="1" applyFill="1" applyBorder="1" applyAlignment="1">
      <alignment horizontal="right" vertical="center"/>
      <protection/>
    </xf>
    <xf numFmtId="177" fontId="9" fillId="0" borderId="10" xfId="61" applyNumberFormat="1" applyFont="1" applyFill="1" applyBorder="1" applyAlignment="1">
      <alignment horizontal="right" vertical="center"/>
      <protection/>
    </xf>
    <xf numFmtId="178" fontId="9" fillId="0" borderId="10" xfId="61" applyNumberFormat="1" applyFont="1" applyFill="1" applyBorder="1" applyAlignment="1">
      <alignment horizontal="right" vertical="center"/>
      <protection/>
    </xf>
    <xf numFmtId="176" fontId="9" fillId="0" borderId="10" xfId="61" applyNumberFormat="1" applyFont="1" applyFill="1" applyBorder="1" applyAlignment="1" applyProtection="1">
      <alignment horizontal="right" vertical="center"/>
      <protection locked="0"/>
    </xf>
    <xf numFmtId="178" fontId="9" fillId="0" borderId="10" xfId="43" applyNumberFormat="1" applyFont="1" applyFill="1" applyBorder="1" applyAlignment="1" applyProtection="1">
      <alignment horizontal="right" vertical="center"/>
      <protection/>
    </xf>
    <xf numFmtId="176" fontId="9" fillId="0" borderId="10" xfId="61" applyNumberFormat="1" applyFont="1" applyFill="1" applyBorder="1" applyAlignment="1" applyProtection="1">
      <alignment horizontal="right" vertical="center"/>
      <protection/>
    </xf>
    <xf numFmtId="176" fontId="9" fillId="0" borderId="10" xfId="62" applyNumberFormat="1" applyFont="1" applyFill="1" applyBorder="1" applyAlignment="1">
      <alignment horizontal="right" vertical="center"/>
      <protection/>
    </xf>
    <xf numFmtId="176" fontId="7" fillId="33" borderId="10" xfId="61" applyNumberFormat="1" applyFont="1" applyFill="1" applyBorder="1" applyAlignment="1" applyProtection="1">
      <alignment horizontal="center" vertical="center"/>
      <protection locked="0"/>
    </xf>
    <xf numFmtId="176" fontId="7" fillId="0" borderId="11" xfId="61" applyNumberFormat="1" applyFont="1" applyFill="1" applyBorder="1" applyAlignment="1" applyProtection="1">
      <alignment horizontal="left" vertical="center"/>
      <protection locked="0"/>
    </xf>
    <xf numFmtId="176" fontId="6" fillId="0" borderId="12" xfId="61" applyNumberFormat="1" applyFont="1" applyFill="1" applyBorder="1" applyAlignment="1" applyProtection="1">
      <alignment horizontal="left" vertical="center"/>
      <protection locked="0"/>
    </xf>
    <xf numFmtId="176" fontId="7" fillId="33" borderId="13" xfId="61" applyNumberFormat="1" applyFont="1" applyFill="1" applyBorder="1" applyAlignment="1" applyProtection="1">
      <alignment horizontal="center" vertical="center"/>
      <protection locked="0"/>
    </xf>
    <xf numFmtId="176" fontId="7" fillId="33" borderId="14" xfId="61" applyNumberFormat="1" applyFont="1" applyFill="1" applyBorder="1" applyAlignment="1" applyProtection="1">
      <alignment horizontal="center" vertical="center"/>
      <protection locked="0"/>
    </xf>
    <xf numFmtId="176" fontId="7" fillId="33" borderId="15" xfId="61" applyNumberFormat="1" applyFont="1" applyFill="1" applyBorder="1" applyAlignment="1" applyProtection="1">
      <alignment horizontal="center" vertical="center"/>
      <protection locked="0"/>
    </xf>
    <xf numFmtId="176" fontId="7" fillId="33" borderId="16" xfId="61" applyNumberFormat="1" applyFont="1" applyFill="1" applyBorder="1" applyAlignment="1" applyProtection="1">
      <alignment horizontal="center" vertical="center"/>
      <protection locked="0"/>
    </xf>
    <xf numFmtId="176" fontId="7" fillId="33" borderId="17" xfId="61" applyNumberFormat="1" applyFont="1" applyFill="1" applyBorder="1" applyAlignment="1" applyProtection="1">
      <alignment horizontal="center" vertical="center"/>
      <protection locked="0"/>
    </xf>
    <xf numFmtId="176" fontId="8" fillId="0" borderId="10" xfId="61" applyNumberFormat="1" applyFont="1" applyBorder="1" applyAlignment="1">
      <alignment horizontal="center" vertical="center"/>
      <protection/>
    </xf>
    <xf numFmtId="49" fontId="8" fillId="0" borderId="10" xfId="61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okuho-3(2002)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SheetLayoutView="100" zoomScalePageLayoutView="0" workbookViewId="0" topLeftCell="A1">
      <selection activeCell="A1" sqref="A1:M1"/>
    </sheetView>
  </sheetViews>
  <sheetFormatPr defaultColWidth="8.796875" defaultRowHeight="14.25"/>
  <cols>
    <col min="1" max="1" width="7" style="5" customWidth="1"/>
    <col min="2" max="4" width="5.5" style="1" customWidth="1"/>
    <col min="5" max="5" width="5.8984375" style="1" customWidth="1"/>
    <col min="6" max="6" width="6" style="1" customWidth="1"/>
    <col min="7" max="7" width="5.8984375" style="1" customWidth="1"/>
    <col min="8" max="8" width="9.59765625" style="1" customWidth="1"/>
    <col min="9" max="9" width="5.8984375" style="1" customWidth="1"/>
    <col min="10" max="10" width="10" style="1" customWidth="1"/>
    <col min="11" max="11" width="9.59765625" style="1" customWidth="1"/>
    <col min="12" max="12" width="5.59765625" style="1" customWidth="1"/>
    <col min="13" max="13" width="10" style="1" customWidth="1"/>
    <col min="14" max="16384" width="9" style="1" customWidth="1"/>
  </cols>
  <sheetData>
    <row r="1" spans="1:13" ht="18.75" customHeight="1">
      <c r="A1" s="18" t="s">
        <v>36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s="2" customFormat="1" ht="22.5" customHeight="1">
      <c r="A2" s="16"/>
      <c r="B2" s="21" t="s">
        <v>1</v>
      </c>
      <c r="C2" s="22"/>
      <c r="D2" s="22"/>
      <c r="E2" s="21" t="s">
        <v>2</v>
      </c>
      <c r="F2" s="22"/>
      <c r="G2" s="22"/>
      <c r="H2" s="21" t="s">
        <v>3</v>
      </c>
      <c r="I2" s="22"/>
      <c r="J2" s="22"/>
      <c r="K2" s="21" t="s">
        <v>4</v>
      </c>
      <c r="L2" s="22"/>
      <c r="M2" s="23"/>
    </row>
    <row r="3" spans="1:13" s="2" customFormat="1" ht="18" customHeight="1">
      <c r="A3" s="19"/>
      <c r="B3" s="16" t="s">
        <v>37</v>
      </c>
      <c r="C3" s="16"/>
      <c r="D3" s="7" t="s">
        <v>38</v>
      </c>
      <c r="E3" s="16" t="s">
        <v>37</v>
      </c>
      <c r="F3" s="16"/>
      <c r="G3" s="7" t="s">
        <v>38</v>
      </c>
      <c r="H3" s="16" t="s">
        <v>37</v>
      </c>
      <c r="I3" s="16"/>
      <c r="J3" s="7" t="s">
        <v>38</v>
      </c>
      <c r="K3" s="16" t="s">
        <v>37</v>
      </c>
      <c r="L3" s="16"/>
      <c r="M3" s="7" t="s">
        <v>38</v>
      </c>
    </row>
    <row r="4" spans="1:13" s="2" customFormat="1" ht="34.5" customHeight="1">
      <c r="A4" s="20"/>
      <c r="B4" s="6" t="s">
        <v>5</v>
      </c>
      <c r="C4" s="8" t="s">
        <v>6</v>
      </c>
      <c r="D4" s="6" t="s">
        <v>5</v>
      </c>
      <c r="E4" s="8" t="s">
        <v>7</v>
      </c>
      <c r="F4" s="8" t="s">
        <v>6</v>
      </c>
      <c r="G4" s="8" t="s">
        <v>7</v>
      </c>
      <c r="H4" s="8" t="s">
        <v>8</v>
      </c>
      <c r="I4" s="8" t="s">
        <v>6</v>
      </c>
      <c r="J4" s="8" t="s">
        <v>8</v>
      </c>
      <c r="K4" s="8" t="s">
        <v>8</v>
      </c>
      <c r="L4" s="8" t="s">
        <v>6</v>
      </c>
      <c r="M4" s="8" t="s">
        <v>8</v>
      </c>
    </row>
    <row r="5" spans="1:13" s="3" customFormat="1" ht="26.25" customHeight="1">
      <c r="A5" s="24" t="s">
        <v>0</v>
      </c>
      <c r="B5" s="9">
        <v>14040</v>
      </c>
      <c r="C5" s="10">
        <f>ROUND((B5/D5-1)*100,2)</f>
        <v>-6.91</v>
      </c>
      <c r="D5" s="9">
        <v>15082</v>
      </c>
      <c r="E5" s="9">
        <v>292976</v>
      </c>
      <c r="F5" s="11">
        <f>ROUND((E5/G5-1)*100,2)</f>
        <v>-5.5</v>
      </c>
      <c r="G5" s="9">
        <v>310022</v>
      </c>
      <c r="H5" s="9">
        <v>819820929</v>
      </c>
      <c r="I5" s="11">
        <f>ROUND((H5/J5-1)*100,2)</f>
        <v>-0.53</v>
      </c>
      <c r="J5" s="9">
        <v>824217578</v>
      </c>
      <c r="K5" s="9">
        <v>332832291</v>
      </c>
      <c r="L5" s="11">
        <f>ROUND((K5/M5-1)*100,2)</f>
        <v>6.15</v>
      </c>
      <c r="M5" s="9">
        <v>313555589</v>
      </c>
    </row>
    <row r="6" spans="1:13" s="3" customFormat="1" ht="26.25" customHeight="1">
      <c r="A6" s="24" t="s">
        <v>9</v>
      </c>
      <c r="B6" s="9">
        <v>11031</v>
      </c>
      <c r="C6" s="10">
        <f aca="true" t="shared" si="0" ref="C6:C32">ROUND((B6/D6-1)*100,2)</f>
        <v>-7.47</v>
      </c>
      <c r="D6" s="9">
        <v>11921</v>
      </c>
      <c r="E6" s="9">
        <v>168173</v>
      </c>
      <c r="F6" s="11">
        <f aca="true" t="shared" si="1" ref="F6:F32">ROUND((E6/G6-1)*100,2)</f>
        <v>-6.08</v>
      </c>
      <c r="G6" s="9">
        <v>179052</v>
      </c>
      <c r="H6" s="9">
        <v>347619775</v>
      </c>
      <c r="I6" s="11">
        <f aca="true" t="shared" si="2" ref="I6:I32">ROUND((H6/J6-1)*100,2)</f>
        <v>-1.32</v>
      </c>
      <c r="J6" s="9">
        <v>352273627</v>
      </c>
      <c r="K6" s="9">
        <v>153453305</v>
      </c>
      <c r="L6" s="11">
        <f aca="true" t="shared" si="3" ref="L6:L32">ROUND((K6/M6-1)*100,2)</f>
        <v>2.76</v>
      </c>
      <c r="M6" s="9">
        <v>149332748</v>
      </c>
    </row>
    <row r="7" spans="1:13" s="3" customFormat="1" ht="26.25" customHeight="1">
      <c r="A7" s="25" t="s">
        <v>10</v>
      </c>
      <c r="B7" s="9">
        <v>120</v>
      </c>
      <c r="C7" s="10">
        <f t="shared" si="0"/>
        <v>-16.67</v>
      </c>
      <c r="D7" s="9">
        <v>144</v>
      </c>
      <c r="E7" s="9">
        <v>1939</v>
      </c>
      <c r="F7" s="11">
        <f t="shared" si="1"/>
        <v>-6.1</v>
      </c>
      <c r="G7" s="9">
        <v>2065</v>
      </c>
      <c r="H7" s="9">
        <v>3740420</v>
      </c>
      <c r="I7" s="11">
        <f t="shared" si="2"/>
        <v>21.93</v>
      </c>
      <c r="J7" s="9">
        <v>3067648</v>
      </c>
      <c r="K7" s="9">
        <v>2049734</v>
      </c>
      <c r="L7" s="11">
        <f t="shared" si="3"/>
        <v>20.02</v>
      </c>
      <c r="M7" s="9">
        <v>1707880</v>
      </c>
    </row>
    <row r="8" spans="1:13" s="3" customFormat="1" ht="26.25" customHeight="1">
      <c r="A8" s="25" t="s">
        <v>11</v>
      </c>
      <c r="B8" s="9">
        <v>195</v>
      </c>
      <c r="C8" s="10">
        <f t="shared" si="0"/>
        <v>-9.3</v>
      </c>
      <c r="D8" s="9">
        <v>215</v>
      </c>
      <c r="E8" s="9">
        <v>2678</v>
      </c>
      <c r="F8" s="11">
        <f t="shared" si="1"/>
        <v>-16.02</v>
      </c>
      <c r="G8" s="9">
        <v>3189</v>
      </c>
      <c r="H8" s="9">
        <v>5378800</v>
      </c>
      <c r="I8" s="11">
        <f t="shared" si="2"/>
        <v>-11.49</v>
      </c>
      <c r="J8" s="9">
        <v>6077101</v>
      </c>
      <c r="K8" s="9">
        <v>2445029</v>
      </c>
      <c r="L8" s="11">
        <f t="shared" si="3"/>
        <v>-13.13</v>
      </c>
      <c r="M8" s="9">
        <v>2814644</v>
      </c>
    </row>
    <row r="9" spans="1:13" s="3" customFormat="1" ht="26.25" customHeight="1">
      <c r="A9" s="25" t="s">
        <v>12</v>
      </c>
      <c r="B9" s="9">
        <v>158</v>
      </c>
      <c r="C9" s="10">
        <f t="shared" si="0"/>
        <v>-13.66</v>
      </c>
      <c r="D9" s="9">
        <v>183</v>
      </c>
      <c r="E9" s="9">
        <v>2581</v>
      </c>
      <c r="F9" s="11">
        <f t="shared" si="1"/>
        <v>0.19</v>
      </c>
      <c r="G9" s="9">
        <v>2576</v>
      </c>
      <c r="H9" s="9">
        <v>6469200</v>
      </c>
      <c r="I9" s="11">
        <f t="shared" si="2"/>
        <v>12.82</v>
      </c>
      <c r="J9" s="9">
        <v>5734171</v>
      </c>
      <c r="K9" s="9">
        <v>3199613</v>
      </c>
      <c r="L9" s="11">
        <f t="shared" si="3"/>
        <v>33.91</v>
      </c>
      <c r="M9" s="9">
        <v>2389452</v>
      </c>
    </row>
    <row r="10" spans="1:13" s="3" customFormat="1" ht="26.25" customHeight="1">
      <c r="A10" s="25" t="s">
        <v>13</v>
      </c>
      <c r="B10" s="9">
        <v>361</v>
      </c>
      <c r="C10" s="10">
        <f t="shared" si="0"/>
        <v>-10.86</v>
      </c>
      <c r="D10" s="9">
        <v>405</v>
      </c>
      <c r="E10" s="9">
        <v>11269</v>
      </c>
      <c r="F10" s="11">
        <f t="shared" si="1"/>
        <v>-2.14</v>
      </c>
      <c r="G10" s="9">
        <v>11515</v>
      </c>
      <c r="H10" s="9">
        <v>23776896</v>
      </c>
      <c r="I10" s="11">
        <f t="shared" si="2"/>
        <v>-0.48</v>
      </c>
      <c r="J10" s="9">
        <v>23890730</v>
      </c>
      <c r="K10" s="9">
        <v>8928068</v>
      </c>
      <c r="L10" s="11">
        <f t="shared" si="3"/>
        <v>8.67</v>
      </c>
      <c r="M10" s="9">
        <v>8215680</v>
      </c>
    </row>
    <row r="11" spans="1:13" s="3" customFormat="1" ht="26.25" customHeight="1">
      <c r="A11" s="25" t="s">
        <v>14</v>
      </c>
      <c r="B11" s="9">
        <v>358</v>
      </c>
      <c r="C11" s="10">
        <f t="shared" si="0"/>
        <v>-7.73</v>
      </c>
      <c r="D11" s="9">
        <v>388</v>
      </c>
      <c r="E11" s="9">
        <v>6902</v>
      </c>
      <c r="F11" s="11">
        <f t="shared" si="1"/>
        <v>-5.52</v>
      </c>
      <c r="G11" s="9">
        <v>7305</v>
      </c>
      <c r="H11" s="9">
        <v>13267614</v>
      </c>
      <c r="I11" s="11">
        <f t="shared" si="2"/>
        <v>6.95</v>
      </c>
      <c r="J11" s="9">
        <v>12405793</v>
      </c>
      <c r="K11" s="9">
        <v>6533411</v>
      </c>
      <c r="L11" s="11">
        <f t="shared" si="3"/>
        <v>7.02</v>
      </c>
      <c r="M11" s="9">
        <v>6104877</v>
      </c>
    </row>
    <row r="12" spans="1:13" s="3" customFormat="1" ht="26.25" customHeight="1">
      <c r="A12" s="25" t="s">
        <v>15</v>
      </c>
      <c r="B12" s="9">
        <v>532</v>
      </c>
      <c r="C12" s="10">
        <f t="shared" si="0"/>
        <v>-6.67</v>
      </c>
      <c r="D12" s="9">
        <v>570</v>
      </c>
      <c r="E12" s="9">
        <v>4855</v>
      </c>
      <c r="F12" s="11">
        <f t="shared" si="1"/>
        <v>-9.93</v>
      </c>
      <c r="G12" s="9">
        <v>5390</v>
      </c>
      <c r="H12" s="9">
        <v>7604736</v>
      </c>
      <c r="I12" s="11">
        <f t="shared" si="2"/>
        <v>-9.85</v>
      </c>
      <c r="J12" s="9">
        <v>8435396</v>
      </c>
      <c r="K12" s="9">
        <v>3456786</v>
      </c>
      <c r="L12" s="11">
        <f t="shared" si="3"/>
        <v>-0.98</v>
      </c>
      <c r="M12" s="9">
        <v>3490911</v>
      </c>
    </row>
    <row r="13" spans="1:13" s="3" customFormat="1" ht="26.25" customHeight="1">
      <c r="A13" s="25" t="s">
        <v>16</v>
      </c>
      <c r="B13" s="9">
        <v>957</v>
      </c>
      <c r="C13" s="10">
        <f t="shared" si="0"/>
        <v>-7.27</v>
      </c>
      <c r="D13" s="9">
        <v>1032</v>
      </c>
      <c r="E13" s="9">
        <v>13104</v>
      </c>
      <c r="F13" s="11">
        <f t="shared" si="1"/>
        <v>-8.4</v>
      </c>
      <c r="G13" s="9">
        <v>14306</v>
      </c>
      <c r="H13" s="9">
        <v>27065315</v>
      </c>
      <c r="I13" s="11">
        <f t="shared" si="2"/>
        <v>-1.3</v>
      </c>
      <c r="J13" s="9">
        <v>27421286</v>
      </c>
      <c r="K13" s="9">
        <v>14871583</v>
      </c>
      <c r="L13" s="11">
        <f t="shared" si="3"/>
        <v>-5.05</v>
      </c>
      <c r="M13" s="9">
        <v>15662099</v>
      </c>
    </row>
    <row r="14" spans="1:13" s="3" customFormat="1" ht="26.25" customHeight="1">
      <c r="A14" s="25" t="s">
        <v>17</v>
      </c>
      <c r="B14" s="9">
        <v>664</v>
      </c>
      <c r="C14" s="10">
        <f t="shared" si="0"/>
        <v>-14.21</v>
      </c>
      <c r="D14" s="9">
        <v>774</v>
      </c>
      <c r="E14" s="9">
        <v>11147</v>
      </c>
      <c r="F14" s="11">
        <f t="shared" si="1"/>
        <v>-14.27</v>
      </c>
      <c r="G14" s="9">
        <v>13003</v>
      </c>
      <c r="H14" s="9">
        <v>29077058</v>
      </c>
      <c r="I14" s="11">
        <f t="shared" si="2"/>
        <v>-4.54</v>
      </c>
      <c r="J14" s="9">
        <v>30459329</v>
      </c>
      <c r="K14" s="9">
        <v>12182766</v>
      </c>
      <c r="L14" s="11">
        <f t="shared" si="3"/>
        <v>-5.01</v>
      </c>
      <c r="M14" s="9">
        <v>12824952</v>
      </c>
    </row>
    <row r="15" spans="1:13" s="3" customFormat="1" ht="26.25" customHeight="1">
      <c r="A15" s="25" t="s">
        <v>18</v>
      </c>
      <c r="B15" s="9">
        <v>484</v>
      </c>
      <c r="C15" s="10">
        <f t="shared" si="0"/>
        <v>-8.33</v>
      </c>
      <c r="D15" s="9">
        <v>528</v>
      </c>
      <c r="E15" s="9">
        <v>6492</v>
      </c>
      <c r="F15" s="11">
        <f t="shared" si="1"/>
        <v>-9.85</v>
      </c>
      <c r="G15" s="9">
        <v>7201</v>
      </c>
      <c r="H15" s="9">
        <v>10779503</v>
      </c>
      <c r="I15" s="11">
        <f t="shared" si="2"/>
        <v>-7.34</v>
      </c>
      <c r="J15" s="9">
        <v>11632847</v>
      </c>
      <c r="K15" s="9">
        <v>5285376</v>
      </c>
      <c r="L15" s="11">
        <f t="shared" si="3"/>
        <v>-4.24</v>
      </c>
      <c r="M15" s="9">
        <v>5519500</v>
      </c>
    </row>
    <row r="16" spans="1:13" s="3" customFormat="1" ht="26.25" customHeight="1">
      <c r="A16" s="25" t="s">
        <v>19</v>
      </c>
      <c r="B16" s="9">
        <v>154</v>
      </c>
      <c r="C16" s="10">
        <f t="shared" si="0"/>
        <v>-0.65</v>
      </c>
      <c r="D16" s="9">
        <v>155</v>
      </c>
      <c r="E16" s="9">
        <v>2631</v>
      </c>
      <c r="F16" s="11">
        <f t="shared" si="1"/>
        <v>-10.24</v>
      </c>
      <c r="G16" s="9">
        <v>2931</v>
      </c>
      <c r="H16" s="9">
        <v>4889777</v>
      </c>
      <c r="I16" s="11">
        <f t="shared" si="2"/>
        <v>0.36</v>
      </c>
      <c r="J16" s="9">
        <v>4872315</v>
      </c>
      <c r="K16" s="9">
        <v>2092495</v>
      </c>
      <c r="L16" s="11">
        <f t="shared" si="3"/>
        <v>4.55</v>
      </c>
      <c r="M16" s="9">
        <v>2001437</v>
      </c>
    </row>
    <row r="17" spans="1:13" s="3" customFormat="1" ht="26.25" customHeight="1">
      <c r="A17" s="25" t="s">
        <v>20</v>
      </c>
      <c r="B17" s="9">
        <v>1628</v>
      </c>
      <c r="C17" s="10">
        <f t="shared" si="0"/>
        <v>-6.86</v>
      </c>
      <c r="D17" s="9">
        <v>1748</v>
      </c>
      <c r="E17" s="9">
        <v>23748</v>
      </c>
      <c r="F17" s="11">
        <f t="shared" si="1"/>
        <v>-6.19</v>
      </c>
      <c r="G17" s="9">
        <v>25314</v>
      </c>
      <c r="H17" s="9">
        <v>47961715</v>
      </c>
      <c r="I17" s="11">
        <f t="shared" si="2"/>
        <v>1.39</v>
      </c>
      <c r="J17" s="9">
        <v>47303499</v>
      </c>
      <c r="K17" s="9">
        <v>20644031</v>
      </c>
      <c r="L17" s="11">
        <f t="shared" si="3"/>
        <v>0.75</v>
      </c>
      <c r="M17" s="9">
        <v>20491057</v>
      </c>
    </row>
    <row r="18" spans="1:13" s="3" customFormat="1" ht="26.25" customHeight="1">
      <c r="A18" s="25" t="s">
        <v>21</v>
      </c>
      <c r="B18" s="9">
        <v>182</v>
      </c>
      <c r="C18" s="10">
        <f t="shared" si="0"/>
        <v>-9.9</v>
      </c>
      <c r="D18" s="9">
        <v>202</v>
      </c>
      <c r="E18" s="9">
        <v>2387</v>
      </c>
      <c r="F18" s="11">
        <f t="shared" si="1"/>
        <v>-8.4</v>
      </c>
      <c r="G18" s="9">
        <v>2606</v>
      </c>
      <c r="H18" s="9">
        <v>4067633</v>
      </c>
      <c r="I18" s="11">
        <f t="shared" si="2"/>
        <v>3.85</v>
      </c>
      <c r="J18" s="9">
        <v>3916903</v>
      </c>
      <c r="K18" s="9">
        <v>1962051</v>
      </c>
      <c r="L18" s="11">
        <f t="shared" si="3"/>
        <v>0.47</v>
      </c>
      <c r="M18" s="9">
        <v>1952911</v>
      </c>
    </row>
    <row r="19" spans="1:13" s="3" customFormat="1" ht="26.25" customHeight="1">
      <c r="A19" s="25" t="s">
        <v>22</v>
      </c>
      <c r="B19" s="9">
        <v>66</v>
      </c>
      <c r="C19" s="10">
        <f t="shared" si="0"/>
        <v>-7.04</v>
      </c>
      <c r="D19" s="9">
        <v>71</v>
      </c>
      <c r="E19" s="9">
        <v>1189</v>
      </c>
      <c r="F19" s="11">
        <f t="shared" si="1"/>
        <v>-0.92</v>
      </c>
      <c r="G19" s="9">
        <v>1200</v>
      </c>
      <c r="H19" s="9">
        <v>1946124</v>
      </c>
      <c r="I19" s="11">
        <f t="shared" si="2"/>
        <v>-15.95</v>
      </c>
      <c r="J19" s="9">
        <v>2315329</v>
      </c>
      <c r="K19" s="9">
        <v>939631</v>
      </c>
      <c r="L19" s="11">
        <f t="shared" si="3"/>
        <v>-23.86</v>
      </c>
      <c r="M19" s="9">
        <v>1234031</v>
      </c>
    </row>
    <row r="20" spans="1:13" s="3" customFormat="1" ht="26.25" customHeight="1">
      <c r="A20" s="25" t="s">
        <v>23</v>
      </c>
      <c r="B20" s="9">
        <v>102</v>
      </c>
      <c r="C20" s="10">
        <f t="shared" si="0"/>
        <v>-2.86</v>
      </c>
      <c r="D20" s="9">
        <v>105</v>
      </c>
      <c r="E20" s="9">
        <v>1131</v>
      </c>
      <c r="F20" s="11">
        <f t="shared" si="1"/>
        <v>-11.01</v>
      </c>
      <c r="G20" s="9">
        <v>1271</v>
      </c>
      <c r="H20" s="9">
        <v>1438268</v>
      </c>
      <c r="I20" s="11">
        <f t="shared" si="2"/>
        <v>-15.67</v>
      </c>
      <c r="J20" s="9">
        <v>1705453</v>
      </c>
      <c r="K20" s="9">
        <v>757965</v>
      </c>
      <c r="L20" s="11">
        <f t="shared" si="3"/>
        <v>-9.64</v>
      </c>
      <c r="M20" s="9">
        <v>838838</v>
      </c>
    </row>
    <row r="21" spans="1:13" s="3" customFormat="1" ht="26.25" customHeight="1">
      <c r="A21" s="25" t="s">
        <v>24</v>
      </c>
      <c r="B21" s="9">
        <v>112</v>
      </c>
      <c r="C21" s="10">
        <f t="shared" si="0"/>
        <v>0.9</v>
      </c>
      <c r="D21" s="9">
        <v>111</v>
      </c>
      <c r="E21" s="9">
        <v>1176</v>
      </c>
      <c r="F21" s="11">
        <f t="shared" si="1"/>
        <v>-17.24</v>
      </c>
      <c r="G21" s="9">
        <v>1421</v>
      </c>
      <c r="H21" s="9">
        <v>1728769</v>
      </c>
      <c r="I21" s="11">
        <f t="shared" si="2"/>
        <v>-25.25</v>
      </c>
      <c r="J21" s="9">
        <v>2312633</v>
      </c>
      <c r="K21" s="9">
        <v>874128</v>
      </c>
      <c r="L21" s="11">
        <f t="shared" si="3"/>
        <v>-25.13</v>
      </c>
      <c r="M21" s="9">
        <v>1167464</v>
      </c>
    </row>
    <row r="22" spans="1:13" s="3" customFormat="1" ht="26.25" customHeight="1">
      <c r="A22" s="25" t="s">
        <v>25</v>
      </c>
      <c r="B22" s="9">
        <v>182</v>
      </c>
      <c r="C22" s="10">
        <f t="shared" si="0"/>
        <v>-16.89</v>
      </c>
      <c r="D22" s="9">
        <v>219</v>
      </c>
      <c r="E22" s="9">
        <v>3296</v>
      </c>
      <c r="F22" s="11">
        <f t="shared" si="1"/>
        <v>1.6</v>
      </c>
      <c r="G22" s="9">
        <v>3244</v>
      </c>
      <c r="H22" s="9">
        <v>7253039</v>
      </c>
      <c r="I22" s="11">
        <f t="shared" si="2"/>
        <v>35.49</v>
      </c>
      <c r="J22" s="9">
        <v>5353251</v>
      </c>
      <c r="K22" s="9">
        <v>3715957</v>
      </c>
      <c r="L22" s="11">
        <f t="shared" si="3"/>
        <v>41.29</v>
      </c>
      <c r="M22" s="9">
        <v>2630112</v>
      </c>
    </row>
    <row r="23" spans="1:13" s="3" customFormat="1" ht="26.25" customHeight="1">
      <c r="A23" s="25" t="s">
        <v>26</v>
      </c>
      <c r="B23" s="9">
        <v>345</v>
      </c>
      <c r="C23" s="10">
        <f t="shared" si="0"/>
        <v>-10.39</v>
      </c>
      <c r="D23" s="9">
        <v>385</v>
      </c>
      <c r="E23" s="9">
        <v>7874</v>
      </c>
      <c r="F23" s="11">
        <f t="shared" si="1"/>
        <v>0.04</v>
      </c>
      <c r="G23" s="9">
        <v>7871</v>
      </c>
      <c r="H23" s="9">
        <v>23539219</v>
      </c>
      <c r="I23" s="11">
        <f t="shared" si="2"/>
        <v>17.56</v>
      </c>
      <c r="J23" s="9">
        <v>20023603</v>
      </c>
      <c r="K23" s="9">
        <v>11176739</v>
      </c>
      <c r="L23" s="11">
        <f t="shared" si="3"/>
        <v>36.44</v>
      </c>
      <c r="M23" s="9">
        <v>8191882</v>
      </c>
    </row>
    <row r="24" spans="1:13" s="3" customFormat="1" ht="26.25" customHeight="1">
      <c r="A24" s="25" t="s">
        <v>27</v>
      </c>
      <c r="B24" s="9">
        <v>587</v>
      </c>
      <c r="C24" s="10">
        <f t="shared" si="0"/>
        <v>-9.41</v>
      </c>
      <c r="D24" s="9">
        <v>648</v>
      </c>
      <c r="E24" s="9">
        <v>6502</v>
      </c>
      <c r="F24" s="11">
        <f t="shared" si="1"/>
        <v>-5.51</v>
      </c>
      <c r="G24" s="9">
        <v>6881</v>
      </c>
      <c r="H24" s="9">
        <v>9593302</v>
      </c>
      <c r="I24" s="11">
        <f t="shared" si="2"/>
        <v>3.91</v>
      </c>
      <c r="J24" s="9">
        <v>9232378</v>
      </c>
      <c r="K24" s="9">
        <v>4029171</v>
      </c>
      <c r="L24" s="11">
        <f t="shared" si="3"/>
        <v>-3.29</v>
      </c>
      <c r="M24" s="9">
        <v>4166271</v>
      </c>
    </row>
    <row r="25" spans="1:13" s="3" customFormat="1" ht="26.25" customHeight="1">
      <c r="A25" s="25" t="s">
        <v>28</v>
      </c>
      <c r="B25" s="9">
        <v>779</v>
      </c>
      <c r="C25" s="10">
        <f t="shared" si="0"/>
        <v>-9.1</v>
      </c>
      <c r="D25" s="9">
        <v>857</v>
      </c>
      <c r="E25" s="9">
        <v>18267</v>
      </c>
      <c r="F25" s="11">
        <f t="shared" si="1"/>
        <v>-4.38</v>
      </c>
      <c r="G25" s="9">
        <v>19103</v>
      </c>
      <c r="H25" s="9">
        <v>38616613</v>
      </c>
      <c r="I25" s="11">
        <f t="shared" si="2"/>
        <v>-30.2</v>
      </c>
      <c r="J25" s="9">
        <v>55320906</v>
      </c>
      <c r="K25" s="9">
        <v>15783644</v>
      </c>
      <c r="L25" s="11">
        <f t="shared" si="3"/>
        <v>-16.74</v>
      </c>
      <c r="M25" s="9">
        <v>18956113</v>
      </c>
    </row>
    <row r="26" spans="1:13" s="3" customFormat="1" ht="26.25" customHeight="1">
      <c r="A26" s="25" t="s">
        <v>29</v>
      </c>
      <c r="B26" s="9">
        <v>229</v>
      </c>
      <c r="C26" s="10">
        <f t="shared" si="0"/>
        <v>-5.37</v>
      </c>
      <c r="D26" s="9">
        <v>242</v>
      </c>
      <c r="E26" s="9">
        <v>3454</v>
      </c>
      <c r="F26" s="11">
        <f t="shared" si="1"/>
        <v>-6.22</v>
      </c>
      <c r="G26" s="9">
        <v>3683</v>
      </c>
      <c r="H26" s="9">
        <v>6536746</v>
      </c>
      <c r="I26" s="11">
        <f t="shared" si="2"/>
        <v>-6.48</v>
      </c>
      <c r="J26" s="9">
        <v>6989440</v>
      </c>
      <c r="K26" s="9">
        <v>2980603</v>
      </c>
      <c r="L26" s="11">
        <f t="shared" si="3"/>
        <v>-2.77</v>
      </c>
      <c r="M26" s="9">
        <v>3065554</v>
      </c>
    </row>
    <row r="27" spans="1:13" s="3" customFormat="1" ht="26.25" customHeight="1">
      <c r="A27" s="25" t="s">
        <v>30</v>
      </c>
      <c r="B27" s="9">
        <v>1016</v>
      </c>
      <c r="C27" s="10">
        <f t="shared" si="0"/>
        <v>-3.05</v>
      </c>
      <c r="D27" s="9">
        <v>1048</v>
      </c>
      <c r="E27" s="9">
        <v>13859</v>
      </c>
      <c r="F27" s="11">
        <f t="shared" si="1"/>
        <v>-2.59</v>
      </c>
      <c r="G27" s="9">
        <v>14228</v>
      </c>
      <c r="H27" s="9">
        <v>32681769</v>
      </c>
      <c r="I27" s="11">
        <f t="shared" si="2"/>
        <v>33.5</v>
      </c>
      <c r="J27" s="9">
        <v>24480501</v>
      </c>
      <c r="K27" s="9">
        <v>13427016</v>
      </c>
      <c r="L27" s="11">
        <f t="shared" si="3"/>
        <v>37</v>
      </c>
      <c r="M27" s="9">
        <v>9800905</v>
      </c>
    </row>
    <row r="28" spans="1:13" s="3" customFormat="1" ht="26.25" customHeight="1">
      <c r="A28" s="25" t="s">
        <v>31</v>
      </c>
      <c r="B28" s="9">
        <v>908</v>
      </c>
      <c r="C28" s="10">
        <f t="shared" si="0"/>
        <v>-4.42</v>
      </c>
      <c r="D28" s="9">
        <v>950</v>
      </c>
      <c r="E28" s="9">
        <v>10668</v>
      </c>
      <c r="F28" s="11">
        <f t="shared" si="1"/>
        <v>-5.49</v>
      </c>
      <c r="G28" s="9">
        <v>11288</v>
      </c>
      <c r="H28" s="9">
        <v>18116411</v>
      </c>
      <c r="I28" s="11">
        <f t="shared" si="2"/>
        <v>0.65</v>
      </c>
      <c r="J28" s="9">
        <v>17999644</v>
      </c>
      <c r="K28" s="9">
        <v>7525962</v>
      </c>
      <c r="L28" s="11">
        <f t="shared" si="3"/>
        <v>1.66</v>
      </c>
      <c r="M28" s="9">
        <v>7403402</v>
      </c>
    </row>
    <row r="29" spans="1:13" s="3" customFormat="1" ht="26.25" customHeight="1">
      <c r="A29" s="25" t="s">
        <v>32</v>
      </c>
      <c r="B29" s="9">
        <v>912</v>
      </c>
      <c r="C29" s="10">
        <f t="shared" si="0"/>
        <v>-3.08</v>
      </c>
      <c r="D29" s="9">
        <v>941</v>
      </c>
      <c r="E29" s="9">
        <v>11024</v>
      </c>
      <c r="F29" s="11">
        <f t="shared" si="1"/>
        <v>-3.81</v>
      </c>
      <c r="G29" s="9">
        <v>11461</v>
      </c>
      <c r="H29" s="9">
        <v>22090848</v>
      </c>
      <c r="I29" s="11">
        <f t="shared" si="2"/>
        <v>3.6</v>
      </c>
      <c r="J29" s="9">
        <v>21323471</v>
      </c>
      <c r="K29" s="9">
        <v>8591546</v>
      </c>
      <c r="L29" s="11">
        <f t="shared" si="3"/>
        <v>-1.28</v>
      </c>
      <c r="M29" s="9">
        <v>8702776</v>
      </c>
    </row>
    <row r="30" spans="1:13" s="3" customFormat="1" ht="26.25" customHeight="1">
      <c r="A30" s="24" t="s">
        <v>33</v>
      </c>
      <c r="B30" s="12">
        <v>2688</v>
      </c>
      <c r="C30" s="13">
        <f t="shared" si="0"/>
        <v>-4.61</v>
      </c>
      <c r="D30" s="12">
        <v>2818</v>
      </c>
      <c r="E30" s="12">
        <v>116703</v>
      </c>
      <c r="F30" s="13">
        <f t="shared" si="1"/>
        <v>-4.49</v>
      </c>
      <c r="G30" s="12">
        <v>122190</v>
      </c>
      <c r="H30" s="12">
        <v>433622055</v>
      </c>
      <c r="I30" s="13">
        <f t="shared" si="2"/>
        <v>0.11</v>
      </c>
      <c r="J30" s="12">
        <v>433134598</v>
      </c>
      <c r="K30" s="12">
        <v>163463232</v>
      </c>
      <c r="L30" s="13">
        <f t="shared" si="3"/>
        <v>11.92</v>
      </c>
      <c r="M30" s="12">
        <v>146055008</v>
      </c>
    </row>
    <row r="31" spans="1:13" s="3" customFormat="1" ht="26.25" customHeight="1">
      <c r="A31" s="24" t="s">
        <v>34</v>
      </c>
      <c r="B31" s="12">
        <v>277</v>
      </c>
      <c r="C31" s="13">
        <f t="shared" si="0"/>
        <v>-6.42</v>
      </c>
      <c r="D31" s="12">
        <v>296</v>
      </c>
      <c r="E31" s="12">
        <v>7753</v>
      </c>
      <c r="F31" s="13">
        <f t="shared" si="1"/>
        <v>-7.78</v>
      </c>
      <c r="G31" s="12">
        <v>8407</v>
      </c>
      <c r="H31" s="14">
        <v>38202295</v>
      </c>
      <c r="I31" s="13">
        <f t="shared" si="2"/>
        <v>-0.86</v>
      </c>
      <c r="J31" s="12">
        <v>38532871</v>
      </c>
      <c r="K31" s="12">
        <v>15739760</v>
      </c>
      <c r="L31" s="13">
        <f t="shared" si="3"/>
        <v>-12.77</v>
      </c>
      <c r="M31" s="12">
        <v>18044260</v>
      </c>
    </row>
    <row r="32" spans="1:13" s="3" customFormat="1" ht="26.25" customHeight="1">
      <c r="A32" s="24" t="s">
        <v>35</v>
      </c>
      <c r="B32" s="12">
        <v>44</v>
      </c>
      <c r="C32" s="13">
        <f t="shared" si="0"/>
        <v>-6.38</v>
      </c>
      <c r="D32" s="12">
        <v>47</v>
      </c>
      <c r="E32" s="15">
        <v>347</v>
      </c>
      <c r="F32" s="13">
        <f t="shared" si="1"/>
        <v>-6.97</v>
      </c>
      <c r="G32" s="12">
        <v>373</v>
      </c>
      <c r="H32" s="14">
        <v>376804</v>
      </c>
      <c r="I32" s="13">
        <f t="shared" si="2"/>
        <v>36.29</v>
      </c>
      <c r="J32" s="12">
        <v>276482</v>
      </c>
      <c r="K32" s="15">
        <v>175994</v>
      </c>
      <c r="L32" s="13">
        <f t="shared" si="3"/>
        <v>42.42</v>
      </c>
      <c r="M32" s="12">
        <v>123573</v>
      </c>
    </row>
    <row r="33" spans="1:13" s="4" customFormat="1" ht="12.75" customHeight="1">
      <c r="A33" s="17" t="s">
        <v>39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</row>
  </sheetData>
  <sheetProtection/>
  <mergeCells count="11">
    <mergeCell ref="H3:I3"/>
    <mergeCell ref="K3:L3"/>
    <mergeCell ref="A33:M33"/>
    <mergeCell ref="A1:M1"/>
    <mergeCell ref="A2:A4"/>
    <mergeCell ref="B2:D2"/>
    <mergeCell ref="E2:G2"/>
    <mergeCell ref="H2:J2"/>
    <mergeCell ref="K2:M2"/>
    <mergeCell ref="B3:C3"/>
    <mergeCell ref="E3:F3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city-toshima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02554615</dc:creator>
  <cp:keywords/>
  <dc:description/>
  <cp:lastModifiedBy>立原 直樹</cp:lastModifiedBy>
  <cp:lastPrinted>2015-02-16T04:09:33Z</cp:lastPrinted>
  <dcterms:created xsi:type="dcterms:W3CDTF">2011-02-03T00:25:34Z</dcterms:created>
  <dcterms:modified xsi:type="dcterms:W3CDTF">2015-02-16T04:09:39Z</dcterms:modified>
  <cp:category/>
  <cp:version/>
  <cp:contentType/>
  <cp:contentStatus/>
</cp:coreProperties>
</file>