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45" windowWidth="17940" windowHeight="8355" activeTab="0"/>
  </bookViews>
  <sheets>
    <sheet name="6-7" sheetId="1" r:id="rId1"/>
  </sheets>
  <definedNames>
    <definedName name="_xlnm.Print_Area" localSheetId="0">'6-7'!$A$1:$M$9</definedName>
  </definedNames>
  <calcPr fullCalcOnLoad="1"/>
</workbook>
</file>

<file path=xl/sharedStrings.xml><?xml version="1.0" encoding="utf-8"?>
<sst xmlns="http://schemas.openxmlformats.org/spreadsheetml/2006/main" count="21" uniqueCount="18">
  <si>
    <t>資料：東京都総務局統計部人口統計課「学校基本調査報告」</t>
  </si>
  <si>
    <t>女</t>
  </si>
  <si>
    <t>男</t>
  </si>
  <si>
    <t>総数</t>
  </si>
  <si>
    <t>就職率 ％</t>
  </si>
  <si>
    <t>大学等進学率 ％</t>
  </si>
  <si>
    <t>死亡・不詳</t>
  </si>
  <si>
    <t>左記以外の者</t>
  </si>
  <si>
    <t>一時的な仕事に就いた者</t>
  </si>
  <si>
    <t>就職者</t>
  </si>
  <si>
    <t>公共職業能力開発施設等入学者</t>
  </si>
  <si>
    <t>専修学校(一般課程)等入学者</t>
  </si>
  <si>
    <t>専修学校(専門課程)進学者</t>
  </si>
  <si>
    <t>大学等進学者</t>
  </si>
  <si>
    <t>卒業者総数</t>
  </si>
  <si>
    <t>25年</t>
  </si>
  <si>
    <t>７　高等学校の進路別卒業者数(平成25年～26年・各年5月1日）</t>
  </si>
  <si>
    <t>26年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</si>
</sst>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.0;* \-#\ ##0.0;* &quot;－&quot;;* @"/>
    <numFmt numFmtId="177" formatCode="#,##0_);[Red]\(#,##0\)"/>
    <numFmt numFmtId="178" formatCode="#,##0;[Red]#,##0"/>
    <numFmt numFmtId="179" formatCode="#,##0;&quot;▲ &quot;#,##0"/>
    <numFmt numFmtId="180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hair"/>
      <top>
        <color indexed="63"/>
      </top>
      <bottom/>
    </border>
    <border>
      <left>
        <color indexed="63"/>
      </left>
      <right style="hair"/>
      <top>
        <color indexed="63"/>
      </top>
      <bottom/>
    </border>
    <border>
      <left style="hair"/>
      <right style="hair"/>
      <top style="hair"/>
      <bottom/>
    </border>
    <border>
      <left>
        <color indexed="63"/>
      </left>
      <right style="hair"/>
      <top style="hair"/>
      <bottom/>
    </border>
    <border>
      <left style="hair"/>
      <right style="hair"/>
      <top/>
      <bottom style="hair"/>
    </border>
    <border>
      <left>
        <color indexed="63"/>
      </left>
      <right style="hair"/>
      <top/>
      <bottom style="hair"/>
    </border>
    <border>
      <left style="hair"/>
      <right/>
      <top style="hair"/>
      <bottom/>
    </border>
    <border>
      <left/>
      <right>
        <color indexed="63"/>
      </right>
      <top style="hair"/>
      <bottom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textRotation="255" wrapText="1"/>
    </xf>
    <xf numFmtId="176" fontId="4" fillId="0" borderId="11" xfId="0" applyNumberFormat="1" applyFont="1" applyBorder="1" applyAlignment="1">
      <alignment horizontal="right" vertical="center"/>
    </xf>
    <xf numFmtId="0" fontId="4" fillId="33" borderId="12" xfId="0" applyFont="1" applyFill="1" applyBorder="1" applyAlignment="1">
      <alignment vertical="center" textRotation="255" wrapText="1"/>
    </xf>
    <xf numFmtId="177" fontId="4" fillId="0" borderId="13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T9" sqref="T9"/>
    </sheetView>
  </sheetViews>
  <sheetFormatPr defaultColWidth="9.00390625" defaultRowHeight="13.5"/>
  <cols>
    <col min="1" max="2" width="5.00390625" style="7" customWidth="1"/>
    <col min="3" max="13" width="7.125" style="7" customWidth="1"/>
    <col min="14" max="14" width="3.00390625" style="7" customWidth="1"/>
    <col min="15" max="16384" width="9.00390625" style="7" customWidth="1"/>
  </cols>
  <sheetData>
    <row r="1" spans="1:13" s="1" customFormat="1" ht="18" customHeight="1">
      <c r="A1" s="8" t="s">
        <v>16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</row>
    <row r="2" spans="1:13" s="2" customFormat="1" ht="106.5" customHeight="1">
      <c r="A2" s="33"/>
      <c r="B2" s="34"/>
      <c r="C2" s="13" t="s">
        <v>14</v>
      </c>
      <c r="D2" s="13" t="s">
        <v>13</v>
      </c>
      <c r="E2" s="13" t="s">
        <v>12</v>
      </c>
      <c r="F2" s="13" t="s">
        <v>11</v>
      </c>
      <c r="G2" s="13" t="s">
        <v>10</v>
      </c>
      <c r="H2" s="13" t="s">
        <v>9</v>
      </c>
      <c r="I2" s="13" t="s">
        <v>8</v>
      </c>
      <c r="J2" s="13" t="s">
        <v>7</v>
      </c>
      <c r="K2" s="13" t="s">
        <v>6</v>
      </c>
      <c r="L2" s="13" t="s">
        <v>5</v>
      </c>
      <c r="M2" s="11" t="s">
        <v>4</v>
      </c>
    </row>
    <row r="3" spans="1:16" s="4" customFormat="1" ht="19.5" customHeight="1">
      <c r="A3" s="35" t="s">
        <v>15</v>
      </c>
      <c r="B3" s="16" t="s">
        <v>3</v>
      </c>
      <c r="C3" s="14">
        <f>C4+C5</f>
        <v>4059</v>
      </c>
      <c r="D3" s="14">
        <f>D4+D5</f>
        <v>2847</v>
      </c>
      <c r="E3" s="14">
        <f aca="true" t="shared" si="0" ref="E3:K3">E4+E5</f>
        <v>362</v>
      </c>
      <c r="F3" s="14">
        <f t="shared" si="0"/>
        <v>286</v>
      </c>
      <c r="G3" s="14">
        <f t="shared" si="0"/>
        <v>1</v>
      </c>
      <c r="H3" s="14">
        <f t="shared" si="0"/>
        <v>190</v>
      </c>
      <c r="I3" s="14">
        <f t="shared" si="0"/>
        <v>8</v>
      </c>
      <c r="J3" s="14">
        <f t="shared" si="0"/>
        <v>365</v>
      </c>
      <c r="K3" s="14">
        <f t="shared" si="0"/>
        <v>0</v>
      </c>
      <c r="L3" s="15">
        <v>70.140428677014</v>
      </c>
      <c r="M3" s="12">
        <v>4.68095590046809</v>
      </c>
      <c r="N3" s="2"/>
      <c r="O3" s="3"/>
      <c r="P3" s="2"/>
    </row>
    <row r="4" spans="1:16" s="4" customFormat="1" ht="19.5" customHeight="1">
      <c r="A4" s="35"/>
      <c r="B4" s="20" t="s">
        <v>2</v>
      </c>
      <c r="C4" s="21">
        <f>SUM(D4:K4)</f>
        <v>2150</v>
      </c>
      <c r="D4" s="21">
        <v>1373</v>
      </c>
      <c r="E4" s="21">
        <v>176</v>
      </c>
      <c r="F4" s="21">
        <v>168</v>
      </c>
      <c r="G4" s="21">
        <v>0</v>
      </c>
      <c r="H4" s="21">
        <v>173</v>
      </c>
      <c r="I4" s="21">
        <v>4</v>
      </c>
      <c r="J4" s="21">
        <v>256</v>
      </c>
      <c r="K4" s="21">
        <v>0</v>
      </c>
      <c r="L4" s="22">
        <v>63.860465116279</v>
      </c>
      <c r="M4" s="23">
        <v>8.04651162790697</v>
      </c>
      <c r="N4" s="2"/>
      <c r="O4" s="2"/>
      <c r="P4" s="2"/>
    </row>
    <row r="5" spans="1:16" s="4" customFormat="1" ht="19.5" customHeight="1">
      <c r="A5" s="36"/>
      <c r="B5" s="24" t="s">
        <v>1</v>
      </c>
      <c r="C5" s="17">
        <f>SUM(D5:K5)</f>
        <v>1909</v>
      </c>
      <c r="D5" s="17">
        <v>1474</v>
      </c>
      <c r="E5" s="17">
        <v>186</v>
      </c>
      <c r="F5" s="17">
        <v>118</v>
      </c>
      <c r="G5" s="17">
        <v>1</v>
      </c>
      <c r="H5" s="17">
        <v>17</v>
      </c>
      <c r="I5" s="17">
        <v>4</v>
      </c>
      <c r="J5" s="17">
        <v>109</v>
      </c>
      <c r="K5" s="17">
        <v>0</v>
      </c>
      <c r="L5" s="18">
        <v>77.2132006286013</v>
      </c>
      <c r="M5" s="19">
        <v>0.89051859612362</v>
      </c>
      <c r="N5" s="2"/>
      <c r="O5" s="2"/>
      <c r="P5" s="2"/>
    </row>
    <row r="6" spans="1:16" s="4" customFormat="1" ht="19.5" customHeight="1">
      <c r="A6" s="37" t="s">
        <v>17</v>
      </c>
      <c r="B6" s="25" t="s">
        <v>3</v>
      </c>
      <c r="C6" s="26">
        <f>C7+C8</f>
        <v>3793</v>
      </c>
      <c r="D6" s="26">
        <f>D7+D8</f>
        <v>2692</v>
      </c>
      <c r="E6" s="26">
        <f aca="true" t="shared" si="1" ref="E6:K6">E7+E8</f>
        <v>411</v>
      </c>
      <c r="F6" s="26">
        <f t="shared" si="1"/>
        <v>295</v>
      </c>
      <c r="G6" s="26">
        <f t="shared" si="1"/>
        <v>2</v>
      </c>
      <c r="H6" s="26">
        <f t="shared" si="1"/>
        <v>189</v>
      </c>
      <c r="I6" s="26">
        <f t="shared" si="1"/>
        <v>0</v>
      </c>
      <c r="J6" s="26">
        <f t="shared" si="1"/>
        <v>204</v>
      </c>
      <c r="K6" s="26">
        <f t="shared" si="1"/>
        <v>0</v>
      </c>
      <c r="L6" s="27">
        <v>70.97284471394</v>
      </c>
      <c r="M6" s="28">
        <v>4.9828631689955</v>
      </c>
      <c r="N6" s="2"/>
      <c r="O6" s="2"/>
      <c r="P6" s="2"/>
    </row>
    <row r="7" spans="1:16" s="4" customFormat="1" ht="19.5" customHeight="1">
      <c r="A7" s="38"/>
      <c r="B7" s="25" t="s">
        <v>2</v>
      </c>
      <c r="C7" s="26">
        <f>SUM(D7:K7)</f>
        <v>2055</v>
      </c>
      <c r="D7" s="26">
        <v>1340</v>
      </c>
      <c r="E7" s="26">
        <v>246</v>
      </c>
      <c r="F7" s="26">
        <v>180</v>
      </c>
      <c r="G7" s="26">
        <v>2</v>
      </c>
      <c r="H7" s="26">
        <v>170</v>
      </c>
      <c r="I7" s="26">
        <v>0</v>
      </c>
      <c r="J7" s="26">
        <v>117</v>
      </c>
      <c r="K7" s="26">
        <v>0</v>
      </c>
      <c r="L7" s="27">
        <v>65.2068126520681</v>
      </c>
      <c r="M7" s="28">
        <v>8.27250608272506</v>
      </c>
      <c r="N7" s="2"/>
      <c r="O7" s="2"/>
      <c r="P7" s="2"/>
    </row>
    <row r="8" spans="1:16" s="4" customFormat="1" ht="19.5" customHeight="1">
      <c r="A8" s="39"/>
      <c r="B8" s="29" t="s">
        <v>1</v>
      </c>
      <c r="C8" s="30">
        <f>SUM(D8:K8)</f>
        <v>1738</v>
      </c>
      <c r="D8" s="30">
        <v>1352</v>
      </c>
      <c r="E8" s="30">
        <v>165</v>
      </c>
      <c r="F8" s="30">
        <v>115</v>
      </c>
      <c r="G8" s="30">
        <v>0</v>
      </c>
      <c r="H8" s="30">
        <v>19</v>
      </c>
      <c r="I8" s="30">
        <v>0</v>
      </c>
      <c r="J8" s="30">
        <v>87</v>
      </c>
      <c r="K8" s="30">
        <v>0</v>
      </c>
      <c r="L8" s="31">
        <v>77.7905638665132</v>
      </c>
      <c r="M8" s="32">
        <v>1.09321058688147</v>
      </c>
      <c r="N8" s="2"/>
      <c r="O8" s="2"/>
      <c r="P8" s="2"/>
    </row>
    <row r="9" spans="1:16" s="4" customFormat="1" ht="12">
      <c r="A9" s="4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5"/>
      <c r="O9" s="5"/>
      <c r="P9" s="5"/>
    </row>
    <row r="17" spans="2:11" ht="12">
      <c r="B17" s="6"/>
      <c r="C17" s="6"/>
      <c r="D17" s="6"/>
      <c r="E17" s="6"/>
      <c r="F17" s="6"/>
      <c r="G17" s="6"/>
      <c r="H17" s="6"/>
      <c r="I17" s="6"/>
      <c r="J17" s="6"/>
      <c r="K17" s="6"/>
    </row>
  </sheetData>
  <sheetProtection/>
  <mergeCells count="3">
    <mergeCell ref="A2:B2"/>
    <mergeCell ref="A3:A5"/>
    <mergeCell ref="A6:A8"/>
  </mergeCells>
  <printOptions horizontalCentered="1"/>
  <pageMargins left="0.7" right="0.7" top="0.75" bottom="0.75" header="0.3" footer="0.3"/>
  <pageSetup horizontalDpi="600" verticalDpi="600" orientation="portrait" paperSize="9" r:id="rId1"/>
  <ignoredErrors>
    <ignoredError sqref="C4:C5" formulaRange="1"/>
    <ignoredError sqref="C6" formula="1"/>
    <ignoredError sqref="C7:C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2015-02-13T08:02:18Z</cp:lastPrinted>
  <dcterms:created xsi:type="dcterms:W3CDTF">2011-03-23T02:46:25Z</dcterms:created>
  <dcterms:modified xsi:type="dcterms:W3CDTF">2015-02-13T08:02:20Z</dcterms:modified>
  <cp:category/>
  <cp:version/>
  <cp:contentType/>
  <cp:contentStatus/>
</cp:coreProperties>
</file>