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7-9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'7-9'!$A$1:$L$25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<sst xmlns="http://schemas.openxmlformats.org/spreadsheetml/2006/main" count="158" uniqueCount="54">
  <si>
    <t>路線</t>
  </si>
  <si>
    <t>駅</t>
  </si>
  <si>
    <t>一日平均
乗降人員</t>
  </si>
  <si>
    <t>一日平均
乗車人員</t>
  </si>
  <si>
    <t>一日平均
降車人員</t>
  </si>
  <si>
    <t>増減</t>
  </si>
  <si>
    <t>池袋</t>
  </si>
  <si>
    <t>－</t>
  </si>
  <si>
    <t>－</t>
  </si>
  <si>
    <t>巣鴨</t>
  </si>
  <si>
    <t>－</t>
  </si>
  <si>
    <t>－</t>
  </si>
  <si>
    <t>大塚</t>
  </si>
  <si>
    <t>－</t>
  </si>
  <si>
    <t>駒込</t>
  </si>
  <si>
    <t>目白</t>
  </si>
  <si>
    <t>－</t>
  </si>
  <si>
    <t>－</t>
  </si>
  <si>
    <t>池袋</t>
  </si>
  <si>
    <t>椎名町</t>
  </si>
  <si>
    <t>－</t>
  </si>
  <si>
    <t>東長崎</t>
  </si>
  <si>
    <t>－</t>
  </si>
  <si>
    <t>－</t>
  </si>
  <si>
    <t>北池袋</t>
  </si>
  <si>
    <t>－</t>
  </si>
  <si>
    <t>下板橋</t>
  </si>
  <si>
    <t>東京メトロ</t>
  </si>
  <si>
    <t>南北線</t>
  </si>
  <si>
    <t>－</t>
  </si>
  <si>
    <t>有楽町線　　　　副都心線</t>
  </si>
  <si>
    <t>千川</t>
  </si>
  <si>
    <t>－</t>
  </si>
  <si>
    <t>要町</t>
  </si>
  <si>
    <t>有楽町線</t>
  </si>
  <si>
    <t>東池袋</t>
  </si>
  <si>
    <t>丸ノ内線</t>
  </si>
  <si>
    <t>新大塚</t>
  </si>
  <si>
    <t>都営</t>
  </si>
  <si>
    <t>三田線</t>
  </si>
  <si>
    <t>西巣鴨</t>
  </si>
  <si>
    <t>大江戸線</t>
  </si>
  <si>
    <t>落合南長崎</t>
  </si>
  <si>
    <t>副都心線</t>
  </si>
  <si>
    <t>雑司ヶ谷</t>
  </si>
  <si>
    <t>24年度</t>
  </si>
  <si>
    <t>－</t>
  </si>
  <si>
    <t>25年度</t>
  </si>
  <si>
    <t>９　駅別一日の平均乗降車人員（平成24・25年度）</t>
  </si>
  <si>
    <t>丸ノ内線
有楽町線
副都心線</t>
  </si>
  <si>
    <t>西武池袋線</t>
  </si>
  <si>
    <t>東武東上線</t>
  </si>
  <si>
    <t>JR山手線</t>
  </si>
  <si>
    <t>資料：各事業所ホームページ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</si>
</sst>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▲ &quot;#,##0"/>
    <numFmt numFmtId="183" formatCode="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6" fontId="4" fillId="0" borderId="0" xfId="0" applyNumberFormat="1" applyFont="1" applyFill="1" applyBorder="1" applyAlignment="1">
      <alignment vertical="center" wrapText="1"/>
    </xf>
    <xf numFmtId="177" fontId="5" fillId="0" borderId="0" xfId="0" applyNumberFormat="1" applyFont="1" applyBorder="1" applyAlignment="1">
      <alignment horizontal="left"/>
    </xf>
    <xf numFmtId="177" fontId="6" fillId="33" borderId="10" xfId="0" applyNumberFormat="1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Border="1" applyAlignment="1">
      <alignment horizontal="right" vertical="center"/>
    </xf>
    <xf numFmtId="176" fontId="46" fillId="0" borderId="10" xfId="0" applyNumberFormat="1" applyFont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7" fontId="6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6" fontId="6" fillId="34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34" borderId="10" xfId="0" applyNumberFormat="1" applyFont="1" applyFill="1" applyBorder="1" applyAlignment="1">
      <alignment horizontal="right" vertical="center"/>
    </xf>
    <xf numFmtId="177" fontId="7" fillId="34" borderId="10" xfId="0" applyNumberFormat="1" applyFont="1" applyFill="1" applyBorder="1" applyAlignment="1">
      <alignment horizontal="center" vertical="center" wrapText="1"/>
    </xf>
    <xf numFmtId="177" fontId="6" fillId="34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 wrapText="1"/>
    </xf>
    <xf numFmtId="177" fontId="6" fillId="0" borderId="13" xfId="0" applyNumberFormat="1" applyFont="1" applyBorder="1" applyAlignment="1">
      <alignment vertical="center"/>
    </xf>
    <xf numFmtId="176" fontId="47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82" fontId="46" fillId="0" borderId="10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horizontal="left"/>
    </xf>
    <xf numFmtId="177" fontId="6" fillId="33" borderId="10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horizontal="center" vertical="center" wrapText="1"/>
    </xf>
    <xf numFmtId="177" fontId="6" fillId="33" borderId="16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46" fillId="34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/>
    </xf>
    <xf numFmtId="177" fontId="6" fillId="34" borderId="12" xfId="0" applyNumberFormat="1" applyFont="1" applyFill="1" applyBorder="1" applyAlignment="1">
      <alignment horizontal="center" vertical="center" wrapText="1"/>
    </xf>
    <xf numFmtId="177" fontId="6" fillId="34" borderId="17" xfId="0" applyNumberFormat="1" applyFont="1" applyFill="1" applyBorder="1" applyAlignment="1">
      <alignment horizontal="center" vertical="center" wrapText="1"/>
    </xf>
    <xf numFmtId="177" fontId="6" fillId="34" borderId="12" xfId="0" applyNumberFormat="1" applyFont="1" applyFill="1" applyBorder="1" applyAlignment="1">
      <alignment horizontal="center" vertical="center" textRotation="255"/>
    </xf>
    <xf numFmtId="177" fontId="6" fillId="34" borderId="18" xfId="0" applyNumberFormat="1" applyFont="1" applyFill="1" applyBorder="1" applyAlignment="1">
      <alignment horizontal="center" vertical="center" textRotation="255"/>
    </xf>
    <xf numFmtId="177" fontId="6" fillId="34" borderId="17" xfId="0" applyNumberFormat="1" applyFont="1" applyFill="1" applyBorder="1" applyAlignment="1">
      <alignment horizontal="center" vertical="center" textRotation="255"/>
    </xf>
    <xf numFmtId="177" fontId="6" fillId="34" borderId="10" xfId="0" applyNumberFormat="1" applyFont="1" applyFill="1" applyBorder="1" applyAlignment="1">
      <alignment horizontal="center" vertical="center" textRotation="255"/>
    </xf>
    <xf numFmtId="177" fontId="6" fillId="34" borderId="10" xfId="0" applyNumberFormat="1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5.625" style="1" customWidth="1"/>
    <col min="2" max="2" width="10.875" style="1" customWidth="1"/>
    <col min="3" max="3" width="9.625" style="1" bestFit="1" customWidth="1"/>
    <col min="4" max="10" width="8.00390625" style="1" customWidth="1"/>
    <col min="11" max="11" width="8.00390625" style="0" customWidth="1"/>
    <col min="12" max="12" width="8.00390625" style="1" customWidth="1"/>
    <col min="18" max="16384" width="9.00390625" style="1" customWidth="1"/>
  </cols>
  <sheetData>
    <row r="1" spans="1:12" ht="13.5" customHeight="1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4"/>
    </row>
    <row r="2" spans="1:12" ht="24" customHeight="1">
      <c r="A2" s="26" t="s">
        <v>0</v>
      </c>
      <c r="B2" s="26"/>
      <c r="C2" s="26" t="s">
        <v>1</v>
      </c>
      <c r="D2" s="27" t="s">
        <v>2</v>
      </c>
      <c r="E2" s="28"/>
      <c r="F2" s="29"/>
      <c r="G2" s="27" t="s">
        <v>3</v>
      </c>
      <c r="H2" s="28"/>
      <c r="I2" s="29"/>
      <c r="J2" s="27" t="s">
        <v>4</v>
      </c>
      <c r="K2" s="28"/>
      <c r="L2" s="29"/>
    </row>
    <row r="3" spans="1:12" ht="15.75" customHeight="1">
      <c r="A3" s="26"/>
      <c r="B3" s="26"/>
      <c r="C3" s="26"/>
      <c r="D3" s="5" t="s">
        <v>47</v>
      </c>
      <c r="E3" s="6" t="s">
        <v>45</v>
      </c>
      <c r="F3" s="5" t="s">
        <v>5</v>
      </c>
      <c r="G3" s="5" t="s">
        <v>47</v>
      </c>
      <c r="H3" s="6" t="s">
        <v>45</v>
      </c>
      <c r="I3" s="5" t="s">
        <v>5</v>
      </c>
      <c r="J3" s="5" t="s">
        <v>47</v>
      </c>
      <c r="K3" s="6" t="s">
        <v>45</v>
      </c>
      <c r="L3" s="7" t="s">
        <v>5</v>
      </c>
    </row>
    <row r="4" spans="1:12" ht="18.75" customHeight="1">
      <c r="A4" s="31" t="s">
        <v>52</v>
      </c>
      <c r="B4" s="31"/>
      <c r="C4" s="8" t="s">
        <v>6</v>
      </c>
      <c r="D4" s="22" t="s">
        <v>8</v>
      </c>
      <c r="E4" s="22" t="s">
        <v>7</v>
      </c>
      <c r="F4" s="22" t="s">
        <v>7</v>
      </c>
      <c r="G4" s="9">
        <v>550350</v>
      </c>
      <c r="H4" s="9">
        <v>550756</v>
      </c>
      <c r="I4" s="24">
        <f>G4-H4</f>
        <v>-406</v>
      </c>
      <c r="J4" s="22" t="s">
        <v>8</v>
      </c>
      <c r="K4" s="22" t="s">
        <v>7</v>
      </c>
      <c r="L4" s="22" t="s">
        <v>7</v>
      </c>
    </row>
    <row r="5" spans="1:12" ht="18.75" customHeight="1">
      <c r="A5" s="31"/>
      <c r="B5" s="31"/>
      <c r="C5" s="8" t="s">
        <v>9</v>
      </c>
      <c r="D5" s="22" t="s">
        <v>10</v>
      </c>
      <c r="E5" s="22" t="s">
        <v>7</v>
      </c>
      <c r="F5" s="22" t="s">
        <v>7</v>
      </c>
      <c r="G5" s="9">
        <v>77089</v>
      </c>
      <c r="H5" s="9">
        <v>76249</v>
      </c>
      <c r="I5" s="10">
        <f>G5-H5</f>
        <v>840</v>
      </c>
      <c r="J5" s="22" t="s">
        <v>11</v>
      </c>
      <c r="K5" s="22" t="s">
        <v>7</v>
      </c>
      <c r="L5" s="22" t="s">
        <v>7</v>
      </c>
    </row>
    <row r="6" spans="1:12" ht="18.75" customHeight="1">
      <c r="A6" s="31"/>
      <c r="B6" s="31"/>
      <c r="C6" s="8" t="s">
        <v>12</v>
      </c>
      <c r="D6" s="22" t="s">
        <v>13</v>
      </c>
      <c r="E6" s="22" t="s">
        <v>7</v>
      </c>
      <c r="F6" s="22" t="s">
        <v>7</v>
      </c>
      <c r="G6" s="9">
        <v>53142</v>
      </c>
      <c r="H6" s="9">
        <v>51963</v>
      </c>
      <c r="I6" s="10">
        <f>G6-H6</f>
        <v>1179</v>
      </c>
      <c r="J6" s="22" t="s">
        <v>7</v>
      </c>
      <c r="K6" s="22" t="s">
        <v>7</v>
      </c>
      <c r="L6" s="22" t="s">
        <v>7</v>
      </c>
    </row>
    <row r="7" spans="1:12" ht="18.75" customHeight="1">
      <c r="A7" s="31"/>
      <c r="B7" s="31"/>
      <c r="C7" s="8" t="s">
        <v>14</v>
      </c>
      <c r="D7" s="22" t="s">
        <v>11</v>
      </c>
      <c r="E7" s="22" t="s">
        <v>7</v>
      </c>
      <c r="F7" s="22" t="s">
        <v>7</v>
      </c>
      <c r="G7" s="9">
        <v>47490</v>
      </c>
      <c r="H7" s="9">
        <v>46988</v>
      </c>
      <c r="I7" s="10">
        <f>G7-H7</f>
        <v>502</v>
      </c>
      <c r="J7" s="22" t="s">
        <v>10</v>
      </c>
      <c r="K7" s="22" t="s">
        <v>7</v>
      </c>
      <c r="L7" s="22" t="s">
        <v>7</v>
      </c>
    </row>
    <row r="8" spans="1:12" ht="18.75" customHeight="1">
      <c r="A8" s="31"/>
      <c r="B8" s="31"/>
      <c r="C8" s="8" t="s">
        <v>15</v>
      </c>
      <c r="D8" s="22" t="s">
        <v>16</v>
      </c>
      <c r="E8" s="22" t="s">
        <v>7</v>
      </c>
      <c r="F8" s="22" t="s">
        <v>7</v>
      </c>
      <c r="G8" s="9">
        <v>37932</v>
      </c>
      <c r="H8" s="9">
        <v>37684</v>
      </c>
      <c r="I8" s="10">
        <f>G8-H8</f>
        <v>248</v>
      </c>
      <c r="J8" s="22" t="s">
        <v>17</v>
      </c>
      <c r="K8" s="22" t="s">
        <v>7</v>
      </c>
      <c r="L8" s="22" t="s">
        <v>7</v>
      </c>
    </row>
    <row r="9" spans="1:12" ht="18.75" customHeight="1">
      <c r="A9" s="30" t="s">
        <v>50</v>
      </c>
      <c r="B9" s="30"/>
      <c r="C9" s="8" t="s">
        <v>18</v>
      </c>
      <c r="D9" s="9">
        <v>484446</v>
      </c>
      <c r="E9" s="9">
        <v>479467</v>
      </c>
      <c r="F9" s="10">
        <f aca="true" t="shared" si="0" ref="F9:F24">D9-E9</f>
        <v>4979</v>
      </c>
      <c r="G9" s="22" t="s">
        <v>17</v>
      </c>
      <c r="H9" s="22" t="s">
        <v>7</v>
      </c>
      <c r="I9" s="22" t="s">
        <v>7</v>
      </c>
      <c r="J9" s="22" t="s">
        <v>10</v>
      </c>
      <c r="K9" s="22" t="s">
        <v>7</v>
      </c>
      <c r="L9" s="22" t="s">
        <v>7</v>
      </c>
    </row>
    <row r="10" spans="1:12" ht="18.75" customHeight="1">
      <c r="A10" s="30"/>
      <c r="B10" s="30"/>
      <c r="C10" s="8" t="s">
        <v>19</v>
      </c>
      <c r="D10" s="9">
        <v>18664</v>
      </c>
      <c r="E10" s="9">
        <v>18027</v>
      </c>
      <c r="F10" s="10">
        <f t="shared" si="0"/>
        <v>637</v>
      </c>
      <c r="G10" s="22" t="s">
        <v>7</v>
      </c>
      <c r="H10" s="22" t="s">
        <v>7</v>
      </c>
      <c r="I10" s="22" t="s">
        <v>7</v>
      </c>
      <c r="J10" s="22" t="s">
        <v>20</v>
      </c>
      <c r="K10" s="22" t="s">
        <v>7</v>
      </c>
      <c r="L10" s="22" t="s">
        <v>7</v>
      </c>
    </row>
    <row r="11" spans="1:12" ht="18.75" customHeight="1">
      <c r="A11" s="30"/>
      <c r="B11" s="30"/>
      <c r="C11" s="8" t="s">
        <v>21</v>
      </c>
      <c r="D11" s="9">
        <v>27072</v>
      </c>
      <c r="E11" s="9">
        <v>26598</v>
      </c>
      <c r="F11" s="10">
        <f t="shared" si="0"/>
        <v>474</v>
      </c>
      <c r="G11" s="22" t="s">
        <v>7</v>
      </c>
      <c r="H11" s="22" t="s">
        <v>7</v>
      </c>
      <c r="I11" s="22" t="s">
        <v>7</v>
      </c>
      <c r="J11" s="22" t="s">
        <v>22</v>
      </c>
      <c r="K11" s="22" t="s">
        <v>7</v>
      </c>
      <c r="L11" s="22" t="s">
        <v>46</v>
      </c>
    </row>
    <row r="12" spans="1:12" ht="18.75" customHeight="1">
      <c r="A12" s="39" t="s">
        <v>51</v>
      </c>
      <c r="B12" s="39"/>
      <c r="C12" s="11" t="s">
        <v>18</v>
      </c>
      <c r="D12" s="12">
        <v>476756</v>
      </c>
      <c r="E12" s="12">
        <v>471990</v>
      </c>
      <c r="F12" s="10">
        <f t="shared" si="0"/>
        <v>4766</v>
      </c>
      <c r="G12" s="23" t="s">
        <v>7</v>
      </c>
      <c r="H12" s="23" t="s">
        <v>7</v>
      </c>
      <c r="I12" s="23" t="s">
        <v>7</v>
      </c>
      <c r="J12" s="23" t="s">
        <v>23</v>
      </c>
      <c r="K12" s="23" t="s">
        <v>7</v>
      </c>
      <c r="L12" s="23" t="s">
        <v>7</v>
      </c>
    </row>
    <row r="13" spans="1:12" ht="18.75" customHeight="1">
      <c r="A13" s="39"/>
      <c r="B13" s="39"/>
      <c r="C13" s="11" t="s">
        <v>24</v>
      </c>
      <c r="D13" s="12">
        <v>8826</v>
      </c>
      <c r="E13" s="12">
        <v>8520</v>
      </c>
      <c r="F13" s="10">
        <f t="shared" si="0"/>
        <v>306</v>
      </c>
      <c r="G13" s="23" t="s">
        <v>7</v>
      </c>
      <c r="H13" s="23" t="s">
        <v>7</v>
      </c>
      <c r="I13" s="23" t="s">
        <v>7</v>
      </c>
      <c r="J13" s="23" t="s">
        <v>25</v>
      </c>
      <c r="K13" s="23" t="s">
        <v>7</v>
      </c>
      <c r="L13" s="23" t="s">
        <v>7</v>
      </c>
    </row>
    <row r="14" spans="1:12" ht="18.75" customHeight="1">
      <c r="A14" s="39"/>
      <c r="B14" s="39"/>
      <c r="C14" s="11" t="s">
        <v>26</v>
      </c>
      <c r="D14" s="12">
        <v>15322</v>
      </c>
      <c r="E14" s="12">
        <v>15009</v>
      </c>
      <c r="F14" s="10">
        <f t="shared" si="0"/>
        <v>313</v>
      </c>
      <c r="G14" s="23" t="s">
        <v>25</v>
      </c>
      <c r="H14" s="23" t="s">
        <v>7</v>
      </c>
      <c r="I14" s="23" t="s">
        <v>7</v>
      </c>
      <c r="J14" s="23" t="s">
        <v>25</v>
      </c>
      <c r="K14" s="23" t="s">
        <v>7</v>
      </c>
      <c r="L14" s="23" t="s">
        <v>7</v>
      </c>
    </row>
    <row r="15" spans="1:12" ht="39.75" customHeight="1">
      <c r="A15" s="34" t="s">
        <v>27</v>
      </c>
      <c r="B15" s="18" t="s">
        <v>49</v>
      </c>
      <c r="C15" s="14" t="s">
        <v>18</v>
      </c>
      <c r="D15" s="15">
        <v>523834</v>
      </c>
      <c r="E15" s="16">
        <v>483952</v>
      </c>
      <c r="F15" s="10">
        <f t="shared" si="0"/>
        <v>39882</v>
      </c>
      <c r="G15" s="23" t="s">
        <v>25</v>
      </c>
      <c r="H15" s="23" t="s">
        <v>7</v>
      </c>
      <c r="I15" s="23" t="s">
        <v>7</v>
      </c>
      <c r="J15" s="23" t="s">
        <v>25</v>
      </c>
      <c r="K15" s="23" t="s">
        <v>7</v>
      </c>
      <c r="L15" s="23" t="s">
        <v>7</v>
      </c>
    </row>
    <row r="16" spans="1:12" ht="18.75" customHeight="1">
      <c r="A16" s="35"/>
      <c r="B16" s="13" t="s">
        <v>28</v>
      </c>
      <c r="C16" s="14" t="s">
        <v>14</v>
      </c>
      <c r="D16" s="17">
        <v>36707</v>
      </c>
      <c r="E16" s="12">
        <v>35768</v>
      </c>
      <c r="F16" s="10">
        <f t="shared" si="0"/>
        <v>939</v>
      </c>
      <c r="G16" s="23" t="s">
        <v>25</v>
      </c>
      <c r="H16" s="23" t="s">
        <v>7</v>
      </c>
      <c r="I16" s="23" t="s">
        <v>7</v>
      </c>
      <c r="J16" s="23" t="s">
        <v>29</v>
      </c>
      <c r="K16" s="23" t="s">
        <v>7</v>
      </c>
      <c r="L16" s="23" t="s">
        <v>7</v>
      </c>
    </row>
    <row r="17" spans="1:12" ht="18.75" customHeight="1">
      <c r="A17" s="35"/>
      <c r="B17" s="32" t="s">
        <v>30</v>
      </c>
      <c r="C17" s="14" t="s">
        <v>31</v>
      </c>
      <c r="D17" s="17">
        <v>35555</v>
      </c>
      <c r="E17" s="12">
        <v>34079</v>
      </c>
      <c r="F17" s="10">
        <f t="shared" si="0"/>
        <v>1476</v>
      </c>
      <c r="G17" s="23" t="s">
        <v>32</v>
      </c>
      <c r="H17" s="23" t="s">
        <v>7</v>
      </c>
      <c r="I17" s="23" t="s">
        <v>7</v>
      </c>
      <c r="J17" s="23" t="s">
        <v>32</v>
      </c>
      <c r="K17" s="23" t="s">
        <v>7</v>
      </c>
      <c r="L17" s="23" t="s">
        <v>7</v>
      </c>
    </row>
    <row r="18" spans="1:12" ht="18.75" customHeight="1">
      <c r="A18" s="35"/>
      <c r="B18" s="33"/>
      <c r="C18" s="14" t="s">
        <v>33</v>
      </c>
      <c r="D18" s="17">
        <v>36907</v>
      </c>
      <c r="E18" s="12">
        <v>35332</v>
      </c>
      <c r="F18" s="10">
        <f t="shared" si="0"/>
        <v>1575</v>
      </c>
      <c r="G18" s="23" t="s">
        <v>17</v>
      </c>
      <c r="H18" s="23" t="s">
        <v>7</v>
      </c>
      <c r="I18" s="23" t="s">
        <v>7</v>
      </c>
      <c r="J18" s="23" t="s">
        <v>17</v>
      </c>
      <c r="K18" s="23" t="s">
        <v>7</v>
      </c>
      <c r="L18" s="23" t="s">
        <v>7</v>
      </c>
    </row>
    <row r="19" spans="1:12" ht="18.75" customHeight="1">
      <c r="A19" s="35"/>
      <c r="B19" s="19" t="s">
        <v>34</v>
      </c>
      <c r="C19" s="14" t="s">
        <v>35</v>
      </c>
      <c r="D19" s="17">
        <v>36323</v>
      </c>
      <c r="E19" s="12">
        <v>34327</v>
      </c>
      <c r="F19" s="10">
        <f t="shared" si="0"/>
        <v>1996</v>
      </c>
      <c r="G19" s="23" t="s">
        <v>8</v>
      </c>
      <c r="H19" s="23" t="s">
        <v>7</v>
      </c>
      <c r="I19" s="23" t="s">
        <v>7</v>
      </c>
      <c r="J19" s="23" t="s">
        <v>8</v>
      </c>
      <c r="K19" s="23" t="s">
        <v>7</v>
      </c>
      <c r="L19" s="23" t="s">
        <v>7</v>
      </c>
    </row>
    <row r="20" spans="1:12" ht="18.75" customHeight="1">
      <c r="A20" s="35"/>
      <c r="B20" s="19" t="s">
        <v>43</v>
      </c>
      <c r="C20" s="14" t="s">
        <v>44</v>
      </c>
      <c r="D20" s="17">
        <v>15873</v>
      </c>
      <c r="E20" s="12">
        <v>13638</v>
      </c>
      <c r="F20" s="10">
        <f t="shared" si="0"/>
        <v>2235</v>
      </c>
      <c r="G20" s="23" t="s">
        <v>7</v>
      </c>
      <c r="H20" s="23" t="s">
        <v>7</v>
      </c>
      <c r="I20" s="23" t="s">
        <v>7</v>
      </c>
      <c r="J20" s="23" t="s">
        <v>7</v>
      </c>
      <c r="K20" s="23" t="s">
        <v>7</v>
      </c>
      <c r="L20" s="23" t="s">
        <v>7</v>
      </c>
    </row>
    <row r="21" spans="1:12" ht="18.75" customHeight="1">
      <c r="A21" s="36"/>
      <c r="B21" s="19" t="s">
        <v>36</v>
      </c>
      <c r="C21" s="14" t="s">
        <v>37</v>
      </c>
      <c r="D21" s="17">
        <v>23129</v>
      </c>
      <c r="E21" s="12">
        <v>22303</v>
      </c>
      <c r="F21" s="10">
        <f t="shared" si="0"/>
        <v>826</v>
      </c>
      <c r="G21" s="23" t="s">
        <v>8</v>
      </c>
      <c r="H21" s="23" t="s">
        <v>7</v>
      </c>
      <c r="I21" s="23" t="s">
        <v>7</v>
      </c>
      <c r="J21" s="23" t="s">
        <v>8</v>
      </c>
      <c r="K21" s="23" t="s">
        <v>7</v>
      </c>
      <c r="L21" s="23" t="s">
        <v>7</v>
      </c>
    </row>
    <row r="22" spans="1:14" ht="18.75" customHeight="1">
      <c r="A22" s="37" t="s">
        <v>38</v>
      </c>
      <c r="B22" s="38" t="s">
        <v>39</v>
      </c>
      <c r="C22" s="11" t="s">
        <v>9</v>
      </c>
      <c r="D22" s="17">
        <f>G22+J22</f>
        <v>93470</v>
      </c>
      <c r="E22" s="17">
        <v>92177</v>
      </c>
      <c r="F22" s="10">
        <f t="shared" si="0"/>
        <v>1293</v>
      </c>
      <c r="G22" s="12">
        <v>46241</v>
      </c>
      <c r="H22" s="12">
        <v>45634</v>
      </c>
      <c r="I22" s="10">
        <f>G22-H22</f>
        <v>607</v>
      </c>
      <c r="J22" s="12">
        <v>47229</v>
      </c>
      <c r="K22" s="12">
        <v>46543</v>
      </c>
      <c r="L22" s="20">
        <f>J22-K22</f>
        <v>686</v>
      </c>
      <c r="N22" s="3"/>
    </row>
    <row r="23" spans="1:14" ht="18.75" customHeight="1">
      <c r="A23" s="37"/>
      <c r="B23" s="38"/>
      <c r="C23" s="11" t="s">
        <v>40</v>
      </c>
      <c r="D23" s="17">
        <f>G23+J23</f>
        <v>26641</v>
      </c>
      <c r="E23" s="17">
        <v>24857</v>
      </c>
      <c r="F23" s="10">
        <f t="shared" si="0"/>
        <v>1784</v>
      </c>
      <c r="G23" s="12">
        <v>13521</v>
      </c>
      <c r="H23" s="12">
        <v>12623</v>
      </c>
      <c r="I23" s="10">
        <f>G23-H23</f>
        <v>898</v>
      </c>
      <c r="J23" s="12">
        <v>13120</v>
      </c>
      <c r="K23" s="12">
        <v>12234</v>
      </c>
      <c r="L23" s="20">
        <f>J23-K23</f>
        <v>886</v>
      </c>
      <c r="N23" s="3"/>
    </row>
    <row r="24" spans="1:14" ht="18.75" customHeight="1">
      <c r="A24" s="37"/>
      <c r="B24" s="19" t="s">
        <v>41</v>
      </c>
      <c r="C24" s="11" t="s">
        <v>42</v>
      </c>
      <c r="D24" s="17">
        <f>G24+J24</f>
        <v>23856</v>
      </c>
      <c r="E24" s="17">
        <v>22875</v>
      </c>
      <c r="F24" s="10">
        <f t="shared" si="0"/>
        <v>981</v>
      </c>
      <c r="G24" s="12">
        <v>12080</v>
      </c>
      <c r="H24" s="12">
        <v>11594</v>
      </c>
      <c r="I24" s="10">
        <f>G24-H24</f>
        <v>486</v>
      </c>
      <c r="J24" s="12">
        <v>11776</v>
      </c>
      <c r="K24" s="12">
        <v>11281</v>
      </c>
      <c r="L24" s="20">
        <f>J24-K24</f>
        <v>495</v>
      </c>
      <c r="N24" s="3"/>
    </row>
    <row r="25" spans="1:14" ht="15.75" customHeight="1">
      <c r="A25" s="21" t="s">
        <v>53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N25" s="2"/>
    </row>
  </sheetData>
  <sheetProtection/>
  <mergeCells count="13">
    <mergeCell ref="A9:B11"/>
    <mergeCell ref="A4:B8"/>
    <mergeCell ref="B17:B18"/>
    <mergeCell ref="A15:A21"/>
    <mergeCell ref="A22:A24"/>
    <mergeCell ref="B22:B23"/>
    <mergeCell ref="A12:B14"/>
    <mergeCell ref="A1:K1"/>
    <mergeCell ref="A2:B3"/>
    <mergeCell ref="C2:C3"/>
    <mergeCell ref="G2:I2"/>
    <mergeCell ref="D2:F2"/>
    <mergeCell ref="J2:L2"/>
  </mergeCells>
  <printOptions horizontalCentered="1"/>
  <pageMargins left="0.5905511811023623" right="0.5905511811023623" top="0.5905511811023623" bottom="0.5905511811023623" header="0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2015-02-13T06:33:02Z</cp:lastPrinted>
  <dcterms:created xsi:type="dcterms:W3CDTF">2011-03-23T02:51:32Z</dcterms:created>
  <dcterms:modified xsi:type="dcterms:W3CDTF">2015-02-16T05:16:51Z</dcterms:modified>
  <cp:category/>
  <cp:version/>
  <cp:contentType/>
  <cp:contentStatus/>
</cp:coreProperties>
</file>