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20" windowHeight="2220" activeTab="0"/>
  </bookViews>
  <sheets>
    <sheet name="48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<sst xmlns="http://schemas.openxmlformats.org/spreadsheetml/2006/main" count="61" uniqueCount="48">
  <si>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区　　　　　　　分</t>
  </si>
  <si>
    <t>総額</t>
  </si>
  <si>
    <t>特別区税</t>
  </si>
  <si>
    <t>地方譲与税</t>
  </si>
  <si>
    <t>利子割交付金</t>
  </si>
  <si>
    <t>地方消費税交付金</t>
  </si>
  <si>
    <t>自動車取得税交付金</t>
  </si>
  <si>
    <t>特別区交付金</t>
  </si>
  <si>
    <t>分担金及び負担金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</si>
  <si>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</si>
  <si>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</si>
  <si>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</si>
  <si>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</si>
  <si>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</si>
  <si>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</si>
  <si>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</si>
  <si>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</si>
  <si>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特別区債</t>
  </si>
  <si>
    <t>運用金</t>
  </si>
  <si>
    <t>議会費</t>
  </si>
  <si>
    <t>総務費</t>
  </si>
  <si>
    <t>福祉費</t>
  </si>
  <si>
    <t>衛生費</t>
  </si>
  <si>
    <t>経済生活費</t>
  </si>
  <si>
    <t>都市整備費</t>
  </si>
  <si>
    <t>土木費</t>
  </si>
  <si>
    <t>教育費</t>
  </si>
  <si>
    <t>公債費</t>
  </si>
  <si>
    <t>諸支出金</t>
  </si>
  <si>
    <t>予備費</t>
  </si>
  <si>
    <r>
      <t>歳　　入　</t>
    </r>
    <r>
      <rPr>
        <sz val="10"/>
        <rFont val="ＭＳ Ｐ明朝"/>
        <family val="1"/>
      </rPr>
      <t>（単位：千円）</t>
    </r>
  </si>
  <si>
    <r>
      <t>歳　　出　</t>
    </r>
    <r>
      <rPr>
        <sz val="10"/>
        <rFont val="ＭＳ Ｐ明朝"/>
        <family val="1"/>
      </rPr>
      <t>（単位：千円）</t>
    </r>
  </si>
  <si>
    <t>地方特例交付金</t>
  </si>
  <si>
    <t>清掃環境費</t>
  </si>
  <si>
    <t>-</t>
  </si>
  <si>
    <t>交通安全対策特別交付金</t>
  </si>
  <si>
    <t>平成13年度</t>
  </si>
  <si>
    <t>平成14年度</t>
  </si>
  <si>
    <t>平成16年度</t>
  </si>
  <si>
    <t>-</t>
  </si>
  <si>
    <t>配当割交付金</t>
  </si>
  <si>
    <t>株式等譲渡所得割交付金</t>
  </si>
  <si>
    <t>平成15年度</t>
  </si>
  <si>
    <t>-</t>
  </si>
  <si>
    <t>平成15年度</t>
  </si>
  <si>
    <t>平成17年度</t>
  </si>
  <si>
    <r>
      <t>４８　一般会計歳入歳出予算額（当初・同時補正）</t>
    </r>
    <r>
      <rPr>
        <b/>
        <sz val="10"/>
        <rFont val="ＭＳ Ｐ明朝"/>
        <family val="1"/>
      </rPr>
      <t>　</t>
    </r>
    <r>
      <rPr>
        <sz val="10"/>
        <rFont val="ＭＳ Ｐ明朝"/>
        <family val="1"/>
      </rPr>
      <t>（平成13～17年度）</t>
    </r>
  </si>
  <si>
    <t>財政・税務　　　133　　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</si>
</sst>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  <numFmt numFmtId="179" formatCode="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2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176" fontId="10" fillId="0" borderId="2" xfId="0" applyNumberFormat="1" applyFont="1" applyBorder="1" applyAlignment="1">
      <alignment vertical="center"/>
    </xf>
    <xf numFmtId="176" fontId="2" fillId="0" borderId="2" xfId="0" applyNumberFormat="1" applyFont="1" applyBorder="1" applyAlignment="1" quotePrefix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100" workbookViewId="0" topLeftCell="A1">
      <selection activeCell="G2" sqref="G2"/>
    </sheetView>
  </sheetViews>
  <sheetFormatPr defaultColWidth="9.00390625" defaultRowHeight="13.5"/>
  <cols>
    <col min="1" max="1" width="28.625" style="12" customWidth="1"/>
    <col min="2" max="2" width="1.625" style="12" customWidth="1"/>
    <col min="3" max="7" width="13.625" style="12" customWidth="1"/>
    <col min="8" max="16384" width="9.00390625" style="12" customWidth="1"/>
  </cols>
  <sheetData>
    <row r="1" ht="13.5">
      <c r="G1" s="2" t="s">
        <v>47</v>
      </c>
    </row>
    <row r="3" spans="1:7" ht="17.25">
      <c r="A3" s="32" t="s">
        <v>46</v>
      </c>
      <c r="B3" s="32"/>
      <c r="C3" s="33"/>
      <c r="D3" s="33"/>
      <c r="E3" s="33"/>
      <c r="F3" s="33"/>
      <c r="G3" s="33"/>
    </row>
    <row r="5" spans="1:2" ht="14.25">
      <c r="A5" s="1" t="s">
        <v>30</v>
      </c>
      <c r="B5" s="1"/>
    </row>
    <row r="6" spans="1:7" s="15" customFormat="1" ht="15.75" customHeight="1">
      <c r="A6" s="4" t="s">
        <v>0</v>
      </c>
      <c r="B6" s="4"/>
      <c r="C6" s="13" t="s">
        <v>36</v>
      </c>
      <c r="D6" s="14" t="s">
        <v>37</v>
      </c>
      <c r="E6" s="14" t="s">
        <v>42</v>
      </c>
      <c r="F6" s="14" t="s">
        <v>38</v>
      </c>
      <c r="G6" s="26" t="s">
        <v>45</v>
      </c>
    </row>
    <row r="7" spans="1:7" s="15" customFormat="1" ht="21" customHeight="1">
      <c r="A7" s="21" t="s">
        <v>1</v>
      </c>
      <c r="B7" s="22"/>
      <c r="C7" s="16">
        <v>94608850</v>
      </c>
      <c r="D7" s="16">
        <v>90668620</v>
      </c>
      <c r="E7" s="16">
        <v>88883855</v>
      </c>
      <c r="F7" s="16">
        <v>87893458</v>
      </c>
      <c r="G7" s="27">
        <f>SUM(G8:G28)</f>
        <v>86475726</v>
      </c>
    </row>
    <row r="8" spans="1:7" s="15" customFormat="1" ht="21" customHeight="1">
      <c r="A8" s="5" t="s">
        <v>2</v>
      </c>
      <c r="B8" s="23"/>
      <c r="C8" s="16">
        <v>23065614</v>
      </c>
      <c r="D8" s="16">
        <v>23285116</v>
      </c>
      <c r="E8" s="16">
        <v>23782308</v>
      </c>
      <c r="F8" s="16">
        <v>24013828</v>
      </c>
      <c r="G8" s="27">
        <v>23961191</v>
      </c>
    </row>
    <row r="9" spans="1:7" s="15" customFormat="1" ht="21" customHeight="1">
      <c r="A9" s="5" t="s">
        <v>3</v>
      </c>
      <c r="B9" s="23"/>
      <c r="C9" s="16">
        <v>525308</v>
      </c>
      <c r="D9" s="16">
        <v>504382</v>
      </c>
      <c r="E9" s="16">
        <v>504000</v>
      </c>
      <c r="F9" s="16">
        <v>527001</v>
      </c>
      <c r="G9" s="27">
        <v>1440692</v>
      </c>
    </row>
    <row r="10" spans="1:7" s="15" customFormat="1" ht="21" customHeight="1">
      <c r="A10" s="5" t="s">
        <v>4</v>
      </c>
      <c r="B10" s="23"/>
      <c r="C10" s="16">
        <v>1825553</v>
      </c>
      <c r="D10" s="16">
        <v>840000</v>
      </c>
      <c r="E10" s="16">
        <v>619740</v>
      </c>
      <c r="F10" s="16">
        <v>542000</v>
      </c>
      <c r="G10" s="27">
        <v>284000</v>
      </c>
    </row>
    <row r="11" spans="1:7" s="15" customFormat="1" ht="21" customHeight="1">
      <c r="A11" s="5" t="s">
        <v>40</v>
      </c>
      <c r="B11" s="23"/>
      <c r="C11" s="17" t="s">
        <v>39</v>
      </c>
      <c r="D11" s="17" t="s">
        <v>39</v>
      </c>
      <c r="E11" s="17" t="s">
        <v>43</v>
      </c>
      <c r="F11" s="16">
        <v>108000</v>
      </c>
      <c r="G11" s="27">
        <v>166000</v>
      </c>
    </row>
    <row r="12" spans="1:7" s="15" customFormat="1" ht="21" customHeight="1">
      <c r="A12" s="5" t="s">
        <v>41</v>
      </c>
      <c r="B12" s="23"/>
      <c r="C12" s="17" t="s">
        <v>39</v>
      </c>
      <c r="D12" s="17" t="s">
        <v>39</v>
      </c>
      <c r="E12" s="17" t="s">
        <v>43</v>
      </c>
      <c r="F12" s="16">
        <v>68000</v>
      </c>
      <c r="G12" s="27">
        <v>53000</v>
      </c>
    </row>
    <row r="13" spans="1:7" s="15" customFormat="1" ht="21" customHeight="1">
      <c r="A13" s="5" t="s">
        <v>5</v>
      </c>
      <c r="B13" s="23"/>
      <c r="C13" s="16">
        <v>3936015</v>
      </c>
      <c r="D13" s="16">
        <v>3932250</v>
      </c>
      <c r="E13" s="16">
        <v>4019000</v>
      </c>
      <c r="F13" s="16">
        <v>4054000</v>
      </c>
      <c r="G13" s="27">
        <v>4062000</v>
      </c>
    </row>
    <row r="14" spans="1:7" s="15" customFormat="1" ht="21" customHeight="1">
      <c r="A14" s="5" t="s">
        <v>6</v>
      </c>
      <c r="B14" s="23"/>
      <c r="C14" s="16">
        <v>610443</v>
      </c>
      <c r="D14" s="16">
        <v>594140</v>
      </c>
      <c r="E14" s="16">
        <v>547535</v>
      </c>
      <c r="F14" s="16">
        <v>556000</v>
      </c>
      <c r="G14" s="27">
        <v>589000</v>
      </c>
    </row>
    <row r="15" spans="1:7" s="15" customFormat="1" ht="21" customHeight="1">
      <c r="A15" s="5" t="s">
        <v>32</v>
      </c>
      <c r="B15" s="23"/>
      <c r="C15" s="16">
        <v>1755241</v>
      </c>
      <c r="D15" s="16">
        <v>1692615</v>
      </c>
      <c r="E15" s="16">
        <v>1755000</v>
      </c>
      <c r="F15" s="16">
        <v>1764000</v>
      </c>
      <c r="G15" s="27">
        <v>1849000</v>
      </c>
    </row>
    <row r="16" spans="1:14" s="15" customFormat="1" ht="21" customHeight="1">
      <c r="A16" s="5" t="s">
        <v>7</v>
      </c>
      <c r="B16" s="23"/>
      <c r="C16" s="16">
        <v>28445223</v>
      </c>
      <c r="D16" s="16">
        <v>27385073</v>
      </c>
      <c r="E16" s="16">
        <v>25646962</v>
      </c>
      <c r="F16" s="16">
        <v>23900000</v>
      </c>
      <c r="G16" s="27">
        <v>25600000</v>
      </c>
      <c r="H16"/>
      <c r="I16"/>
      <c r="J16"/>
      <c r="K16"/>
      <c r="L16"/>
      <c r="M16"/>
      <c r="N16"/>
    </row>
    <row r="17" spans="1:7" s="15" customFormat="1" ht="21" customHeight="1">
      <c r="A17" s="5" t="s">
        <v>35</v>
      </c>
      <c r="B17" s="23"/>
      <c r="C17" s="16">
        <v>41667</v>
      </c>
      <c r="D17" s="16">
        <v>41677</v>
      </c>
      <c r="E17" s="16">
        <v>43125</v>
      </c>
      <c r="F17" s="16">
        <v>40000</v>
      </c>
      <c r="G17" s="27">
        <v>47000</v>
      </c>
    </row>
    <row r="18" spans="1:7" s="15" customFormat="1" ht="21" customHeight="1">
      <c r="A18" s="5" t="s">
        <v>8</v>
      </c>
      <c r="B18" s="23"/>
      <c r="C18" s="16">
        <v>1499048</v>
      </c>
      <c r="D18" s="16">
        <v>1488036</v>
      </c>
      <c r="E18" s="16">
        <v>1315935</v>
      </c>
      <c r="F18" s="16">
        <v>1295279</v>
      </c>
      <c r="G18" s="27">
        <v>1343413</v>
      </c>
    </row>
    <row r="19" spans="1:7" s="15" customFormat="1" ht="21" customHeight="1">
      <c r="A19" s="5" t="s">
        <v>9</v>
      </c>
      <c r="B19" s="23"/>
      <c r="C19" s="16">
        <v>3033683</v>
      </c>
      <c r="D19" s="16">
        <v>3077798</v>
      </c>
      <c r="E19" s="16">
        <v>3114202</v>
      </c>
      <c r="F19" s="16">
        <v>3242458</v>
      </c>
      <c r="G19" s="27">
        <v>2716761</v>
      </c>
    </row>
    <row r="20" spans="1:7" s="15" customFormat="1" ht="21" customHeight="1">
      <c r="A20" s="5" t="s">
        <v>10</v>
      </c>
      <c r="B20" s="23"/>
      <c r="C20" s="16">
        <v>9370445</v>
      </c>
      <c r="D20" s="16">
        <v>10455549</v>
      </c>
      <c r="E20" s="16">
        <v>10792734</v>
      </c>
      <c r="F20" s="16">
        <v>10693109</v>
      </c>
      <c r="G20" s="27">
        <v>12080999</v>
      </c>
    </row>
    <row r="21" spans="1:7" s="15" customFormat="1" ht="21" customHeight="1">
      <c r="A21" s="5" t="s">
        <v>11</v>
      </c>
      <c r="B21" s="23"/>
      <c r="C21" s="16">
        <v>3828248</v>
      </c>
      <c r="D21" s="16">
        <v>3614013</v>
      </c>
      <c r="E21" s="16">
        <v>3736534</v>
      </c>
      <c r="F21" s="16">
        <v>3969510</v>
      </c>
      <c r="G21" s="27">
        <v>4003088</v>
      </c>
    </row>
    <row r="22" spans="1:7" s="15" customFormat="1" ht="21" customHeight="1">
      <c r="A22" s="5" t="s">
        <v>12</v>
      </c>
      <c r="B22" s="23"/>
      <c r="C22" s="16">
        <v>2638513</v>
      </c>
      <c r="D22" s="16">
        <v>724557</v>
      </c>
      <c r="E22" s="16">
        <v>857886</v>
      </c>
      <c r="F22" s="16">
        <v>4124868</v>
      </c>
      <c r="G22" s="27">
        <v>585871</v>
      </c>
    </row>
    <row r="23" spans="1:7" s="15" customFormat="1" ht="21" customHeight="1">
      <c r="A23" s="5" t="s">
        <v>13</v>
      </c>
      <c r="B23" s="23"/>
      <c r="C23" s="16">
        <v>14570</v>
      </c>
      <c r="D23" s="16">
        <v>14170</v>
      </c>
      <c r="E23" s="16">
        <v>13627</v>
      </c>
      <c r="F23" s="16">
        <v>13485</v>
      </c>
      <c r="G23" s="27">
        <v>13123</v>
      </c>
    </row>
    <row r="24" spans="1:7" s="15" customFormat="1" ht="21" customHeight="1">
      <c r="A24" s="5" t="s">
        <v>14</v>
      </c>
      <c r="B24" s="23"/>
      <c r="C24" s="16">
        <v>810670</v>
      </c>
      <c r="D24" s="16">
        <v>3124155</v>
      </c>
      <c r="E24" s="16">
        <v>3070928</v>
      </c>
      <c r="F24" s="16">
        <v>214988</v>
      </c>
      <c r="G24" s="27">
        <v>1777102</v>
      </c>
    </row>
    <row r="25" spans="1:7" s="15" customFormat="1" ht="21" customHeight="1">
      <c r="A25" s="5" t="s">
        <v>15</v>
      </c>
      <c r="B25" s="23"/>
      <c r="C25" s="16">
        <v>1</v>
      </c>
      <c r="D25" s="16">
        <v>600000</v>
      </c>
      <c r="E25" s="16">
        <v>500000</v>
      </c>
      <c r="F25" s="16">
        <v>500000</v>
      </c>
      <c r="G25" s="27">
        <v>400000</v>
      </c>
    </row>
    <row r="26" spans="1:7" s="15" customFormat="1" ht="21" customHeight="1">
      <c r="A26" s="5" t="s">
        <v>16</v>
      </c>
      <c r="B26" s="23"/>
      <c r="C26" s="16">
        <v>10715598</v>
      </c>
      <c r="D26" s="16">
        <v>6020518</v>
      </c>
      <c r="E26" s="16">
        <v>5695339</v>
      </c>
      <c r="F26" s="16">
        <v>4624932</v>
      </c>
      <c r="G26" s="27">
        <v>1904786</v>
      </c>
    </row>
    <row r="27" spans="1:7" s="15" customFormat="1" ht="21" customHeight="1">
      <c r="A27" s="5" t="s">
        <v>17</v>
      </c>
      <c r="B27" s="23"/>
      <c r="C27" s="16">
        <v>2493000</v>
      </c>
      <c r="D27" s="16">
        <v>2196000</v>
      </c>
      <c r="E27" s="16">
        <v>2869000</v>
      </c>
      <c r="F27" s="16">
        <v>3642000</v>
      </c>
      <c r="G27" s="27">
        <v>3598700</v>
      </c>
    </row>
    <row r="28" spans="1:7" s="15" customFormat="1" ht="21" customHeight="1">
      <c r="A28" s="6" t="s">
        <v>18</v>
      </c>
      <c r="B28" s="7"/>
      <c r="C28" s="25" t="s">
        <v>34</v>
      </c>
      <c r="D28" s="18">
        <v>1078571</v>
      </c>
      <c r="E28" s="29" t="s">
        <v>43</v>
      </c>
      <c r="F28" s="29" t="s">
        <v>39</v>
      </c>
      <c r="G28" s="31" t="s">
        <v>39</v>
      </c>
    </row>
    <row r="29" spans="2:7" ht="14.25" customHeight="1">
      <c r="B29" s="19"/>
      <c r="C29" s="20"/>
      <c r="D29" s="20"/>
      <c r="E29" s="20"/>
      <c r="F29" s="20"/>
      <c r="G29" s="20"/>
    </row>
    <row r="30" spans="1:7" ht="14.25">
      <c r="A30" s="1" t="s">
        <v>31</v>
      </c>
      <c r="B30" s="3"/>
      <c r="C30" s="20"/>
      <c r="D30" s="20"/>
      <c r="E30" s="20"/>
      <c r="F30" s="20"/>
      <c r="G30" s="20"/>
    </row>
    <row r="31" spans="1:7" s="15" customFormat="1" ht="15" customHeight="1">
      <c r="A31" s="4" t="s">
        <v>0</v>
      </c>
      <c r="B31" s="4"/>
      <c r="C31" s="13" t="s">
        <v>36</v>
      </c>
      <c r="D31" s="14" t="s">
        <v>37</v>
      </c>
      <c r="E31" s="14" t="s">
        <v>44</v>
      </c>
      <c r="F31" s="14" t="s">
        <v>38</v>
      </c>
      <c r="G31" s="26" t="s">
        <v>45</v>
      </c>
    </row>
    <row r="32" spans="1:7" s="15" customFormat="1" ht="21.75" customHeight="1">
      <c r="A32" s="21" t="s">
        <v>1</v>
      </c>
      <c r="B32" s="22"/>
      <c r="C32" s="16">
        <v>94608850</v>
      </c>
      <c r="D32" s="16">
        <v>90668620</v>
      </c>
      <c r="E32" s="16">
        <v>88883855</v>
      </c>
      <c r="F32" s="16">
        <v>87893458</v>
      </c>
      <c r="G32" s="27">
        <f>SUM(G33:G44)</f>
        <v>86475726</v>
      </c>
    </row>
    <row r="33" spans="1:7" s="15" customFormat="1" ht="21.75" customHeight="1">
      <c r="A33" s="5" t="s">
        <v>19</v>
      </c>
      <c r="B33" s="23"/>
      <c r="C33" s="16">
        <v>708542</v>
      </c>
      <c r="D33" s="16">
        <v>690019</v>
      </c>
      <c r="E33" s="16">
        <v>699945</v>
      </c>
      <c r="F33" s="16">
        <v>661192</v>
      </c>
      <c r="G33" s="27">
        <v>642349</v>
      </c>
    </row>
    <row r="34" spans="1:7" s="15" customFormat="1" ht="21.75" customHeight="1">
      <c r="A34" s="5" t="s">
        <v>20</v>
      </c>
      <c r="B34" s="23"/>
      <c r="C34" s="16">
        <v>12574077</v>
      </c>
      <c r="D34" s="16">
        <v>12747752</v>
      </c>
      <c r="E34" s="16">
        <v>12448962</v>
      </c>
      <c r="F34" s="16">
        <v>12295543</v>
      </c>
      <c r="G34" s="27">
        <v>12161987</v>
      </c>
    </row>
    <row r="35" spans="1:7" s="15" customFormat="1" ht="21.75" customHeight="1">
      <c r="A35" s="5" t="s">
        <v>21</v>
      </c>
      <c r="B35" s="23"/>
      <c r="C35" s="16">
        <v>34778706</v>
      </c>
      <c r="D35" s="16">
        <v>30354501</v>
      </c>
      <c r="E35" s="16">
        <v>30263884</v>
      </c>
      <c r="F35" s="16">
        <v>30413244</v>
      </c>
      <c r="G35" s="27">
        <v>28078268</v>
      </c>
    </row>
    <row r="36" spans="1:7" s="15" customFormat="1" ht="21.75" customHeight="1">
      <c r="A36" s="8" t="s">
        <v>22</v>
      </c>
      <c r="B36" s="24"/>
      <c r="C36" s="16">
        <v>3844565</v>
      </c>
      <c r="D36" s="16">
        <v>3797078</v>
      </c>
      <c r="E36" s="16">
        <v>3780535</v>
      </c>
      <c r="F36" s="16">
        <v>3736936</v>
      </c>
      <c r="G36" s="27">
        <v>3592651</v>
      </c>
    </row>
    <row r="37" spans="1:7" s="15" customFormat="1" ht="21.75" customHeight="1">
      <c r="A37" s="8" t="s">
        <v>23</v>
      </c>
      <c r="B37" s="24"/>
      <c r="C37" s="16">
        <v>3231051</v>
      </c>
      <c r="D37" s="16">
        <v>3191052</v>
      </c>
      <c r="E37" s="16">
        <v>2763323</v>
      </c>
      <c r="F37" s="16">
        <v>1264968</v>
      </c>
      <c r="G37" s="27">
        <v>1219800</v>
      </c>
    </row>
    <row r="38" spans="1:7" s="15" customFormat="1" ht="21.75" customHeight="1">
      <c r="A38" s="8" t="s">
        <v>33</v>
      </c>
      <c r="B38" s="24"/>
      <c r="C38" s="30">
        <v>4915330</v>
      </c>
      <c r="D38" s="16">
        <v>4921345</v>
      </c>
      <c r="E38" s="16">
        <v>5183265</v>
      </c>
      <c r="F38" s="16">
        <v>5838956</v>
      </c>
      <c r="G38" s="27">
        <v>4395356</v>
      </c>
    </row>
    <row r="39" spans="1:7" s="15" customFormat="1" ht="21.75" customHeight="1">
      <c r="A39" s="8" t="s">
        <v>24</v>
      </c>
      <c r="B39" s="24"/>
      <c r="C39" s="16">
        <v>2930603</v>
      </c>
      <c r="D39" s="16">
        <v>4781124</v>
      </c>
      <c r="E39" s="16">
        <v>3300514</v>
      </c>
      <c r="F39" s="16">
        <v>3434735</v>
      </c>
      <c r="G39" s="27">
        <v>5837115</v>
      </c>
    </row>
    <row r="40" spans="1:7" s="15" customFormat="1" ht="21.75" customHeight="1">
      <c r="A40" s="8" t="s">
        <v>25</v>
      </c>
      <c r="B40" s="24"/>
      <c r="C40" s="16">
        <v>5273803</v>
      </c>
      <c r="D40" s="16">
        <v>5373426</v>
      </c>
      <c r="E40" s="16">
        <v>5293012</v>
      </c>
      <c r="F40" s="16">
        <v>5899041</v>
      </c>
      <c r="G40" s="27">
        <v>5916971</v>
      </c>
    </row>
    <row r="41" spans="1:7" s="15" customFormat="1" ht="21.75" customHeight="1">
      <c r="A41" s="8" t="s">
        <v>26</v>
      </c>
      <c r="B41" s="24"/>
      <c r="C41" s="16">
        <v>11017953</v>
      </c>
      <c r="D41" s="16">
        <v>9928215</v>
      </c>
      <c r="E41" s="16">
        <v>10662147</v>
      </c>
      <c r="F41" s="16">
        <v>9556803</v>
      </c>
      <c r="G41" s="27">
        <v>8355249</v>
      </c>
    </row>
    <row r="42" spans="1:7" s="15" customFormat="1" ht="21.75" customHeight="1">
      <c r="A42" s="8" t="s">
        <v>27</v>
      </c>
      <c r="B42" s="24"/>
      <c r="C42" s="16">
        <v>8293916</v>
      </c>
      <c r="D42" s="16">
        <v>7441279</v>
      </c>
      <c r="E42" s="16">
        <v>6550363</v>
      </c>
      <c r="F42" s="16">
        <v>6754795</v>
      </c>
      <c r="G42" s="27">
        <v>7116837</v>
      </c>
    </row>
    <row r="43" spans="1:7" s="15" customFormat="1" ht="21.75" customHeight="1">
      <c r="A43" s="8" t="s">
        <v>28</v>
      </c>
      <c r="B43" s="24"/>
      <c r="C43" s="16">
        <v>6790304</v>
      </c>
      <c r="D43" s="16">
        <v>7292829</v>
      </c>
      <c r="E43" s="16">
        <v>7787905</v>
      </c>
      <c r="F43" s="16">
        <v>7887245</v>
      </c>
      <c r="G43" s="27">
        <v>9009143</v>
      </c>
    </row>
    <row r="44" spans="1:7" s="15" customFormat="1" ht="21.75" customHeight="1">
      <c r="A44" s="9" t="s">
        <v>29</v>
      </c>
      <c r="B44" s="10"/>
      <c r="C44" s="18">
        <v>250000</v>
      </c>
      <c r="D44" s="18">
        <v>150000</v>
      </c>
      <c r="E44" s="18">
        <v>150000</v>
      </c>
      <c r="F44" s="18">
        <v>150000</v>
      </c>
      <c r="G44" s="28">
        <v>150000</v>
      </c>
    </row>
    <row r="45" s="15" customFormat="1" ht="10.5" customHeight="1"/>
    <row r="46" spans="1:2" s="15" customFormat="1" ht="15.75" customHeight="1">
      <c r="A46" s="11"/>
      <c r="B46" s="11"/>
    </row>
  </sheetData>
  <mergeCells count="1">
    <mergeCell ref="A3:G3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yoshino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