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4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'1-4'!$A$1:$K$33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<sst xmlns="http://schemas.openxmlformats.org/spreadsheetml/2006/main" count="44" uniqueCount="38">
  <si>
    <t>注 ) 　面積は、国土交通省国土地理院「全国都道府県市区町村別面積調（平成20年10月1日現在）」及び、都総務局行政部が算出した基準により区分した</t>
  </si>
  <si>
    <t>島部</t>
  </si>
  <si>
    <t>郡部</t>
  </si>
  <si>
    <t>市部</t>
  </si>
  <si>
    <t>江戸川区</t>
  </si>
  <si>
    <t>葛飾区</t>
  </si>
  <si>
    <t>足立区</t>
  </si>
  <si>
    <t>練馬区</t>
  </si>
  <si>
    <t>板橋区</t>
  </si>
  <si>
    <t>荒川区</t>
  </si>
  <si>
    <t>北　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</si>
  <si>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</si>
  <si>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</si>
  <si>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</si>
  <si>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</si>
  <si>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</si>
  <si>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</si>
  <si>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</si>
  <si>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</si>
  <si>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</si>
  <si>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</si>
  <si>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</si>
  <si>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</si>
  <si>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　区</t>
  </si>
  <si>
    <t>中央区</t>
  </si>
  <si>
    <t>千代田区</t>
  </si>
  <si>
    <t>豊島区</t>
  </si>
  <si>
    <t>特別区計</t>
  </si>
  <si>
    <t>東京都計</t>
  </si>
  <si>
    <t>人口密度
（A+B)
／K㎡</t>
  </si>
  <si>
    <t>外国人登録者数　（B)</t>
  </si>
  <si>
    <t>住民基本台帳人口（A)</t>
  </si>
  <si>
    <t>平成21年1月1日現在</t>
  </si>
  <si>
    <t>平成22年1月1日現在</t>
  </si>
  <si>
    <t>平成23年1月1日現在</t>
  </si>
  <si>
    <t>面積
（K㎡）</t>
  </si>
  <si>
    <t>地   域</t>
  </si>
  <si>
    <t>4　東京都の地域別人口（平成21年～23年）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</si>
</sst>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.00;&quot;▲ &quot;#,##0.00"/>
    <numFmt numFmtId="179" formatCode="0.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  <font>
      <b/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 vertical="center"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37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47" fillId="0" borderId="0" xfId="70" applyFont="1" applyFill="1" applyAlignment="1">
      <alignment horizontal="right" vertical="center"/>
      <protection/>
    </xf>
    <xf numFmtId="0" fontId="7" fillId="0" borderId="0" xfId="66" applyFont="1" applyFill="1" applyBorder="1" applyProtection="1">
      <alignment/>
      <protection/>
    </xf>
    <xf numFmtId="0" fontId="7" fillId="0" borderId="0" xfId="66" applyFont="1" applyFill="1" applyProtection="1">
      <alignment/>
      <protection/>
    </xf>
    <xf numFmtId="176" fontId="48" fillId="0" borderId="10" xfId="70" applyNumberFormat="1" applyFont="1" applyFill="1" applyBorder="1" applyAlignment="1">
      <alignment horizontal="right" vertical="center"/>
      <protection/>
    </xf>
    <xf numFmtId="177" fontId="48" fillId="0" borderId="10" xfId="66" applyNumberFormat="1" applyFont="1" applyFill="1" applyBorder="1" applyAlignment="1" applyProtection="1">
      <alignment horizontal="right" vertical="center"/>
      <protection/>
    </xf>
    <xf numFmtId="177" fontId="48" fillId="0" borderId="10" xfId="70" applyNumberFormat="1" applyFont="1" applyFill="1" applyBorder="1" applyAlignment="1">
      <alignment horizontal="right" vertical="center"/>
      <protection/>
    </xf>
    <xf numFmtId="176" fontId="49" fillId="0" borderId="10" xfId="70" applyNumberFormat="1" applyFont="1" applyFill="1" applyBorder="1" applyAlignment="1">
      <alignment horizontal="right" vertical="center"/>
      <protection/>
    </xf>
    <xf numFmtId="177" fontId="49" fillId="0" borderId="10" xfId="66" applyNumberFormat="1" applyFont="1" applyFill="1" applyBorder="1" applyAlignment="1" applyProtection="1">
      <alignment horizontal="right" vertical="center"/>
      <protection/>
    </xf>
    <xf numFmtId="177" fontId="49" fillId="0" borderId="10" xfId="70" applyNumberFormat="1" applyFont="1" applyFill="1" applyBorder="1" applyAlignment="1">
      <alignment horizontal="right" vertical="center"/>
      <protection/>
    </xf>
    <xf numFmtId="178" fontId="48" fillId="0" borderId="10" xfId="70" applyNumberFormat="1" applyFont="1" applyFill="1" applyBorder="1" applyAlignment="1">
      <alignment horizontal="right" vertical="center"/>
      <protection/>
    </xf>
    <xf numFmtId="177" fontId="3" fillId="0" borderId="10" xfId="66" applyNumberFormat="1" applyFont="1" applyFill="1" applyBorder="1" applyAlignment="1">
      <alignment horizontal="right" vertical="center"/>
      <protection/>
    </xf>
    <xf numFmtId="176" fontId="48" fillId="0" borderId="11" xfId="70" applyNumberFormat="1" applyFont="1" applyFill="1" applyBorder="1" applyAlignment="1">
      <alignment horizontal="right" vertical="center"/>
      <protection/>
    </xf>
    <xf numFmtId="177" fontId="48" fillId="0" borderId="12" xfId="66" applyNumberFormat="1" applyFont="1" applyFill="1" applyBorder="1" applyAlignment="1" applyProtection="1">
      <alignment horizontal="right" vertical="center"/>
      <protection/>
    </xf>
    <xf numFmtId="177" fontId="48" fillId="0" borderId="11" xfId="70" applyNumberFormat="1" applyFont="1" applyFill="1" applyBorder="1" applyAlignment="1">
      <alignment horizontal="right" vertical="center"/>
      <protection/>
    </xf>
    <xf numFmtId="176" fontId="49" fillId="0" borderId="11" xfId="70" applyNumberFormat="1" applyFont="1" applyFill="1" applyBorder="1" applyAlignment="1">
      <alignment horizontal="right" vertical="center"/>
      <protection/>
    </xf>
    <xf numFmtId="177" fontId="49" fillId="0" borderId="12" xfId="66" applyNumberFormat="1" applyFont="1" applyFill="1" applyBorder="1" applyAlignment="1" applyProtection="1">
      <alignment horizontal="right" vertical="center"/>
      <protection/>
    </xf>
    <xf numFmtId="177" fontId="49" fillId="0" borderId="11" xfId="70" applyNumberFormat="1" applyFont="1" applyFill="1" applyBorder="1" applyAlignment="1">
      <alignment horizontal="right" vertical="center"/>
      <protection/>
    </xf>
    <xf numFmtId="178" fontId="48" fillId="0" borderId="11" xfId="70" applyNumberFormat="1" applyFont="1" applyFill="1" applyBorder="1" applyAlignment="1">
      <alignment horizontal="right" vertical="center"/>
      <protection/>
    </xf>
    <xf numFmtId="177" fontId="3" fillId="0" borderId="11" xfId="66" applyNumberFormat="1" applyFont="1" applyFill="1" applyBorder="1" applyAlignment="1">
      <alignment horizontal="right" vertical="center"/>
      <protection/>
    </xf>
    <xf numFmtId="176" fontId="48" fillId="0" borderId="13" xfId="70" applyNumberFormat="1" applyFont="1" applyFill="1" applyBorder="1" applyAlignment="1">
      <alignment horizontal="right" vertical="center"/>
      <protection/>
    </xf>
    <xf numFmtId="177" fontId="48" fillId="0" borderId="13" xfId="66" applyNumberFormat="1" applyFont="1" applyFill="1" applyBorder="1" applyAlignment="1" applyProtection="1">
      <alignment horizontal="right" vertical="center"/>
      <protection/>
    </xf>
    <xf numFmtId="176" fontId="49" fillId="0" borderId="13" xfId="70" applyNumberFormat="1" applyFont="1" applyFill="1" applyBorder="1" applyAlignment="1">
      <alignment horizontal="right" vertical="center"/>
      <protection/>
    </xf>
    <xf numFmtId="177" fontId="49" fillId="0" borderId="13" xfId="66" applyNumberFormat="1" applyFont="1" applyFill="1" applyBorder="1" applyAlignment="1" applyProtection="1">
      <alignment horizontal="right" vertical="center"/>
      <protection/>
    </xf>
    <xf numFmtId="178" fontId="48" fillId="0" borderId="13" xfId="70" applyNumberFormat="1" applyFont="1" applyFill="1" applyBorder="1" applyAlignment="1">
      <alignment horizontal="right" vertical="center"/>
      <protection/>
    </xf>
    <xf numFmtId="177" fontId="3" fillId="0" borderId="13" xfId="66" applyNumberFormat="1" applyFont="1" applyFill="1" applyBorder="1" applyAlignment="1">
      <alignment horizontal="right" vertical="center"/>
      <protection/>
    </xf>
    <xf numFmtId="176" fontId="50" fillId="0" borderId="10" xfId="66" applyNumberFormat="1" applyFont="1" applyFill="1" applyBorder="1" applyAlignment="1" applyProtection="1">
      <alignment horizontal="right" vertical="center"/>
      <protection locked="0"/>
    </xf>
    <xf numFmtId="178" fontId="50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10" xfId="70" applyFont="1" applyFill="1" applyBorder="1" applyAlignment="1">
      <alignment horizontal="right" vertical="center"/>
      <protection/>
    </xf>
    <xf numFmtId="176" fontId="50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11" xfId="70" applyFont="1" applyFill="1" applyBorder="1" applyAlignment="1">
      <alignment horizontal="right" vertical="center"/>
      <protection/>
    </xf>
    <xf numFmtId="177" fontId="48" fillId="0" borderId="11" xfId="66" applyNumberFormat="1" applyFont="1" applyFill="1" applyBorder="1" applyAlignment="1" applyProtection="1">
      <alignment horizontal="right" vertical="center"/>
      <protection/>
    </xf>
    <xf numFmtId="177" fontId="49" fillId="0" borderId="11" xfId="66" applyNumberFormat="1" applyFont="1" applyFill="1" applyBorder="1" applyAlignment="1" applyProtection="1">
      <alignment horizontal="right" vertical="center"/>
      <protection/>
    </xf>
    <xf numFmtId="0" fontId="3" fillId="0" borderId="0" xfId="66" applyFont="1" applyFill="1" applyBorder="1" applyAlignment="1" applyProtection="1">
      <alignment horizontal="centerContinuous"/>
      <protection/>
    </xf>
    <xf numFmtId="0" fontId="9" fillId="0" borderId="0" xfId="70" applyFont="1" applyFill="1" applyAlignment="1">
      <alignment horizontal="right" vertical="center"/>
      <protection/>
    </xf>
    <xf numFmtId="0" fontId="10" fillId="0" borderId="0" xfId="66" applyFont="1" applyFill="1" applyProtection="1">
      <alignment/>
      <protection/>
    </xf>
    <xf numFmtId="176" fontId="51" fillId="0" borderId="13" xfId="70" applyNumberFormat="1" applyFont="1" applyFill="1" applyBorder="1" applyAlignment="1">
      <alignment horizontal="right" vertical="center"/>
      <protection/>
    </xf>
    <xf numFmtId="177" fontId="51" fillId="0" borderId="12" xfId="66" applyNumberFormat="1" applyFont="1" applyFill="1" applyBorder="1" applyAlignment="1" applyProtection="1">
      <alignment horizontal="right" vertical="center"/>
      <protection/>
    </xf>
    <xf numFmtId="177" fontId="51" fillId="0" borderId="13" xfId="70" applyNumberFormat="1" applyFont="1" applyFill="1" applyBorder="1" applyAlignment="1">
      <alignment horizontal="right" vertical="center"/>
      <protection/>
    </xf>
    <xf numFmtId="176" fontId="52" fillId="0" borderId="13" xfId="70" applyNumberFormat="1" applyFont="1" applyFill="1" applyBorder="1" applyAlignment="1">
      <alignment horizontal="right" vertical="center"/>
      <protection/>
    </xf>
    <xf numFmtId="177" fontId="52" fillId="0" borderId="12" xfId="66" applyNumberFormat="1" applyFont="1" applyFill="1" applyBorder="1" applyAlignment="1" applyProtection="1">
      <alignment horizontal="right" vertical="center"/>
      <protection/>
    </xf>
    <xf numFmtId="177" fontId="52" fillId="0" borderId="13" xfId="70" applyNumberFormat="1" applyFont="1" applyFill="1" applyBorder="1" applyAlignment="1">
      <alignment horizontal="right" vertical="center"/>
      <protection/>
    </xf>
    <xf numFmtId="176" fontId="53" fillId="0" borderId="13" xfId="66" applyNumberFormat="1" applyFont="1" applyFill="1" applyBorder="1" applyAlignment="1" applyProtection="1">
      <alignment horizontal="right" vertical="center"/>
      <protection locked="0"/>
    </xf>
    <xf numFmtId="178" fontId="53" fillId="0" borderId="13" xfId="66" applyNumberFormat="1" applyFont="1" applyFill="1" applyBorder="1" applyAlignment="1" applyProtection="1">
      <alignment horizontal="right" vertical="center"/>
      <protection locked="0"/>
    </xf>
    <xf numFmtId="0" fontId="9" fillId="0" borderId="11" xfId="70" applyFont="1" applyFill="1" applyBorder="1" applyAlignment="1">
      <alignment horizontal="right" vertical="center"/>
      <protection/>
    </xf>
    <xf numFmtId="176" fontId="48" fillId="0" borderId="14" xfId="70" applyNumberFormat="1" applyFont="1" applyFill="1" applyBorder="1" applyAlignment="1">
      <alignment horizontal="right" vertical="center"/>
      <protection/>
    </xf>
    <xf numFmtId="177" fontId="48" fillId="0" borderId="14" xfId="66" applyNumberFormat="1" applyFont="1" applyFill="1" applyBorder="1" applyAlignment="1" applyProtection="1">
      <alignment horizontal="right" vertical="center"/>
      <protection/>
    </xf>
    <xf numFmtId="177" fontId="50" fillId="0" borderId="14" xfId="66" applyNumberFormat="1" applyFont="1" applyFill="1" applyBorder="1" applyAlignment="1" applyProtection="1">
      <alignment horizontal="right" vertical="center"/>
      <protection locked="0"/>
    </xf>
    <xf numFmtId="176" fontId="49" fillId="0" borderId="14" xfId="70" applyNumberFormat="1" applyFont="1" applyFill="1" applyBorder="1" applyAlignment="1">
      <alignment horizontal="right" vertical="center"/>
      <protection/>
    </xf>
    <xf numFmtId="177" fontId="49" fillId="0" borderId="14" xfId="66" applyNumberFormat="1" applyFont="1" applyFill="1" applyBorder="1" applyAlignment="1" applyProtection="1">
      <alignment horizontal="right" vertical="center"/>
      <protection/>
    </xf>
    <xf numFmtId="177" fontId="49" fillId="0" borderId="14" xfId="66" applyNumberFormat="1" applyFont="1" applyFill="1" applyBorder="1" applyAlignment="1" applyProtection="1">
      <alignment horizontal="right" vertical="center"/>
      <protection locked="0"/>
    </xf>
    <xf numFmtId="176" fontId="50" fillId="0" borderId="14" xfId="66" applyNumberFormat="1" applyFont="1" applyFill="1" applyBorder="1" applyAlignment="1" applyProtection="1">
      <alignment horizontal="right" vertical="center"/>
      <protection locked="0"/>
    </xf>
    <xf numFmtId="178" fontId="50" fillId="0" borderId="14" xfId="66" applyNumberFormat="1" applyFont="1" applyFill="1" applyBorder="1" applyAlignment="1" applyProtection="1">
      <alignment horizontal="right" vertical="center"/>
      <protection locked="0"/>
    </xf>
    <xf numFmtId="0" fontId="3" fillId="0" borderId="14" xfId="70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horizontal="right" vertical="center"/>
      <protection/>
    </xf>
    <xf numFmtId="177" fontId="48" fillId="0" borderId="14" xfId="70" applyNumberFormat="1" applyFont="1" applyFill="1" applyBorder="1" applyAlignment="1">
      <alignment horizontal="right" vertical="center"/>
      <protection/>
    </xf>
    <xf numFmtId="177" fontId="49" fillId="0" borderId="14" xfId="70" applyNumberFormat="1" applyFont="1" applyFill="1" applyBorder="1" applyAlignment="1">
      <alignment horizontal="right" vertical="center"/>
      <protection/>
    </xf>
    <xf numFmtId="178" fontId="48" fillId="0" borderId="14" xfId="70" applyNumberFormat="1" applyFont="1" applyFill="1" applyBorder="1" applyAlignment="1">
      <alignment horizontal="right" vertical="center"/>
      <protection/>
    </xf>
    <xf numFmtId="0" fontId="3" fillId="0" borderId="0" xfId="66" applyFont="1" applyFill="1" applyAlignment="1">
      <alignment horizontal="right" vertical="center"/>
      <protection/>
    </xf>
    <xf numFmtId="176" fontId="47" fillId="33" borderId="13" xfId="70" applyNumberFormat="1" applyFont="1" applyFill="1" applyBorder="1" applyAlignment="1">
      <alignment horizontal="center" vertical="center" wrapText="1"/>
      <protection/>
    </xf>
    <xf numFmtId="176" fontId="47" fillId="33" borderId="10" xfId="70" applyNumberFormat="1" applyFont="1" applyFill="1" applyBorder="1" applyAlignment="1">
      <alignment horizontal="center" vertical="center" wrapText="1"/>
      <protection/>
    </xf>
    <xf numFmtId="176" fontId="3" fillId="33" borderId="13" xfId="70" applyNumberFormat="1" applyFont="1" applyFill="1" applyBorder="1" applyAlignment="1">
      <alignment horizontal="center" vertical="center" wrapText="1"/>
      <protection/>
    </xf>
    <xf numFmtId="176" fontId="3" fillId="33" borderId="10" xfId="70" applyNumberFormat="1" applyFont="1" applyFill="1" applyBorder="1" applyAlignment="1">
      <alignment horizontal="center" vertical="center" wrapText="1"/>
      <protection/>
    </xf>
    <xf numFmtId="0" fontId="3" fillId="0" borderId="15" xfId="70" applyFont="1" applyFill="1" applyBorder="1" applyAlignment="1">
      <alignment horizontal="left" vertical="center" wrapText="1"/>
      <protection/>
    </xf>
    <xf numFmtId="179" fontId="12" fillId="0" borderId="16" xfId="69" applyNumberFormat="1" applyFont="1" applyFill="1" applyBorder="1" applyAlignment="1">
      <alignment horizontal="left"/>
      <protection/>
    </xf>
    <xf numFmtId="0" fontId="3" fillId="33" borderId="13" xfId="70" applyFont="1" applyFill="1" applyBorder="1" applyAlignment="1">
      <alignment horizontal="center" vertical="center"/>
      <protection/>
    </xf>
    <xf numFmtId="0" fontId="3" fillId="33" borderId="11" xfId="70" applyFont="1" applyFill="1" applyBorder="1" applyAlignment="1">
      <alignment horizontal="center" vertical="center"/>
      <protection/>
    </xf>
    <xf numFmtId="0" fontId="3" fillId="33" borderId="10" xfId="70" applyFont="1" applyFill="1" applyBorder="1" applyAlignment="1">
      <alignment horizontal="center" vertical="center"/>
      <protection/>
    </xf>
    <xf numFmtId="0" fontId="3" fillId="33" borderId="13" xfId="70" applyFont="1" applyFill="1" applyBorder="1" applyAlignment="1">
      <alignment horizontal="center" vertical="center" wrapText="1"/>
      <protection/>
    </xf>
    <xf numFmtId="0" fontId="3" fillId="33" borderId="11" xfId="70" applyFont="1" applyFill="1" applyBorder="1" applyAlignment="1">
      <alignment horizontal="center" vertical="center" wrapText="1"/>
      <protection/>
    </xf>
    <xf numFmtId="0" fontId="3" fillId="33" borderId="10" xfId="70" applyFont="1" applyFill="1" applyBorder="1" applyAlignment="1">
      <alignment horizontal="center" vertical="center" wrapText="1"/>
      <protection/>
    </xf>
    <xf numFmtId="0" fontId="3" fillId="33" borderId="17" xfId="70" applyFont="1" applyFill="1" applyBorder="1" applyAlignment="1">
      <alignment horizontal="center" vertical="center" wrapText="1"/>
      <protection/>
    </xf>
    <xf numFmtId="0" fontId="3" fillId="33" borderId="18" xfId="70" applyFont="1" applyFill="1" applyBorder="1" applyAlignment="1">
      <alignment horizontal="center" vertical="center" wrapText="1"/>
      <protection/>
    </xf>
    <xf numFmtId="0" fontId="3" fillId="33" borderId="19" xfId="70" applyFont="1" applyFill="1" applyBorder="1" applyAlignment="1">
      <alignment horizontal="center" vertical="center" wrapText="1"/>
      <protection/>
    </xf>
    <xf numFmtId="176" fontId="47" fillId="33" borderId="17" xfId="70" applyNumberFormat="1" applyFont="1" applyFill="1" applyBorder="1" applyAlignment="1">
      <alignment horizontal="center" vertical="center"/>
      <protection/>
    </xf>
    <xf numFmtId="176" fontId="47" fillId="33" borderId="18" xfId="70" applyNumberFormat="1" applyFont="1" applyFill="1" applyBorder="1" applyAlignment="1">
      <alignment horizontal="center" vertical="center"/>
      <protection/>
    </xf>
    <xf numFmtId="176" fontId="47" fillId="33" borderId="19" xfId="70" applyNumberFormat="1" applyFont="1" applyFill="1" applyBorder="1" applyAlignment="1">
      <alignment horizontal="center" vertical="center"/>
      <protection/>
    </xf>
    <xf numFmtId="176" fontId="3" fillId="33" borderId="17" xfId="70" applyNumberFormat="1" applyFont="1" applyFill="1" applyBorder="1" applyAlignment="1">
      <alignment horizontal="center" vertical="center"/>
      <protection/>
    </xf>
    <xf numFmtId="176" fontId="3" fillId="33" borderId="18" xfId="70" applyNumberFormat="1" applyFont="1" applyFill="1" applyBorder="1" applyAlignment="1">
      <alignment horizontal="center" vertical="center"/>
      <protection/>
    </xf>
    <xf numFmtId="176" fontId="3" fillId="33" borderId="19" xfId="70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１．２．３．４表" xfId="69"/>
    <cellStyle name="標準_１．４表　（参考表１．２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115675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19</xdr:col>
      <xdr:colOff>0</xdr:colOff>
      <xdr:row>5</xdr:row>
      <xdr:rowOff>0</xdr:rowOff>
    </xdr:from>
    <xdr:ext cx="66675" cy="209550"/>
    <xdr:sp fLocksText="0">
      <xdr:nvSpPr>
        <xdr:cNvPr id="2" name="テキスト 106"/>
        <xdr:cNvSpPr txBox="1">
          <a:spLocks noChangeArrowheads="1"/>
        </xdr:cNvSpPr>
      </xdr:nvSpPr>
      <xdr:spPr>
        <a:xfrm>
          <a:off x="1051560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66675" cy="209550"/>
    <xdr:sp fLocksText="0">
      <xdr:nvSpPr>
        <xdr:cNvPr id="3" name="テキスト 106"/>
        <xdr:cNvSpPr txBox="1">
          <a:spLocks noChangeArrowheads="1"/>
        </xdr:cNvSpPr>
      </xdr:nvSpPr>
      <xdr:spPr>
        <a:xfrm>
          <a:off x="1051560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1115675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5</xdr:row>
      <xdr:rowOff>0</xdr:rowOff>
    </xdr:from>
    <xdr:ext cx="66675" cy="209550"/>
    <xdr:sp fLocksText="0">
      <xdr:nvSpPr>
        <xdr:cNvPr id="5" name="テキスト 96"/>
        <xdr:cNvSpPr txBox="1">
          <a:spLocks noChangeArrowheads="1"/>
        </xdr:cNvSpPr>
      </xdr:nvSpPr>
      <xdr:spPr>
        <a:xfrm>
          <a:off x="1051560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8.00390625" style="1" bestFit="1" customWidth="1"/>
    <col min="2" max="2" width="8.00390625" style="1" customWidth="1"/>
    <col min="3" max="3" width="8.7109375" style="1" customWidth="1"/>
    <col min="4" max="4" width="8.28125" style="1" customWidth="1"/>
    <col min="5" max="5" width="8.00390625" style="1" customWidth="1"/>
    <col min="6" max="6" width="9.421875" style="3" customWidth="1"/>
    <col min="7" max="8" width="7.421875" style="3" customWidth="1"/>
    <col min="9" max="9" width="9.421875" style="2" customWidth="1"/>
    <col min="10" max="10" width="7.421875" style="2" customWidth="1"/>
    <col min="11" max="11" width="7.7109375" style="2" customWidth="1"/>
    <col min="12" max="12" width="10.00390625" style="1" customWidth="1"/>
    <col min="13" max="18" width="8.140625" style="1" customWidth="1"/>
    <col min="19" max="16384" width="9.00390625" style="1" customWidth="1"/>
  </cols>
  <sheetData>
    <row r="1" spans="1:11" s="60" customFormat="1" ht="18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9" ht="25.5" customHeight="1">
      <c r="A2" s="67" t="s">
        <v>36</v>
      </c>
      <c r="B2" s="70" t="s">
        <v>35</v>
      </c>
      <c r="C2" s="73" t="s">
        <v>34</v>
      </c>
      <c r="D2" s="74"/>
      <c r="E2" s="75"/>
      <c r="F2" s="76" t="s">
        <v>33</v>
      </c>
      <c r="G2" s="77"/>
      <c r="H2" s="78"/>
      <c r="I2" s="79" t="s">
        <v>32</v>
      </c>
      <c r="J2" s="80"/>
      <c r="K2" s="81"/>
      <c r="L2" s="56"/>
      <c r="S2" s="56"/>
    </row>
    <row r="3" spans="1:19" ht="25.5" customHeight="1">
      <c r="A3" s="68"/>
      <c r="B3" s="71"/>
      <c r="C3" s="61" t="s">
        <v>31</v>
      </c>
      <c r="D3" s="61" t="s">
        <v>30</v>
      </c>
      <c r="E3" s="61" t="s">
        <v>29</v>
      </c>
      <c r="F3" s="61" t="s">
        <v>31</v>
      </c>
      <c r="G3" s="61" t="s">
        <v>30</v>
      </c>
      <c r="H3" s="61" t="s">
        <v>29</v>
      </c>
      <c r="I3" s="63" t="s">
        <v>31</v>
      </c>
      <c r="J3" s="63" t="s">
        <v>30</v>
      </c>
      <c r="K3" s="63" t="s">
        <v>29</v>
      </c>
      <c r="L3" s="56"/>
      <c r="S3" s="56"/>
    </row>
    <row r="4" spans="1:19" ht="25.5" customHeight="1">
      <c r="A4" s="69"/>
      <c r="B4" s="72"/>
      <c r="C4" s="62"/>
      <c r="D4" s="62"/>
      <c r="E4" s="62"/>
      <c r="F4" s="62"/>
      <c r="G4" s="62"/>
      <c r="H4" s="62"/>
      <c r="I4" s="64"/>
      <c r="J4" s="64"/>
      <c r="K4" s="64"/>
      <c r="L4" s="56"/>
      <c r="S4" s="56"/>
    </row>
    <row r="5" spans="1:19" ht="24.75" customHeight="1">
      <c r="A5" s="55" t="s">
        <v>28</v>
      </c>
      <c r="B5" s="59">
        <v>2187.65</v>
      </c>
      <c r="C5" s="47">
        <v>12646745</v>
      </c>
      <c r="D5" s="47">
        <v>422226</v>
      </c>
      <c r="E5" s="47">
        <f aca="true" t="shared" si="0" ref="E5:E32">(C5+D5)/B5</f>
        <v>5973.977098713231</v>
      </c>
      <c r="F5" s="58">
        <v>12591643</v>
      </c>
      <c r="G5" s="51">
        <v>418116</v>
      </c>
      <c r="H5" s="50">
        <f aca="true" t="shared" si="1" ref="H5:H32">(F5+G5)/B5</f>
        <v>5946.910611843759</v>
      </c>
      <c r="I5" s="57">
        <v>12517299</v>
      </c>
      <c r="J5" s="48">
        <v>408284</v>
      </c>
      <c r="K5" s="47">
        <f aca="true" t="shared" si="2" ref="K5:K32">(I5+J5)/B5</f>
        <v>5908.432793179896</v>
      </c>
      <c r="L5" s="56"/>
      <c r="S5" s="5"/>
    </row>
    <row r="6" spans="1:19" ht="24.75" customHeight="1">
      <c r="A6" s="55" t="s">
        <v>27</v>
      </c>
      <c r="B6" s="54">
        <v>621.98</v>
      </c>
      <c r="C6" s="53">
        <v>8541979</v>
      </c>
      <c r="D6" s="53">
        <v>353219</v>
      </c>
      <c r="E6" s="47">
        <f t="shared" si="0"/>
        <v>14301.421267564872</v>
      </c>
      <c r="F6" s="52">
        <v>8502527</v>
      </c>
      <c r="G6" s="51">
        <v>348857</v>
      </c>
      <c r="H6" s="50">
        <f t="shared" si="1"/>
        <v>14230.978488054277</v>
      </c>
      <c r="I6" s="49">
        <v>8451067</v>
      </c>
      <c r="J6" s="48">
        <v>340130</v>
      </c>
      <c r="K6" s="47">
        <f t="shared" si="2"/>
        <v>14134.21171098749</v>
      </c>
      <c r="S6" s="5"/>
    </row>
    <row r="7" spans="1:19" s="36" customFormat="1" ht="24.75" customHeight="1">
      <c r="A7" s="46" t="s">
        <v>26</v>
      </c>
      <c r="B7" s="45">
        <v>13.01</v>
      </c>
      <c r="C7" s="44">
        <v>246029</v>
      </c>
      <c r="D7" s="44">
        <v>19868</v>
      </c>
      <c r="E7" s="38">
        <f t="shared" si="0"/>
        <v>20437.893927747886</v>
      </c>
      <c r="F7" s="43">
        <v>244637</v>
      </c>
      <c r="G7" s="42">
        <v>18575</v>
      </c>
      <c r="H7" s="41">
        <f t="shared" si="1"/>
        <v>20231.5142198309</v>
      </c>
      <c r="I7" s="40">
        <v>243462</v>
      </c>
      <c r="J7" s="39">
        <v>17163</v>
      </c>
      <c r="K7" s="38">
        <f t="shared" si="2"/>
        <v>20032.667179093005</v>
      </c>
      <c r="S7" s="37"/>
    </row>
    <row r="8" spans="1:19" ht="24.75" customHeight="1">
      <c r="A8" s="32" t="s">
        <v>25</v>
      </c>
      <c r="B8" s="29">
        <v>11.64</v>
      </c>
      <c r="C8" s="31">
        <v>47887</v>
      </c>
      <c r="D8" s="31">
        <v>2700</v>
      </c>
      <c r="E8" s="14">
        <f t="shared" si="0"/>
        <v>4345.962199312715</v>
      </c>
      <c r="F8" s="19">
        <v>47138</v>
      </c>
      <c r="G8" s="34">
        <v>2660</v>
      </c>
      <c r="H8" s="17">
        <f t="shared" si="1"/>
        <v>4278.178694158076</v>
      </c>
      <c r="I8" s="16">
        <v>46060</v>
      </c>
      <c r="J8" s="33">
        <v>2710</v>
      </c>
      <c r="K8" s="14">
        <f t="shared" si="2"/>
        <v>4189.862542955326</v>
      </c>
      <c r="S8" s="5"/>
    </row>
    <row r="9" spans="1:19" ht="24.75" customHeight="1">
      <c r="A9" s="32" t="s">
        <v>24</v>
      </c>
      <c r="B9" s="29">
        <v>10.18</v>
      </c>
      <c r="C9" s="31">
        <v>116930</v>
      </c>
      <c r="D9" s="31">
        <v>5031</v>
      </c>
      <c r="E9" s="14">
        <f t="shared" si="0"/>
        <v>11980.451866404715</v>
      </c>
      <c r="F9" s="19">
        <v>113871</v>
      </c>
      <c r="G9" s="34">
        <v>4909</v>
      </c>
      <c r="H9" s="17">
        <f t="shared" si="1"/>
        <v>11667.976424361494</v>
      </c>
      <c r="I9" s="16">
        <v>110702</v>
      </c>
      <c r="J9" s="33">
        <v>4877</v>
      </c>
      <c r="K9" s="14">
        <f t="shared" si="2"/>
        <v>11353.536345776032</v>
      </c>
      <c r="S9" s="35"/>
    </row>
    <row r="10" spans="1:19" ht="24.75" customHeight="1">
      <c r="A10" s="32" t="s">
        <v>23</v>
      </c>
      <c r="B10" s="29">
        <v>20.34</v>
      </c>
      <c r="C10" s="31">
        <v>205599</v>
      </c>
      <c r="D10" s="31">
        <v>21706</v>
      </c>
      <c r="E10" s="14">
        <f t="shared" si="0"/>
        <v>11175.27040314651</v>
      </c>
      <c r="F10" s="19">
        <v>201543</v>
      </c>
      <c r="G10" s="34">
        <v>21826</v>
      </c>
      <c r="H10" s="17">
        <f t="shared" si="1"/>
        <v>10981.760078662734</v>
      </c>
      <c r="I10" s="16">
        <v>198859</v>
      </c>
      <c r="J10" s="33">
        <v>22354</v>
      </c>
      <c r="K10" s="14">
        <f t="shared" si="2"/>
        <v>10875.762045231071</v>
      </c>
      <c r="S10" s="5"/>
    </row>
    <row r="11" spans="1:19" ht="24.75" customHeight="1">
      <c r="A11" s="32" t="s">
        <v>22</v>
      </c>
      <c r="B11" s="29">
        <v>18.23</v>
      </c>
      <c r="C11" s="31">
        <v>283819</v>
      </c>
      <c r="D11" s="31">
        <v>35805</v>
      </c>
      <c r="E11" s="14">
        <f t="shared" si="0"/>
        <v>17532.857926494788</v>
      </c>
      <c r="F11" s="19">
        <v>282144</v>
      </c>
      <c r="G11" s="34">
        <v>35211</v>
      </c>
      <c r="H11" s="17">
        <f t="shared" si="1"/>
        <v>17408.39275918815</v>
      </c>
      <c r="I11" s="16">
        <v>281037</v>
      </c>
      <c r="J11" s="33">
        <v>33555</v>
      </c>
      <c r="K11" s="14">
        <f t="shared" si="2"/>
        <v>17256.829402084477</v>
      </c>
      <c r="S11" s="5"/>
    </row>
    <row r="12" spans="1:19" ht="24.75" customHeight="1">
      <c r="A12" s="32" t="s">
        <v>21</v>
      </c>
      <c r="B12" s="29">
        <v>11.31</v>
      </c>
      <c r="C12" s="31">
        <v>191194</v>
      </c>
      <c r="D12" s="31">
        <v>7508</v>
      </c>
      <c r="E12" s="14">
        <f t="shared" si="0"/>
        <v>17568.700265251988</v>
      </c>
      <c r="F12" s="19">
        <v>189286</v>
      </c>
      <c r="G12" s="34">
        <v>7276</v>
      </c>
      <c r="H12" s="17">
        <f t="shared" si="1"/>
        <v>17379.48717948718</v>
      </c>
      <c r="I12" s="16">
        <v>187909</v>
      </c>
      <c r="J12" s="33">
        <v>7179</v>
      </c>
      <c r="K12" s="14">
        <f t="shared" si="2"/>
        <v>17249.16003536693</v>
      </c>
      <c r="S12" s="5"/>
    </row>
    <row r="13" spans="1:19" ht="24.75" customHeight="1">
      <c r="A13" s="32" t="s">
        <v>20</v>
      </c>
      <c r="B13" s="29">
        <v>10.08</v>
      </c>
      <c r="C13" s="31">
        <v>168396</v>
      </c>
      <c r="D13" s="31">
        <v>12863</v>
      </c>
      <c r="E13" s="14">
        <f t="shared" si="0"/>
        <v>17982.04365079365</v>
      </c>
      <c r="F13" s="19">
        <v>166984</v>
      </c>
      <c r="G13" s="18">
        <v>12411</v>
      </c>
      <c r="H13" s="17">
        <f t="shared" si="1"/>
        <v>17797.123015873014</v>
      </c>
      <c r="I13" s="16">
        <v>165205</v>
      </c>
      <c r="J13" s="15">
        <v>11817</v>
      </c>
      <c r="K13" s="14">
        <f t="shared" si="2"/>
        <v>17561.70634920635</v>
      </c>
      <c r="S13" s="5"/>
    </row>
    <row r="14" spans="1:19" ht="24.75" customHeight="1">
      <c r="A14" s="32" t="s">
        <v>19</v>
      </c>
      <c r="B14" s="29">
        <v>13.75</v>
      </c>
      <c r="C14" s="31">
        <v>240380</v>
      </c>
      <c r="D14" s="31">
        <v>9802</v>
      </c>
      <c r="E14" s="14">
        <f t="shared" si="0"/>
        <v>18195.054545454546</v>
      </c>
      <c r="F14" s="19">
        <v>238356</v>
      </c>
      <c r="G14" s="34">
        <v>9558</v>
      </c>
      <c r="H14" s="17">
        <f t="shared" si="1"/>
        <v>18030.109090909093</v>
      </c>
      <c r="I14" s="16">
        <v>235571</v>
      </c>
      <c r="J14" s="33">
        <v>9200</v>
      </c>
      <c r="K14" s="14">
        <f t="shared" si="2"/>
        <v>17801.52727272727</v>
      </c>
      <c r="S14" s="5"/>
    </row>
    <row r="15" spans="1:19" ht="24.75" customHeight="1">
      <c r="A15" s="32" t="s">
        <v>18</v>
      </c>
      <c r="B15" s="29">
        <v>39.94</v>
      </c>
      <c r="C15" s="31">
        <v>450950</v>
      </c>
      <c r="D15" s="31">
        <v>21479</v>
      </c>
      <c r="E15" s="14">
        <f t="shared" si="0"/>
        <v>11828.467701552328</v>
      </c>
      <c r="F15" s="19">
        <v>446393</v>
      </c>
      <c r="G15" s="34">
        <v>20331</v>
      </c>
      <c r="H15" s="17">
        <f t="shared" si="1"/>
        <v>11685.628442663996</v>
      </c>
      <c r="I15" s="16">
        <v>436795</v>
      </c>
      <c r="J15" s="33">
        <v>18664</v>
      </c>
      <c r="K15" s="14">
        <f t="shared" si="2"/>
        <v>11403.580370555834</v>
      </c>
      <c r="S15" s="5"/>
    </row>
    <row r="16" spans="1:19" ht="24.75" customHeight="1">
      <c r="A16" s="32" t="s">
        <v>17</v>
      </c>
      <c r="B16" s="29">
        <v>22.72</v>
      </c>
      <c r="C16" s="31">
        <v>351350</v>
      </c>
      <c r="D16" s="31">
        <v>11604</v>
      </c>
      <c r="E16" s="14">
        <f t="shared" si="0"/>
        <v>15975.088028169015</v>
      </c>
      <c r="F16" s="19">
        <v>348590</v>
      </c>
      <c r="G16" s="34">
        <v>11872</v>
      </c>
      <c r="H16" s="17">
        <f t="shared" si="1"/>
        <v>15865.404929577466</v>
      </c>
      <c r="I16" s="16">
        <v>345413</v>
      </c>
      <c r="J16" s="33">
        <v>11833</v>
      </c>
      <c r="K16" s="14">
        <f t="shared" si="2"/>
        <v>15723.855633802817</v>
      </c>
      <c r="S16" s="5"/>
    </row>
    <row r="17" spans="1:19" ht="24.75" customHeight="1">
      <c r="A17" s="32" t="s">
        <v>16</v>
      </c>
      <c r="B17" s="29">
        <v>14.7</v>
      </c>
      <c r="C17" s="31">
        <v>254185</v>
      </c>
      <c r="D17" s="31">
        <v>7506</v>
      </c>
      <c r="E17" s="14">
        <f t="shared" si="0"/>
        <v>17802.108843537415</v>
      </c>
      <c r="F17" s="19">
        <v>253022</v>
      </c>
      <c r="G17" s="34">
        <v>7667</v>
      </c>
      <c r="H17" s="17">
        <f t="shared" si="1"/>
        <v>17733.945578231294</v>
      </c>
      <c r="I17" s="16">
        <v>252845</v>
      </c>
      <c r="J17" s="33">
        <v>7979</v>
      </c>
      <c r="K17" s="14">
        <f t="shared" si="2"/>
        <v>17743.12925170068</v>
      </c>
      <c r="S17" s="5"/>
    </row>
    <row r="18" spans="1:19" ht="24.75" customHeight="1">
      <c r="A18" s="32" t="s">
        <v>15</v>
      </c>
      <c r="B18" s="29">
        <v>59.46</v>
      </c>
      <c r="C18" s="31">
        <v>674920</v>
      </c>
      <c r="D18" s="31">
        <v>18473</v>
      </c>
      <c r="E18" s="14">
        <f t="shared" si="0"/>
        <v>11661.503531786075</v>
      </c>
      <c r="F18" s="19">
        <v>674527</v>
      </c>
      <c r="G18" s="34">
        <v>18770</v>
      </c>
      <c r="H18" s="17">
        <f t="shared" si="1"/>
        <v>11659.889001009082</v>
      </c>
      <c r="I18" s="16">
        <v>671891</v>
      </c>
      <c r="J18" s="33">
        <v>18231</v>
      </c>
      <c r="K18" s="14">
        <f t="shared" si="2"/>
        <v>11606.491759165825</v>
      </c>
      <c r="S18" s="5"/>
    </row>
    <row r="19" spans="1:19" ht="24.75" customHeight="1">
      <c r="A19" s="32" t="s">
        <v>14</v>
      </c>
      <c r="B19" s="29">
        <v>58.08</v>
      </c>
      <c r="C19" s="31">
        <v>835819</v>
      </c>
      <c r="D19" s="31">
        <v>16298</v>
      </c>
      <c r="E19" s="14">
        <f t="shared" si="0"/>
        <v>14671.435950413224</v>
      </c>
      <c r="F19" s="19">
        <v>831654</v>
      </c>
      <c r="G19" s="34">
        <v>16026</v>
      </c>
      <c r="H19" s="17">
        <f t="shared" si="1"/>
        <v>14595.04132231405</v>
      </c>
      <c r="I19" s="16">
        <v>830103</v>
      </c>
      <c r="J19" s="33">
        <v>15704</v>
      </c>
      <c r="K19" s="14">
        <f t="shared" si="2"/>
        <v>14562.792699724518</v>
      </c>
      <c r="S19" s="5"/>
    </row>
    <row r="20" spans="1:19" ht="24.75" customHeight="1">
      <c r="A20" s="32" t="s">
        <v>13</v>
      </c>
      <c r="B20" s="29">
        <v>15.11</v>
      </c>
      <c r="C20" s="31">
        <v>196910</v>
      </c>
      <c r="D20" s="31">
        <v>10192</v>
      </c>
      <c r="E20" s="14">
        <f t="shared" si="0"/>
        <v>13706.287227001985</v>
      </c>
      <c r="F20" s="19">
        <v>195911</v>
      </c>
      <c r="G20" s="18">
        <v>10381</v>
      </c>
      <c r="H20" s="17">
        <f t="shared" si="1"/>
        <v>13652.680344142953</v>
      </c>
      <c r="I20" s="16">
        <v>195913</v>
      </c>
      <c r="J20" s="15">
        <v>11148</v>
      </c>
      <c r="K20" s="14">
        <f t="shared" si="2"/>
        <v>13703.573792190602</v>
      </c>
      <c r="S20" s="5"/>
    </row>
    <row r="21" spans="1:19" ht="24.75" customHeight="1">
      <c r="A21" s="32" t="s">
        <v>12</v>
      </c>
      <c r="B21" s="29">
        <v>15.59</v>
      </c>
      <c r="C21" s="31">
        <v>298571</v>
      </c>
      <c r="D21" s="31">
        <v>12636</v>
      </c>
      <c r="E21" s="14">
        <f t="shared" si="0"/>
        <v>19961.962796664528</v>
      </c>
      <c r="F21" s="19">
        <v>299562</v>
      </c>
      <c r="G21" s="34">
        <v>12185</v>
      </c>
      <c r="H21" s="17">
        <f t="shared" si="1"/>
        <v>19996.600384862093</v>
      </c>
      <c r="I21" s="16">
        <v>300001</v>
      </c>
      <c r="J21" s="33">
        <v>11656</v>
      </c>
      <c r="K21" s="14">
        <f t="shared" si="2"/>
        <v>19990.82745349583</v>
      </c>
      <c r="S21" s="5"/>
    </row>
    <row r="22" spans="1:19" ht="24.75" customHeight="1">
      <c r="A22" s="32" t="s">
        <v>11</v>
      </c>
      <c r="B22" s="29">
        <v>34.02</v>
      </c>
      <c r="C22" s="31">
        <v>527133</v>
      </c>
      <c r="D22" s="31">
        <v>11342</v>
      </c>
      <c r="E22" s="14">
        <f t="shared" si="0"/>
        <v>15828.18930041152</v>
      </c>
      <c r="F22" s="19">
        <v>527158</v>
      </c>
      <c r="G22" s="18">
        <v>11524</v>
      </c>
      <c r="H22" s="17">
        <f t="shared" si="1"/>
        <v>15834.273956496178</v>
      </c>
      <c r="I22" s="16">
        <v>526044</v>
      </c>
      <c r="J22" s="15">
        <v>11475</v>
      </c>
      <c r="K22" s="14">
        <f t="shared" si="2"/>
        <v>15800.088183421516</v>
      </c>
      <c r="S22" s="5"/>
    </row>
    <row r="23" spans="1:19" ht="24.75" customHeight="1">
      <c r="A23" s="32" t="s">
        <v>10</v>
      </c>
      <c r="B23" s="29">
        <v>20.59</v>
      </c>
      <c r="C23" s="31">
        <v>317929</v>
      </c>
      <c r="D23" s="31">
        <v>16063</v>
      </c>
      <c r="E23" s="14">
        <f t="shared" si="0"/>
        <v>16221.078193297717</v>
      </c>
      <c r="F23" s="19">
        <v>318711</v>
      </c>
      <c r="G23" s="34">
        <v>16176</v>
      </c>
      <c r="H23" s="17">
        <f t="shared" si="1"/>
        <v>16264.54589606605</v>
      </c>
      <c r="I23" s="16">
        <v>319186</v>
      </c>
      <c r="J23" s="33">
        <v>15530</v>
      </c>
      <c r="K23" s="14">
        <f t="shared" si="2"/>
        <v>16256.240893637689</v>
      </c>
      <c r="S23" s="5"/>
    </row>
    <row r="24" spans="1:19" ht="24.75" customHeight="1">
      <c r="A24" s="32" t="s">
        <v>9</v>
      </c>
      <c r="B24" s="29">
        <v>10.2</v>
      </c>
      <c r="C24" s="31">
        <v>188968</v>
      </c>
      <c r="D24" s="31">
        <v>15869</v>
      </c>
      <c r="E24" s="14">
        <f t="shared" si="0"/>
        <v>20082.058823529413</v>
      </c>
      <c r="F24" s="19">
        <v>186906</v>
      </c>
      <c r="G24" s="18">
        <v>15508</v>
      </c>
      <c r="H24" s="17">
        <f t="shared" si="1"/>
        <v>19844.50980392157</v>
      </c>
      <c r="I24" s="16">
        <v>184207</v>
      </c>
      <c r="J24" s="15">
        <v>15709</v>
      </c>
      <c r="K24" s="14">
        <f t="shared" si="2"/>
        <v>19599.607843137255</v>
      </c>
      <c r="S24" s="5"/>
    </row>
    <row r="25" spans="1:19" ht="24.75" customHeight="1">
      <c r="A25" s="32" t="s">
        <v>8</v>
      </c>
      <c r="B25" s="29">
        <v>32.17</v>
      </c>
      <c r="C25" s="31">
        <v>517404</v>
      </c>
      <c r="D25" s="31">
        <v>18355</v>
      </c>
      <c r="E25" s="14">
        <f t="shared" si="0"/>
        <v>16653.994404724897</v>
      </c>
      <c r="F25" s="19">
        <v>518116</v>
      </c>
      <c r="G25" s="34">
        <v>18471</v>
      </c>
      <c r="H25" s="17">
        <f t="shared" si="1"/>
        <v>16679.732670189616</v>
      </c>
      <c r="I25" s="16">
        <v>515791</v>
      </c>
      <c r="J25" s="33">
        <v>17625</v>
      </c>
      <c r="K25" s="14">
        <f t="shared" si="2"/>
        <v>16581.162573826547</v>
      </c>
      <c r="S25" s="5"/>
    </row>
    <row r="26" spans="1:19" ht="24.75" customHeight="1">
      <c r="A26" s="32" t="s">
        <v>7</v>
      </c>
      <c r="B26" s="29">
        <v>48.16</v>
      </c>
      <c r="C26" s="31">
        <v>693368</v>
      </c>
      <c r="D26" s="31">
        <v>13912</v>
      </c>
      <c r="E26" s="14">
        <f t="shared" si="0"/>
        <v>14686.046511627908</v>
      </c>
      <c r="F26" s="19">
        <v>692450</v>
      </c>
      <c r="G26" s="34">
        <v>13999</v>
      </c>
      <c r="H26" s="17">
        <f t="shared" si="1"/>
        <v>14668.791528239204</v>
      </c>
      <c r="I26" s="16">
        <v>689187</v>
      </c>
      <c r="J26" s="33">
        <v>13735</v>
      </c>
      <c r="K26" s="14">
        <f t="shared" si="2"/>
        <v>14595.556478405317</v>
      </c>
      <c r="S26" s="5"/>
    </row>
    <row r="27" spans="1:19" ht="24.75" customHeight="1">
      <c r="A27" s="32" t="s">
        <v>6</v>
      </c>
      <c r="B27" s="29">
        <v>53.2</v>
      </c>
      <c r="C27" s="31">
        <v>644448</v>
      </c>
      <c r="D27" s="31">
        <v>23443</v>
      </c>
      <c r="E27" s="14">
        <f t="shared" si="0"/>
        <v>12554.342105263157</v>
      </c>
      <c r="F27" s="19">
        <v>641888</v>
      </c>
      <c r="G27" s="34">
        <v>23291</v>
      </c>
      <c r="H27" s="17">
        <f t="shared" si="1"/>
        <v>12503.364661654135</v>
      </c>
      <c r="I27" s="16">
        <v>635080</v>
      </c>
      <c r="J27" s="33">
        <v>23222</v>
      </c>
      <c r="K27" s="14">
        <f t="shared" si="2"/>
        <v>12374.0977443609</v>
      </c>
      <c r="S27" s="5"/>
    </row>
    <row r="28" spans="1:19" ht="24.75" customHeight="1">
      <c r="A28" s="32" t="s">
        <v>5</v>
      </c>
      <c r="B28" s="29">
        <v>34.84</v>
      </c>
      <c r="C28" s="31">
        <v>435253</v>
      </c>
      <c r="D28" s="31">
        <v>14832</v>
      </c>
      <c r="E28" s="14">
        <f t="shared" si="0"/>
        <v>12918.628013777266</v>
      </c>
      <c r="F28" s="19">
        <v>431796</v>
      </c>
      <c r="G28" s="18">
        <v>14527</v>
      </c>
      <c r="H28" s="17">
        <f t="shared" si="1"/>
        <v>12810.648679678528</v>
      </c>
      <c r="I28" s="16">
        <v>430173</v>
      </c>
      <c r="J28" s="15">
        <v>14175</v>
      </c>
      <c r="K28" s="14">
        <f t="shared" si="2"/>
        <v>12753.960964408725</v>
      </c>
      <c r="S28" s="5"/>
    </row>
    <row r="29" spans="1:19" ht="24.75" customHeight="1">
      <c r="A29" s="30" t="s">
        <v>4</v>
      </c>
      <c r="B29" s="29">
        <v>49.86</v>
      </c>
      <c r="C29" s="28">
        <v>654537</v>
      </c>
      <c r="D29" s="28">
        <v>25932</v>
      </c>
      <c r="E29" s="6">
        <f t="shared" si="0"/>
        <v>13647.593261131167</v>
      </c>
      <c r="F29" s="11">
        <v>651884</v>
      </c>
      <c r="G29" s="10">
        <v>25703</v>
      </c>
      <c r="H29" s="9">
        <f t="shared" si="1"/>
        <v>13589.7914159647</v>
      </c>
      <c r="I29" s="8">
        <v>649633</v>
      </c>
      <c r="J29" s="7">
        <v>24589</v>
      </c>
      <c r="K29" s="6">
        <f t="shared" si="2"/>
        <v>13522.302446851183</v>
      </c>
      <c r="S29" s="5"/>
    </row>
    <row r="30" spans="1:19" ht="24.75" customHeight="1">
      <c r="A30" s="27" t="s">
        <v>3</v>
      </c>
      <c r="B30" s="26">
        <v>783.93</v>
      </c>
      <c r="C30" s="14">
        <v>4017752</v>
      </c>
      <c r="D30" s="14">
        <v>68079</v>
      </c>
      <c r="E30" s="22">
        <f t="shared" si="0"/>
        <v>5211.984488410955</v>
      </c>
      <c r="F30" s="19">
        <v>4001781</v>
      </c>
      <c r="G30" s="25">
        <v>68334</v>
      </c>
      <c r="H30" s="24">
        <f t="shared" si="1"/>
        <v>5191.936780069649</v>
      </c>
      <c r="I30" s="16">
        <v>3978689</v>
      </c>
      <c r="J30" s="23">
        <v>67237</v>
      </c>
      <c r="K30" s="22">
        <f t="shared" si="2"/>
        <v>5161.080708736749</v>
      </c>
      <c r="S30" s="5"/>
    </row>
    <row r="31" spans="1:19" ht="24.75" customHeight="1">
      <c r="A31" s="21" t="s">
        <v>2</v>
      </c>
      <c r="B31" s="20">
        <v>375.96</v>
      </c>
      <c r="C31" s="14">
        <v>58994</v>
      </c>
      <c r="D31" s="14">
        <v>697</v>
      </c>
      <c r="E31" s="14">
        <f t="shared" si="0"/>
        <v>158.7695499521226</v>
      </c>
      <c r="F31" s="19">
        <v>59087</v>
      </c>
      <c r="G31" s="18">
        <v>696</v>
      </c>
      <c r="H31" s="17">
        <f t="shared" si="1"/>
        <v>159.0142568358336</v>
      </c>
      <c r="I31" s="16">
        <v>59035</v>
      </c>
      <c r="J31" s="15">
        <v>696</v>
      </c>
      <c r="K31" s="14">
        <f t="shared" si="2"/>
        <v>158.87594424938825</v>
      </c>
      <c r="S31" s="5"/>
    </row>
    <row r="32" spans="1:19" ht="24.75" customHeight="1">
      <c r="A32" s="13" t="s">
        <v>1</v>
      </c>
      <c r="B32" s="12">
        <v>405.78</v>
      </c>
      <c r="C32" s="6">
        <v>28020</v>
      </c>
      <c r="D32" s="6">
        <v>231</v>
      </c>
      <c r="E32" s="6">
        <f t="shared" si="0"/>
        <v>69.62146976193998</v>
      </c>
      <c r="F32" s="11">
        <v>28248</v>
      </c>
      <c r="G32" s="10">
        <v>229</v>
      </c>
      <c r="H32" s="9">
        <f t="shared" si="1"/>
        <v>70.17842180491893</v>
      </c>
      <c r="I32" s="8">
        <v>28508</v>
      </c>
      <c r="J32" s="7">
        <v>221</v>
      </c>
      <c r="K32" s="6">
        <f t="shared" si="2"/>
        <v>70.79944797673616</v>
      </c>
      <c r="S32" s="5"/>
    </row>
    <row r="33" spans="1:19" ht="24" customHeight="1">
      <c r="A33" s="65" t="s">
        <v>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S33" s="5"/>
    </row>
    <row r="34" ht="24.75" customHeight="1">
      <c r="S34" s="5"/>
    </row>
    <row r="35" ht="12">
      <c r="S35" s="5"/>
    </row>
    <row r="36" ht="12">
      <c r="S36" s="4"/>
    </row>
  </sheetData>
  <sheetProtection/>
  <mergeCells count="16">
    <mergeCell ref="K3:K4"/>
    <mergeCell ref="A33:K33"/>
    <mergeCell ref="A1:K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086614173228347" right="0.7086614173228347" top="0.7480314960629921" bottom="0.62" header="0.31496062992125984" footer="0.31496062992125984"/>
  <pageSetup fitToHeight="0" fitToWidth="0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2011-03-22T23:55:04Z</dcterms:created>
  <dcterms:modified xsi:type="dcterms:W3CDTF">2011-03-23T05:03:50Z</dcterms:modified>
  <cp:category/>
  <cp:version/>
  <cp:contentType/>
  <cp:contentStatus/>
</cp:coreProperties>
</file>