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5年度（自動生成削除禁止）\D01 区民部\01 区民活動推進課\05 統計調査\05 としまの統計\02 作成要領\1 作成 (3年)\1.人口、土地面積\作成中\EXCEL\"/>
    </mc:Choice>
  </mc:AlternateContent>
  <bookViews>
    <workbookView xWindow="0" yWindow="0" windowWidth="20490" windowHeight="7770"/>
  </bookViews>
  <sheets>
    <sheet name="1-6" sheetId="1" r:id="rId1"/>
  </sheets>
  <externalReferences>
    <externalReference r:id="rId2"/>
  </externalReferences>
  <definedNames>
    <definedName name="_10">'1-6'!#REF!</definedName>
    <definedName name="_11">'1-6'!#REF!</definedName>
    <definedName name="_12">'1-6'!#REF!</definedName>
    <definedName name="_2．人口は各年12月31日現在の数字である。">'1-6'!#REF!</definedName>
    <definedName name="_５_変動要因別人口_平成8年_12年">'1-6'!#REF!</definedName>
    <definedName name="_9">'1-6'!#REF!</definedName>
    <definedName name="\p">'[1]1-10'!#REF!</definedName>
    <definedName name="_xlnm.Print_Area" localSheetId="0">'1-6'!$A$1:$M$33</definedName>
    <definedName name="_xlnm.Print_Area">#REF!</definedName>
    <definedName name="PRINT_AREA_MI">#REF!</definedName>
    <definedName name="ｱ1">#REF!</definedName>
    <definedName name="あ１">#REF!</definedName>
    <definedName name="あａ１">#REF!</definedName>
    <definedName name="人口・土地面積__７">'1-6'!#REF!</definedName>
    <definedName name="注__１．その他の増減は､職権による記載と消除の差引きである。">'1-6'!#REF!</definedName>
    <definedName name="年__次">'1-6'!#REF!</definedName>
    <definedName name="平成_8年">'1-6'!#REF!</definedName>
  </definedNames>
  <calcPr calcId="162913"/>
</workbook>
</file>

<file path=xl/calcChain.xml><?xml version="1.0" encoding="utf-8"?>
<calcChain xmlns="http://schemas.openxmlformats.org/spreadsheetml/2006/main">
  <c r="K15" i="1" l="1"/>
  <c r="H15" i="1"/>
  <c r="E15" i="1"/>
  <c r="B15" i="1"/>
  <c r="K22" i="1"/>
  <c r="K23" i="1"/>
  <c r="K24" i="1"/>
  <c r="K25" i="1"/>
  <c r="K26" i="1"/>
  <c r="K27" i="1"/>
  <c r="K28" i="1"/>
  <c r="K29" i="1"/>
  <c r="K30" i="1"/>
  <c r="K31" i="1"/>
  <c r="K32" i="1"/>
  <c r="K21" i="1"/>
  <c r="H22" i="1"/>
  <c r="H23" i="1"/>
  <c r="H24" i="1"/>
  <c r="H25" i="1"/>
  <c r="H26" i="1"/>
  <c r="H27" i="1"/>
  <c r="H28" i="1"/>
  <c r="H29" i="1"/>
  <c r="H30" i="1"/>
  <c r="H31" i="1"/>
  <c r="H32" i="1"/>
  <c r="H21" i="1"/>
  <c r="E22" i="1"/>
  <c r="E23" i="1"/>
  <c r="E24" i="1"/>
  <c r="E25" i="1"/>
  <c r="E26" i="1"/>
  <c r="E27" i="1"/>
  <c r="E28" i="1"/>
  <c r="E29" i="1"/>
  <c r="E30" i="1"/>
  <c r="E31" i="1"/>
  <c r="E32" i="1"/>
  <c r="E21" i="1"/>
  <c r="B22" i="1"/>
  <c r="B23" i="1"/>
  <c r="B24" i="1"/>
  <c r="B25" i="1"/>
  <c r="B26" i="1"/>
  <c r="B27" i="1"/>
  <c r="B28" i="1"/>
  <c r="B29" i="1"/>
  <c r="B30" i="1"/>
  <c r="B31" i="1"/>
  <c r="B32" i="1"/>
  <c r="B21" i="1"/>
</calcChain>
</file>

<file path=xl/sharedStrings.xml><?xml version="1.0" encoding="utf-8"?>
<sst xmlns="http://schemas.openxmlformats.org/spreadsheetml/2006/main" count="51" uniqueCount="39">
  <si>
    <t>12月</t>
  </si>
  <si>
    <t>11月</t>
  </si>
  <si>
    <t>9月</t>
  </si>
  <si>
    <t>8月</t>
  </si>
  <si>
    <t>7月</t>
  </si>
  <si>
    <t>6月</t>
  </si>
  <si>
    <t>転入</t>
  </si>
  <si>
    <t>転出</t>
  </si>
  <si>
    <t>出生</t>
  </si>
  <si>
    <t>死亡</t>
  </si>
  <si>
    <t>4月</t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</si>
  <si>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</si>
  <si>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</si>
  <si>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</si>
  <si>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</si>
  <si>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</si>
  <si>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転入</t>
    <phoneticPr fontId="2"/>
  </si>
  <si>
    <t>転出</t>
    <phoneticPr fontId="2"/>
  </si>
  <si>
    <t>死亡</t>
    <phoneticPr fontId="2"/>
  </si>
  <si>
    <t>※平成24年7月9日から住民基本台帳法の一部改正により、外国人も日本人と同様に住民基本台帳に記載されることとなった。</t>
    <rPh sb="12" eb="14">
      <t>ジュウミン</t>
    </rPh>
    <rPh sb="14" eb="16">
      <t>キホン</t>
    </rPh>
    <rPh sb="16" eb="18">
      <t>ダイチョウ</t>
    </rPh>
    <rPh sb="18" eb="19">
      <t>ホウ</t>
    </rPh>
    <rPh sb="20" eb="22">
      <t>イチブ</t>
    </rPh>
    <rPh sb="22" eb="24">
      <t>カイセイ</t>
    </rPh>
    <rPh sb="28" eb="30">
      <t>ガイコク</t>
    </rPh>
    <rPh sb="30" eb="31">
      <t>ジン</t>
    </rPh>
    <rPh sb="32" eb="35">
      <t>ニホンジン</t>
    </rPh>
    <rPh sb="36" eb="38">
      <t>ドウヨウ</t>
    </rPh>
    <rPh sb="39" eb="41">
      <t>ジュウミン</t>
    </rPh>
    <rPh sb="41" eb="43">
      <t>キホン</t>
    </rPh>
    <rPh sb="43" eb="45">
      <t>ダイチョウ</t>
    </rPh>
    <rPh sb="46" eb="48">
      <t>キサイ</t>
    </rPh>
    <phoneticPr fontId="2"/>
  </si>
  <si>
    <t>5月</t>
  </si>
  <si>
    <t>10月</t>
  </si>
  <si>
    <t>令和元年</t>
    <rPh sb="0" eb="2">
      <t>レイワ</t>
    </rPh>
    <rPh sb="2" eb="3">
      <t>ガン</t>
    </rPh>
    <rPh sb="3" eb="4">
      <t>トシ</t>
    </rPh>
    <phoneticPr fontId="2"/>
  </si>
  <si>
    <t>年</t>
    <rPh sb="0" eb="1">
      <t>トシ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</si>
  <si>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</si>
  <si>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</si>
  <si>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</si>
  <si>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</si>
  <si>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</si>
  <si>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</si>
  <si>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</si>
  <si>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1月</t>
    <rPh sb="0" eb="1">
      <t>ヘイネン</t>
    </rPh>
    <rPh sb="1" eb="2">
      <t>ガツ</t>
    </rPh>
    <phoneticPr fontId="4"/>
  </si>
  <si>
    <t>2月</t>
  </si>
  <si>
    <t>3月</t>
  </si>
  <si>
    <t>4年</t>
    <rPh sb="1" eb="2">
      <t>ネン</t>
    </rPh>
    <phoneticPr fontId="2"/>
  </si>
  <si>
    <t>5年</t>
    <rPh sb="1" eb="2">
      <t>ネン</t>
    </rPh>
    <phoneticPr fontId="2"/>
  </si>
  <si>
    <t>1-6　人口動態（平成25年～令和5年）</t>
    <rPh sb="4" eb="6">
      <t>ジンコウ</t>
    </rPh>
    <rPh sb="6" eb="8">
      <t>ドウタイ</t>
    </rPh>
    <rPh sb="9" eb="11">
      <t>ヘイセイ</t>
    </rPh>
    <rPh sb="13" eb="14">
      <t>ネン</t>
    </rPh>
    <rPh sb="15" eb="17">
      <t>レイワ</t>
    </rPh>
    <rPh sb="18" eb="19">
      <t>ネン</t>
    </rPh>
    <rPh sb="19" eb="20">
      <t>ヘイネン</t>
    </rPh>
    <phoneticPr fontId="2"/>
  </si>
  <si>
    <t>平成25年</t>
    <rPh sb="0" eb="2">
      <t>ヘイセイ</t>
    </rPh>
    <rPh sb="4" eb="5">
      <t>ネン</t>
    </rPh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</si>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</sst>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1" fillId="0" borderId="0"/>
    <xf numFmtId="0" fontId="11" fillId="0" borderId="0">
      <alignment vertical="center"/>
    </xf>
    <xf numFmtId="0" fontId="1" fillId="0" borderId="0"/>
    <xf numFmtId="0" fontId="4" fillId="0" borderId="0"/>
    <xf numFmtId="0" fontId="5" fillId="0" borderId="0"/>
    <xf numFmtId="37" fontId="5" fillId="0" borderId="0"/>
    <xf numFmtId="0" fontId="6" fillId="0" borderId="0"/>
  </cellStyleXfs>
  <cellXfs count="54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/>
    <xf numFmtId="49" fontId="12" fillId="0" borderId="0" xfId="0" applyNumberFormat="1" applyFont="1"/>
    <xf numFmtId="176" fontId="12" fillId="0" borderId="0" xfId="0" applyNumberFormat="1" applyFont="1"/>
    <xf numFmtId="176" fontId="12" fillId="0" borderId="0" xfId="0" applyNumberFormat="1" applyFont="1" applyBorder="1"/>
    <xf numFmtId="0" fontId="13" fillId="0" borderId="0" xfId="0" applyFont="1"/>
    <xf numFmtId="0" fontId="9" fillId="0" borderId="1" xfId="10" applyFont="1" applyBorder="1" applyAlignment="1">
      <alignment horizontal="center" vertical="center"/>
    </xf>
    <xf numFmtId="176" fontId="9" fillId="0" borderId="3" xfId="10" applyNumberFormat="1" applyFont="1" applyBorder="1" applyAlignment="1">
      <alignment horizontal="right" vertical="center"/>
    </xf>
    <xf numFmtId="176" fontId="9" fillId="0" borderId="5" xfId="10" applyNumberFormat="1" applyFont="1" applyBorder="1" applyAlignment="1">
      <alignment horizontal="right" vertical="center"/>
    </xf>
    <xf numFmtId="176" fontId="9" fillId="0" borderId="1" xfId="10" applyNumberFormat="1" applyFont="1" applyBorder="1" applyAlignment="1">
      <alignment horizontal="right" vertical="center"/>
    </xf>
    <xf numFmtId="176" fontId="9" fillId="0" borderId="6" xfId="10" applyNumberFormat="1" applyFont="1" applyBorder="1" applyAlignment="1">
      <alignment horizontal="right" vertical="center"/>
    </xf>
    <xf numFmtId="176" fontId="9" fillId="0" borderId="7" xfId="1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0" fontId="8" fillId="2" borderId="1" xfId="10" applyFont="1" applyFill="1" applyBorder="1" applyAlignment="1">
      <alignment horizontal="center" vertical="center" shrinkToFit="1"/>
    </xf>
    <xf numFmtId="0" fontId="8" fillId="2" borderId="4" xfId="10" applyFont="1" applyFill="1" applyBorder="1" applyAlignment="1">
      <alignment horizontal="center" vertical="center" shrinkToFit="1"/>
    </xf>
    <xf numFmtId="0" fontId="8" fillId="2" borderId="8" xfId="10" applyFont="1" applyFill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176" fontId="9" fillId="0" borderId="4" xfId="10" applyNumberFormat="1" applyFont="1" applyFill="1" applyBorder="1" applyAlignment="1">
      <alignment horizontal="center" vertical="center"/>
    </xf>
    <xf numFmtId="176" fontId="9" fillId="0" borderId="9" xfId="10" applyNumberFormat="1" applyFont="1" applyFill="1" applyBorder="1" applyAlignment="1">
      <alignment horizontal="center" vertical="center"/>
    </xf>
    <xf numFmtId="176" fontId="9" fillId="0" borderId="8" xfId="10" applyNumberFormat="1" applyFont="1" applyFill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left" vertical="center" wrapText="1"/>
    </xf>
    <xf numFmtId="0" fontId="8" fillId="2" borderId="4" xfId="10" applyFont="1" applyFill="1" applyBorder="1" applyAlignment="1">
      <alignment horizontal="center" vertical="center" shrinkToFit="1"/>
    </xf>
    <xf numFmtId="0" fontId="8" fillId="2" borderId="9" xfId="10" applyFont="1" applyFill="1" applyBorder="1" applyAlignment="1">
      <alignment horizontal="center" vertical="center" shrinkToFit="1"/>
    </xf>
    <xf numFmtId="0" fontId="8" fillId="2" borderId="8" xfId="1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0" xfId="10" applyFont="1" applyFill="1" applyBorder="1" applyAlignment="1">
      <alignment horizontal="center" vertical="center" wrapText="1"/>
    </xf>
    <xf numFmtId="0" fontId="8" fillId="2" borderId="11" xfId="10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shrinkToFit="1"/>
    </xf>
    <xf numFmtId="0" fontId="8" fillId="2" borderId="13" xfId="10" applyFont="1" applyFill="1" applyBorder="1" applyAlignment="1">
      <alignment horizontal="center" vertical="center" shrinkToFit="1"/>
    </xf>
    <xf numFmtId="0" fontId="8" fillId="2" borderId="14" xfId="10" applyFont="1" applyFill="1" applyBorder="1" applyAlignment="1">
      <alignment horizontal="center" vertical="center" shrinkToFit="1"/>
    </xf>
    <xf numFmtId="0" fontId="8" fillId="2" borderId="15" xfId="10" applyFont="1" applyFill="1" applyBorder="1" applyAlignment="1">
      <alignment horizontal="center" vertical="center" shrinkToFit="1"/>
    </xf>
    <xf numFmtId="0" fontId="8" fillId="2" borderId="16" xfId="10" applyFont="1" applyFill="1" applyBorder="1" applyAlignment="1">
      <alignment horizontal="center" vertical="center" shrinkToFit="1"/>
    </xf>
    <xf numFmtId="0" fontId="8" fillId="2" borderId="17" xfId="10" applyFont="1" applyFill="1" applyBorder="1" applyAlignment="1">
      <alignment horizontal="center" vertical="center" shrinkToFit="1"/>
    </xf>
    <xf numFmtId="0" fontId="8" fillId="2" borderId="10" xfId="10" applyFont="1" applyFill="1" applyBorder="1" applyAlignment="1">
      <alignment horizontal="center" vertical="center"/>
    </xf>
    <xf numFmtId="0" fontId="8" fillId="2" borderId="11" xfId="10" applyFont="1" applyFill="1" applyBorder="1" applyAlignment="1">
      <alignment horizontal="center" vertical="center"/>
    </xf>
    <xf numFmtId="0" fontId="8" fillId="2" borderId="2" xfId="10" applyFont="1" applyFill="1" applyBorder="1" applyAlignment="1">
      <alignment horizontal="center" vertical="center"/>
    </xf>
    <xf numFmtId="0" fontId="8" fillId="2" borderId="1" xfId="10" applyFont="1" applyFill="1" applyBorder="1" applyAlignment="1">
      <alignment horizontal="center" vertical="center" shrinkToFit="1"/>
    </xf>
  </cellXfs>
  <cellStyles count="11">
    <cellStyle name="桁区切り 2" xfId="1"/>
    <cellStyle name="標準" xfId="0" builtinId="0"/>
    <cellStyle name="標準 2" xfId="2"/>
    <cellStyle name="標準 2 2" xfId="3"/>
    <cellStyle name="標準 2 2 2" xfId="4"/>
    <cellStyle name="標準 3" xfId="5"/>
    <cellStyle name="標準 3 2" xfId="6"/>
    <cellStyle name="標準 4" xfId="7"/>
    <cellStyle name="標準 5" xfId="8"/>
    <cellStyle name="標準 6" xfId="9"/>
    <cellStyle name="標準_人口動態に関する基本資料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5102\f003001$\06%20&#32113;&#35336;&#35519;&#26619;&#65319;\06%20&#35914;&#23798;&#12398;&#32113;&#35336;\30&#24180;\&#20316;&#25104;\1.&#20154;&#21475;&#12289;&#22303;&#22320;&#38754;&#31309;\&#20803;&#12487;&#12540;&#12479;&#12392;&#20316;&#25104;&#36942;&#31243;\1-6\&#20154;&#21475;&#22303;&#22320;&#38754;&#31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5"/>
      <sheetName val="1-6"/>
      <sheetName val="1-7"/>
      <sheetName val="1-8"/>
      <sheetName val="1-9-1"/>
      <sheetName val="1-9-2"/>
      <sheetName val="1-10"/>
      <sheetName val="1-11"/>
      <sheetName val="1-12"/>
      <sheetName val="1-13"/>
      <sheetName val="1-14"/>
      <sheetName val="1-2"/>
      <sheetName val="1-3-1"/>
      <sheetName val="1-3-2"/>
      <sheetName val="1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Normal="100" workbookViewId="0">
      <selection activeCell="P21" sqref="P21"/>
    </sheetView>
  </sheetViews>
  <sheetFormatPr defaultRowHeight="12" x14ac:dyDescent="0.15"/>
  <cols>
    <col min="1" max="1" width="14.625" style="3" customWidth="1"/>
    <col min="2" max="14" width="7.125" style="2" customWidth="1"/>
    <col min="15" max="16384" width="9" style="2"/>
  </cols>
  <sheetData>
    <row r="1" spans="1:14" s="1" customFormat="1" ht="30" customHeight="1" x14ac:dyDescent="0.15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s="1" customFormat="1" ht="30" customHeight="1" x14ac:dyDescent="0.15">
      <c r="A2" s="50" t="s">
        <v>23</v>
      </c>
      <c r="B2" s="44" t="s">
        <v>11</v>
      </c>
      <c r="C2" s="45"/>
      <c r="D2" s="45"/>
      <c r="E2" s="45"/>
      <c r="F2" s="45"/>
      <c r="G2" s="46"/>
      <c r="H2" s="53" t="s">
        <v>12</v>
      </c>
      <c r="I2" s="53"/>
      <c r="J2" s="53"/>
      <c r="K2" s="53"/>
      <c r="L2" s="53"/>
      <c r="M2" s="53"/>
    </row>
    <row r="3" spans="1:14" s="1" customFormat="1" ht="14.25" customHeight="1" x14ac:dyDescent="0.15">
      <c r="A3" s="51"/>
      <c r="B3" s="47"/>
      <c r="C3" s="48"/>
      <c r="D3" s="48"/>
      <c r="E3" s="48"/>
      <c r="F3" s="48"/>
      <c r="G3" s="49"/>
      <c r="H3" s="53"/>
      <c r="I3" s="53"/>
      <c r="J3" s="53"/>
      <c r="K3" s="53"/>
      <c r="L3" s="53"/>
      <c r="M3" s="53"/>
    </row>
    <row r="4" spans="1:14" s="1" customFormat="1" ht="25.5" customHeight="1" x14ac:dyDescent="0.15">
      <c r="A4" s="52"/>
      <c r="B4" s="32" t="s">
        <v>6</v>
      </c>
      <c r="C4" s="33"/>
      <c r="D4" s="34"/>
      <c r="E4" s="53" t="s">
        <v>17</v>
      </c>
      <c r="F4" s="53"/>
      <c r="G4" s="53"/>
      <c r="H4" s="47" t="s">
        <v>8</v>
      </c>
      <c r="I4" s="48"/>
      <c r="J4" s="49"/>
      <c r="K4" s="44" t="s">
        <v>18</v>
      </c>
      <c r="L4" s="45"/>
      <c r="M4" s="46"/>
    </row>
    <row r="5" spans="1:14" ht="24" customHeight="1" x14ac:dyDescent="0.15">
      <c r="A5" s="7" t="s">
        <v>37</v>
      </c>
      <c r="B5" s="21">
        <v>31814</v>
      </c>
      <c r="C5" s="22"/>
      <c r="D5" s="23"/>
      <c r="E5" s="21">
        <v>26972</v>
      </c>
      <c r="F5" s="22"/>
      <c r="G5" s="23"/>
      <c r="H5" s="21">
        <v>2116</v>
      </c>
      <c r="I5" s="22"/>
      <c r="J5" s="23"/>
      <c r="K5" s="21">
        <v>3302</v>
      </c>
      <c r="L5" s="22"/>
      <c r="M5" s="23"/>
    </row>
    <row r="6" spans="1:14" ht="24" customHeight="1" x14ac:dyDescent="0.15">
      <c r="A6" s="7" t="s">
        <v>24</v>
      </c>
      <c r="B6" s="21">
        <v>30077</v>
      </c>
      <c r="C6" s="22"/>
      <c r="D6" s="23"/>
      <c r="E6" s="21">
        <v>27217</v>
      </c>
      <c r="F6" s="22"/>
      <c r="G6" s="23"/>
      <c r="H6" s="21">
        <v>2184</v>
      </c>
      <c r="I6" s="22"/>
      <c r="J6" s="23"/>
      <c r="K6" s="21">
        <v>2622</v>
      </c>
      <c r="L6" s="22"/>
      <c r="M6" s="23"/>
    </row>
    <row r="7" spans="1:14" ht="24" customHeight="1" x14ac:dyDescent="0.15">
      <c r="A7" s="7" t="s">
        <v>25</v>
      </c>
      <c r="B7" s="21">
        <v>30881</v>
      </c>
      <c r="C7" s="22"/>
      <c r="D7" s="23"/>
      <c r="E7" s="21">
        <v>29316</v>
      </c>
      <c r="F7" s="22"/>
      <c r="G7" s="23"/>
      <c r="H7" s="21">
        <v>2206</v>
      </c>
      <c r="I7" s="22"/>
      <c r="J7" s="23"/>
      <c r="K7" s="21">
        <v>2409</v>
      </c>
      <c r="L7" s="22"/>
      <c r="M7" s="23"/>
      <c r="N7" s="4"/>
    </row>
    <row r="8" spans="1:14" ht="24" customHeight="1" x14ac:dyDescent="0.15">
      <c r="A8" s="7" t="s">
        <v>26</v>
      </c>
      <c r="B8" s="21">
        <v>29329</v>
      </c>
      <c r="C8" s="22"/>
      <c r="D8" s="23"/>
      <c r="E8" s="21">
        <v>29847</v>
      </c>
      <c r="F8" s="22"/>
      <c r="G8" s="23"/>
      <c r="H8" s="21">
        <v>2224</v>
      </c>
      <c r="I8" s="22"/>
      <c r="J8" s="23"/>
      <c r="K8" s="21">
        <v>2403</v>
      </c>
      <c r="L8" s="22"/>
      <c r="M8" s="23"/>
      <c r="N8" s="4"/>
    </row>
    <row r="9" spans="1:14" ht="24" customHeight="1" x14ac:dyDescent="0.15">
      <c r="A9" s="7" t="s">
        <v>27</v>
      </c>
      <c r="B9" s="21">
        <v>29857</v>
      </c>
      <c r="C9" s="22"/>
      <c r="D9" s="23"/>
      <c r="E9" s="21">
        <v>30999</v>
      </c>
      <c r="F9" s="22"/>
      <c r="G9" s="23"/>
      <c r="H9" s="21">
        <v>2247</v>
      </c>
      <c r="I9" s="22"/>
      <c r="J9" s="23"/>
      <c r="K9" s="21">
        <v>2455</v>
      </c>
      <c r="L9" s="22"/>
      <c r="M9" s="23"/>
      <c r="N9" s="4"/>
    </row>
    <row r="10" spans="1:14" ht="24" customHeight="1" x14ac:dyDescent="0.15">
      <c r="A10" s="7" t="s">
        <v>28</v>
      </c>
      <c r="B10" s="21">
        <v>30426</v>
      </c>
      <c r="C10" s="22"/>
      <c r="D10" s="23"/>
      <c r="E10" s="21">
        <v>31523</v>
      </c>
      <c r="F10" s="22"/>
      <c r="G10" s="23"/>
      <c r="H10" s="21">
        <v>2157</v>
      </c>
      <c r="I10" s="22"/>
      <c r="J10" s="23"/>
      <c r="K10" s="21">
        <v>2480</v>
      </c>
      <c r="L10" s="22"/>
      <c r="M10" s="23"/>
      <c r="N10" s="4"/>
    </row>
    <row r="11" spans="1:14" ht="24" customHeight="1" x14ac:dyDescent="0.15">
      <c r="A11" s="7" t="s">
        <v>22</v>
      </c>
      <c r="B11" s="21">
        <v>30317</v>
      </c>
      <c r="C11" s="22"/>
      <c r="D11" s="23"/>
      <c r="E11" s="21">
        <v>32273</v>
      </c>
      <c r="F11" s="22"/>
      <c r="G11" s="23"/>
      <c r="H11" s="21">
        <v>2082</v>
      </c>
      <c r="I11" s="22"/>
      <c r="J11" s="23"/>
      <c r="K11" s="21">
        <v>2409</v>
      </c>
      <c r="L11" s="22"/>
      <c r="M11" s="23"/>
      <c r="N11" s="4"/>
    </row>
    <row r="12" spans="1:14" ht="24" customHeight="1" x14ac:dyDescent="0.15">
      <c r="A12" s="17" t="s">
        <v>29</v>
      </c>
      <c r="B12" s="21">
        <v>28671</v>
      </c>
      <c r="C12" s="22"/>
      <c r="D12" s="23"/>
      <c r="E12" s="21">
        <v>31467</v>
      </c>
      <c r="F12" s="22"/>
      <c r="G12" s="23"/>
      <c r="H12" s="21">
        <v>2036</v>
      </c>
      <c r="I12" s="22"/>
      <c r="J12" s="23"/>
      <c r="K12" s="21">
        <v>2451</v>
      </c>
      <c r="L12" s="22"/>
      <c r="M12" s="23"/>
      <c r="N12" s="4"/>
    </row>
    <row r="13" spans="1:14" ht="24" customHeight="1" x14ac:dyDescent="0.15">
      <c r="A13" s="17" t="s">
        <v>30</v>
      </c>
      <c r="B13" s="27">
        <v>27569</v>
      </c>
      <c r="C13" s="28"/>
      <c r="D13" s="29"/>
      <c r="E13" s="27">
        <v>31210</v>
      </c>
      <c r="F13" s="28"/>
      <c r="G13" s="29"/>
      <c r="H13" s="27">
        <v>2013</v>
      </c>
      <c r="I13" s="28"/>
      <c r="J13" s="29"/>
      <c r="K13" s="27">
        <v>2506</v>
      </c>
      <c r="L13" s="28"/>
      <c r="M13" s="29"/>
      <c r="N13" s="4"/>
    </row>
    <row r="14" spans="1:14" ht="24" customHeight="1" x14ac:dyDescent="0.15">
      <c r="A14" s="17" t="s">
        <v>34</v>
      </c>
      <c r="B14" s="27">
        <v>30090</v>
      </c>
      <c r="C14" s="28"/>
      <c r="D14" s="29"/>
      <c r="E14" s="27">
        <v>30088</v>
      </c>
      <c r="F14" s="28"/>
      <c r="G14" s="29"/>
      <c r="H14" s="27">
        <v>1982</v>
      </c>
      <c r="I14" s="28"/>
      <c r="J14" s="29"/>
      <c r="K14" s="27">
        <v>2673</v>
      </c>
      <c r="L14" s="28"/>
      <c r="M14" s="29"/>
      <c r="N14" s="4"/>
    </row>
    <row r="15" spans="1:14" ht="24" customHeight="1" x14ac:dyDescent="0.15">
      <c r="A15" s="13" t="s">
        <v>35</v>
      </c>
      <c r="B15" s="24">
        <f>SUM(B21:B32)</f>
        <v>28974</v>
      </c>
      <c r="C15" s="25"/>
      <c r="D15" s="26"/>
      <c r="E15" s="24">
        <f>SUM(E21:E32)</f>
        <v>30649</v>
      </c>
      <c r="F15" s="25"/>
      <c r="G15" s="26"/>
      <c r="H15" s="24">
        <f>SUM(H21:H32)</f>
        <v>1854</v>
      </c>
      <c r="I15" s="25"/>
      <c r="J15" s="26"/>
      <c r="K15" s="24">
        <f>SUM(K21:K32)</f>
        <v>2557</v>
      </c>
      <c r="L15" s="25"/>
      <c r="M15" s="26"/>
      <c r="N15" s="4"/>
    </row>
    <row r="16" spans="1:14" ht="13.5" customHeight="1" x14ac:dyDescent="0.15">
      <c r="A16" s="20"/>
      <c r="B16" s="19"/>
      <c r="C16" s="19"/>
      <c r="D16" s="19"/>
      <c r="E16" s="19"/>
      <c r="F16" s="19"/>
      <c r="G16" s="19"/>
      <c r="H16" s="18"/>
      <c r="I16" s="19"/>
      <c r="J16" s="19"/>
      <c r="K16" s="19"/>
      <c r="L16" s="19"/>
      <c r="M16" s="19"/>
      <c r="N16" s="5"/>
    </row>
    <row r="17" spans="1:14" ht="24.95" customHeight="1" x14ac:dyDescent="0.15">
      <c r="A17" s="41" t="s">
        <v>38</v>
      </c>
      <c r="B17" s="44" t="s">
        <v>11</v>
      </c>
      <c r="C17" s="45"/>
      <c r="D17" s="45"/>
      <c r="E17" s="45"/>
      <c r="F17" s="45"/>
      <c r="G17" s="46"/>
      <c r="H17" s="35" t="s">
        <v>12</v>
      </c>
      <c r="I17" s="36"/>
      <c r="J17" s="36"/>
      <c r="K17" s="36"/>
      <c r="L17" s="36"/>
      <c r="M17" s="37"/>
    </row>
    <row r="18" spans="1:14" ht="24.95" customHeight="1" x14ac:dyDescent="0.15">
      <c r="A18" s="42"/>
      <c r="B18" s="47"/>
      <c r="C18" s="48"/>
      <c r="D18" s="48"/>
      <c r="E18" s="48"/>
      <c r="F18" s="48"/>
      <c r="G18" s="49"/>
      <c r="H18" s="38"/>
      <c r="I18" s="39"/>
      <c r="J18" s="39"/>
      <c r="K18" s="39"/>
      <c r="L18" s="39"/>
      <c r="M18" s="40"/>
    </row>
    <row r="19" spans="1:14" ht="24.95" customHeight="1" x14ac:dyDescent="0.15">
      <c r="A19" s="42"/>
      <c r="B19" s="32" t="s">
        <v>16</v>
      </c>
      <c r="C19" s="33"/>
      <c r="D19" s="34"/>
      <c r="E19" s="32" t="s">
        <v>7</v>
      </c>
      <c r="F19" s="33"/>
      <c r="G19" s="34"/>
      <c r="H19" s="32" t="s">
        <v>8</v>
      </c>
      <c r="I19" s="33"/>
      <c r="J19" s="34"/>
      <c r="K19" s="32" t="s">
        <v>9</v>
      </c>
      <c r="L19" s="33"/>
      <c r="M19" s="34"/>
    </row>
    <row r="20" spans="1:14" ht="24.95" customHeight="1" x14ac:dyDescent="0.15">
      <c r="A20" s="43"/>
      <c r="B20" s="14" t="s">
        <v>13</v>
      </c>
      <c r="C20" s="16" t="s">
        <v>14</v>
      </c>
      <c r="D20" s="16" t="s">
        <v>15</v>
      </c>
      <c r="E20" s="16" t="s">
        <v>13</v>
      </c>
      <c r="F20" s="14" t="s">
        <v>14</v>
      </c>
      <c r="G20" s="14" t="s">
        <v>15</v>
      </c>
      <c r="H20" s="15" t="s">
        <v>13</v>
      </c>
      <c r="I20" s="15" t="s">
        <v>14</v>
      </c>
      <c r="J20" s="15" t="s">
        <v>15</v>
      </c>
      <c r="K20" s="14" t="s">
        <v>13</v>
      </c>
      <c r="L20" s="14" t="s">
        <v>14</v>
      </c>
      <c r="M20" s="14" t="s">
        <v>15</v>
      </c>
    </row>
    <row r="21" spans="1:14" ht="24" customHeight="1" x14ac:dyDescent="0.15">
      <c r="A21" s="17" t="s">
        <v>31</v>
      </c>
      <c r="B21" s="8">
        <f>SUM(C21:D21)</f>
        <v>1904</v>
      </c>
      <c r="C21" s="9">
        <v>1046</v>
      </c>
      <c r="D21" s="9">
        <v>858</v>
      </c>
      <c r="E21" s="9">
        <f>SUM(F21:G21)</f>
        <v>2035</v>
      </c>
      <c r="F21" s="9">
        <v>1071</v>
      </c>
      <c r="G21" s="9">
        <v>964</v>
      </c>
      <c r="H21" s="8">
        <f>SUM(I21:J21)</f>
        <v>155</v>
      </c>
      <c r="I21" s="9">
        <v>89</v>
      </c>
      <c r="J21" s="9">
        <v>66</v>
      </c>
      <c r="K21" s="8">
        <f>SUM(L21:M21)</f>
        <v>296</v>
      </c>
      <c r="L21" s="9">
        <v>157</v>
      </c>
      <c r="M21" s="9">
        <v>139</v>
      </c>
      <c r="N21" s="6"/>
    </row>
    <row r="22" spans="1:14" ht="24" customHeight="1" x14ac:dyDescent="0.15">
      <c r="A22" s="17" t="s">
        <v>32</v>
      </c>
      <c r="B22" s="8">
        <f t="shared" ref="B22:B32" si="0">SUM(C22:D22)</f>
        <v>2189</v>
      </c>
      <c r="C22" s="9">
        <v>1185</v>
      </c>
      <c r="D22" s="9">
        <v>1004</v>
      </c>
      <c r="E22" s="9">
        <f t="shared" ref="E22:E32" si="1">SUM(F22:G22)</f>
        <v>2323</v>
      </c>
      <c r="F22" s="9">
        <v>1233</v>
      </c>
      <c r="G22" s="9">
        <v>1090</v>
      </c>
      <c r="H22" s="8">
        <f t="shared" ref="H22:H32" si="2">SUM(I22:J22)</f>
        <v>146</v>
      </c>
      <c r="I22" s="9">
        <v>82</v>
      </c>
      <c r="J22" s="9">
        <v>64</v>
      </c>
      <c r="K22" s="8">
        <f t="shared" ref="K22:K32" si="3">SUM(L22:M22)</f>
        <v>190</v>
      </c>
      <c r="L22" s="9">
        <v>100</v>
      </c>
      <c r="M22" s="9">
        <v>90</v>
      </c>
    </row>
    <row r="23" spans="1:14" ht="24" customHeight="1" x14ac:dyDescent="0.15">
      <c r="A23" s="17" t="s">
        <v>33</v>
      </c>
      <c r="B23" s="8">
        <f t="shared" si="0"/>
        <v>4688</v>
      </c>
      <c r="C23" s="9">
        <v>2409</v>
      </c>
      <c r="D23" s="9">
        <v>2279</v>
      </c>
      <c r="E23" s="9">
        <f t="shared" si="1"/>
        <v>4256</v>
      </c>
      <c r="F23" s="9">
        <v>2298</v>
      </c>
      <c r="G23" s="9">
        <v>1958</v>
      </c>
      <c r="H23" s="8">
        <f t="shared" si="2"/>
        <v>131</v>
      </c>
      <c r="I23" s="9">
        <v>56</v>
      </c>
      <c r="J23" s="9">
        <v>75</v>
      </c>
      <c r="K23" s="8">
        <f t="shared" si="3"/>
        <v>228</v>
      </c>
      <c r="L23" s="9">
        <v>111</v>
      </c>
      <c r="M23" s="9">
        <v>117</v>
      </c>
    </row>
    <row r="24" spans="1:14" ht="24" customHeight="1" x14ac:dyDescent="0.15">
      <c r="A24" s="17" t="s">
        <v>10</v>
      </c>
      <c r="B24" s="8">
        <f t="shared" si="0"/>
        <v>3315</v>
      </c>
      <c r="C24" s="9">
        <v>1807</v>
      </c>
      <c r="D24" s="9">
        <v>1508</v>
      </c>
      <c r="E24" s="9">
        <f t="shared" si="1"/>
        <v>3142</v>
      </c>
      <c r="F24" s="9">
        <v>1688</v>
      </c>
      <c r="G24" s="9">
        <v>1454</v>
      </c>
      <c r="H24" s="8">
        <f t="shared" si="2"/>
        <v>138</v>
      </c>
      <c r="I24" s="9">
        <v>74</v>
      </c>
      <c r="J24" s="9">
        <v>64</v>
      </c>
      <c r="K24" s="8">
        <f t="shared" si="3"/>
        <v>191</v>
      </c>
      <c r="L24" s="9">
        <v>108</v>
      </c>
      <c r="M24" s="9">
        <v>83</v>
      </c>
    </row>
    <row r="25" spans="1:14" ht="24" customHeight="1" x14ac:dyDescent="0.15">
      <c r="A25" s="17" t="s">
        <v>20</v>
      </c>
      <c r="B25" s="8">
        <f t="shared" si="0"/>
        <v>2202</v>
      </c>
      <c r="C25" s="9">
        <v>1147</v>
      </c>
      <c r="D25" s="9">
        <v>1055</v>
      </c>
      <c r="E25" s="9">
        <f t="shared" si="1"/>
        <v>2336</v>
      </c>
      <c r="F25" s="10">
        <v>1263</v>
      </c>
      <c r="G25" s="10">
        <v>1073</v>
      </c>
      <c r="H25" s="8">
        <f t="shared" si="2"/>
        <v>178</v>
      </c>
      <c r="I25" s="11">
        <v>91</v>
      </c>
      <c r="J25" s="12">
        <v>87</v>
      </c>
      <c r="K25" s="8">
        <f t="shared" si="3"/>
        <v>189</v>
      </c>
      <c r="L25" s="8">
        <v>102</v>
      </c>
      <c r="M25" s="8">
        <v>87</v>
      </c>
    </row>
    <row r="26" spans="1:14" ht="24" customHeight="1" x14ac:dyDescent="0.15">
      <c r="A26" s="17" t="s">
        <v>5</v>
      </c>
      <c r="B26" s="8">
        <f t="shared" si="0"/>
        <v>2150</v>
      </c>
      <c r="C26" s="9">
        <v>1150</v>
      </c>
      <c r="D26" s="9">
        <v>1000</v>
      </c>
      <c r="E26" s="9">
        <f t="shared" si="1"/>
        <v>2305</v>
      </c>
      <c r="F26" s="10">
        <v>1248</v>
      </c>
      <c r="G26" s="10">
        <v>1057</v>
      </c>
      <c r="H26" s="8">
        <f t="shared" si="2"/>
        <v>151</v>
      </c>
      <c r="I26" s="12">
        <v>85</v>
      </c>
      <c r="J26" s="12">
        <v>66</v>
      </c>
      <c r="K26" s="8">
        <f t="shared" si="3"/>
        <v>189</v>
      </c>
      <c r="L26" s="8">
        <v>96</v>
      </c>
      <c r="M26" s="8">
        <v>93</v>
      </c>
    </row>
    <row r="27" spans="1:14" ht="24" customHeight="1" x14ac:dyDescent="0.15">
      <c r="A27" s="17" t="s">
        <v>4</v>
      </c>
      <c r="B27" s="8">
        <f t="shared" si="0"/>
        <v>2224</v>
      </c>
      <c r="C27" s="9">
        <v>1187</v>
      </c>
      <c r="D27" s="9">
        <v>1037</v>
      </c>
      <c r="E27" s="9">
        <f t="shared" si="1"/>
        <v>2519</v>
      </c>
      <c r="F27" s="10">
        <v>1325</v>
      </c>
      <c r="G27" s="10">
        <v>1194</v>
      </c>
      <c r="H27" s="8">
        <f t="shared" si="2"/>
        <v>170</v>
      </c>
      <c r="I27" s="12">
        <v>97</v>
      </c>
      <c r="J27" s="12">
        <v>73</v>
      </c>
      <c r="K27" s="8">
        <f t="shared" si="3"/>
        <v>189</v>
      </c>
      <c r="L27" s="8">
        <v>100</v>
      </c>
      <c r="M27" s="8">
        <v>89</v>
      </c>
    </row>
    <row r="28" spans="1:14" ht="24" customHeight="1" x14ac:dyDescent="0.15">
      <c r="A28" s="17" t="s">
        <v>3</v>
      </c>
      <c r="B28" s="8">
        <f t="shared" si="0"/>
        <v>2067</v>
      </c>
      <c r="C28" s="9">
        <v>1109</v>
      </c>
      <c r="D28" s="9">
        <v>958</v>
      </c>
      <c r="E28" s="9">
        <f t="shared" si="1"/>
        <v>2348</v>
      </c>
      <c r="F28" s="10">
        <v>1224</v>
      </c>
      <c r="G28" s="10">
        <v>1124</v>
      </c>
      <c r="H28" s="8">
        <f t="shared" si="2"/>
        <v>165</v>
      </c>
      <c r="I28" s="12">
        <v>89</v>
      </c>
      <c r="J28" s="12">
        <v>76</v>
      </c>
      <c r="K28" s="8">
        <f t="shared" si="3"/>
        <v>228</v>
      </c>
      <c r="L28" s="8">
        <v>116</v>
      </c>
      <c r="M28" s="8">
        <v>112</v>
      </c>
    </row>
    <row r="29" spans="1:14" ht="24" customHeight="1" x14ac:dyDescent="0.15">
      <c r="A29" s="17" t="s">
        <v>2</v>
      </c>
      <c r="B29" s="8">
        <f t="shared" si="0"/>
        <v>2043</v>
      </c>
      <c r="C29" s="9">
        <v>1121</v>
      </c>
      <c r="D29" s="9">
        <v>922</v>
      </c>
      <c r="E29" s="9">
        <f t="shared" si="1"/>
        <v>2418</v>
      </c>
      <c r="F29" s="10">
        <v>1277</v>
      </c>
      <c r="G29" s="10">
        <v>1141</v>
      </c>
      <c r="H29" s="8">
        <f t="shared" si="2"/>
        <v>155</v>
      </c>
      <c r="I29" s="12">
        <v>82</v>
      </c>
      <c r="J29" s="12">
        <v>73</v>
      </c>
      <c r="K29" s="8">
        <f t="shared" si="3"/>
        <v>204</v>
      </c>
      <c r="L29" s="8">
        <v>110</v>
      </c>
      <c r="M29" s="8">
        <v>94</v>
      </c>
    </row>
    <row r="30" spans="1:14" ht="24" customHeight="1" x14ac:dyDescent="0.15">
      <c r="A30" s="17" t="s">
        <v>21</v>
      </c>
      <c r="B30" s="8">
        <f t="shared" si="0"/>
        <v>2230</v>
      </c>
      <c r="C30" s="9">
        <v>1257</v>
      </c>
      <c r="D30" s="9">
        <v>973</v>
      </c>
      <c r="E30" s="9">
        <f t="shared" si="1"/>
        <v>2473</v>
      </c>
      <c r="F30" s="10">
        <v>1351</v>
      </c>
      <c r="G30" s="10">
        <v>1122</v>
      </c>
      <c r="H30" s="8">
        <f t="shared" si="2"/>
        <v>155</v>
      </c>
      <c r="I30" s="12">
        <v>86</v>
      </c>
      <c r="J30" s="12">
        <v>69</v>
      </c>
      <c r="K30" s="8">
        <f t="shared" si="3"/>
        <v>209</v>
      </c>
      <c r="L30" s="8">
        <v>91</v>
      </c>
      <c r="M30" s="8">
        <v>118</v>
      </c>
    </row>
    <row r="31" spans="1:14" ht="24" customHeight="1" x14ac:dyDescent="0.15">
      <c r="A31" s="17" t="s">
        <v>1</v>
      </c>
      <c r="B31" s="8">
        <f t="shared" si="0"/>
        <v>1866</v>
      </c>
      <c r="C31" s="9">
        <v>990</v>
      </c>
      <c r="D31" s="9">
        <v>876</v>
      </c>
      <c r="E31" s="9">
        <f t="shared" si="1"/>
        <v>2175</v>
      </c>
      <c r="F31" s="10">
        <v>1139</v>
      </c>
      <c r="G31" s="10">
        <v>1036</v>
      </c>
      <c r="H31" s="8">
        <f t="shared" si="2"/>
        <v>153</v>
      </c>
      <c r="I31" s="12">
        <v>81</v>
      </c>
      <c r="J31" s="12">
        <v>72</v>
      </c>
      <c r="K31" s="8">
        <f t="shared" si="3"/>
        <v>217</v>
      </c>
      <c r="L31" s="8">
        <v>115</v>
      </c>
      <c r="M31" s="8">
        <v>102</v>
      </c>
    </row>
    <row r="32" spans="1:14" ht="24" customHeight="1" x14ac:dyDescent="0.15">
      <c r="A32" s="17" t="s">
        <v>0</v>
      </c>
      <c r="B32" s="8">
        <f t="shared" si="0"/>
        <v>2096</v>
      </c>
      <c r="C32" s="9">
        <v>1147</v>
      </c>
      <c r="D32" s="9">
        <v>949</v>
      </c>
      <c r="E32" s="9">
        <f t="shared" si="1"/>
        <v>2319</v>
      </c>
      <c r="F32" s="10">
        <v>1250</v>
      </c>
      <c r="G32" s="10">
        <v>1069</v>
      </c>
      <c r="H32" s="8">
        <f t="shared" si="2"/>
        <v>157</v>
      </c>
      <c r="I32" s="12">
        <v>87</v>
      </c>
      <c r="J32" s="12">
        <v>70</v>
      </c>
      <c r="K32" s="8">
        <f t="shared" si="3"/>
        <v>227</v>
      </c>
      <c r="L32" s="8">
        <v>119</v>
      </c>
      <c r="M32" s="8">
        <v>108</v>
      </c>
    </row>
    <row r="33" spans="1:13" ht="29.25" customHeight="1" x14ac:dyDescent="0.15">
      <c r="A33" s="31" t="s">
        <v>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</sheetData>
  <mergeCells count="60">
    <mergeCell ref="K5:M5"/>
    <mergeCell ref="K6:M6"/>
    <mergeCell ref="E6:G6"/>
    <mergeCell ref="E5:G5"/>
    <mergeCell ref="H5:J5"/>
    <mergeCell ref="A2:A4"/>
    <mergeCell ref="B4:D4"/>
    <mergeCell ref="B2:G3"/>
    <mergeCell ref="H2:M3"/>
    <mergeCell ref="H4:J4"/>
    <mergeCell ref="K4:M4"/>
    <mergeCell ref="E4:G4"/>
    <mergeCell ref="K15:M15"/>
    <mergeCell ref="H13:J13"/>
    <mergeCell ref="K13:M13"/>
    <mergeCell ref="K10:M10"/>
    <mergeCell ref="B10:D10"/>
    <mergeCell ref="B15:D15"/>
    <mergeCell ref="B14:D14"/>
    <mergeCell ref="E14:G14"/>
    <mergeCell ref="H14:J14"/>
    <mergeCell ref="K14:M14"/>
    <mergeCell ref="A33:M33"/>
    <mergeCell ref="B19:D19"/>
    <mergeCell ref="K19:M19"/>
    <mergeCell ref="H17:M18"/>
    <mergeCell ref="A17:A20"/>
    <mergeCell ref="H19:J19"/>
    <mergeCell ref="B17:G18"/>
    <mergeCell ref="E19:G19"/>
    <mergeCell ref="A1:M1"/>
    <mergeCell ref="B12:D12"/>
    <mergeCell ref="E12:G12"/>
    <mergeCell ref="H12:J12"/>
    <mergeCell ref="K12:M12"/>
    <mergeCell ref="K8:M8"/>
    <mergeCell ref="K7:M7"/>
    <mergeCell ref="H9:J9"/>
    <mergeCell ref="K9:M9"/>
    <mergeCell ref="H11:J11"/>
    <mergeCell ref="K11:M11"/>
    <mergeCell ref="B11:D11"/>
    <mergeCell ref="B9:D9"/>
    <mergeCell ref="E11:G11"/>
    <mergeCell ref="H6:J6"/>
    <mergeCell ref="B5:D5"/>
    <mergeCell ref="B6:D6"/>
    <mergeCell ref="E8:G8"/>
    <mergeCell ref="E9:G9"/>
    <mergeCell ref="E10:G10"/>
    <mergeCell ref="E7:G7"/>
    <mergeCell ref="H7:J7"/>
    <mergeCell ref="B7:D7"/>
    <mergeCell ref="B8:D8"/>
    <mergeCell ref="H8:J8"/>
    <mergeCell ref="E15:G15"/>
    <mergeCell ref="B13:D13"/>
    <mergeCell ref="E13:G13"/>
    <mergeCell ref="H10:J10"/>
    <mergeCell ref="H15:J15"/>
  </mergeCells>
  <phoneticPr fontId="2"/>
  <pageMargins left="0.70866141732283472" right="0.70866141732283472" top="0.74803149606299213" bottom="0.74803149606299213" header="0.31496062992125984" footer="0.31496062992125984"/>
  <pageSetup paperSize="9" scale="8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1-6</vt:lpstr>
      <vt:lpstr>'1-6'!Print_Area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佐藤 美奈子</cp:lastModifiedBy>
  <cp:lastPrinted>2024-01-15T05:36:11Z</cp:lastPrinted>
  <dcterms:created xsi:type="dcterms:W3CDTF">2011-03-22T23:55:51Z</dcterms:created>
  <dcterms:modified xsi:type="dcterms:W3CDTF">2024-01-31T01:23:02Z</dcterms:modified>
</cp:coreProperties>
</file>