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5.暮らし\作成中\EXCEL\"/>
    </mc:Choice>
  </mc:AlternateContent>
  <bookViews>
    <workbookView xWindow="-15" yWindow="-15" windowWidth="10320" windowHeight="6750"/>
  </bookViews>
  <sheets>
    <sheet name="5-3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'5-3'!$A$1:$H$28</definedName>
    <definedName name="ｱ1">#REF!</definedName>
    <definedName name="あ１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<sst xmlns="http://schemas.openxmlformats.org/spreadsheetml/2006/main" count="35" uniqueCount="35">
  <si>
    <t>蛍光灯</t>
    <rPh sb="0" eb="3">
      <t>ケイコウトウ</t>
    </rPh>
    <phoneticPr fontId="2"/>
  </si>
  <si>
    <t>金属類</t>
    <rPh sb="0" eb="3">
      <t>キンゾクルイ</t>
    </rPh>
    <phoneticPr fontId="2"/>
  </si>
  <si>
    <t>総計</t>
    <rPh sb="0" eb="2">
      <t>ソウケイ</t>
    </rPh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</si>
  <si>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</si>
  <si>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</si>
  <si>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ダンボール</t>
    <phoneticPr fontId="2"/>
  </si>
  <si>
    <t>包装紙</t>
    <rPh sb="0" eb="3">
      <t>ホウソウシ</t>
    </rPh>
    <phoneticPr fontId="2"/>
  </si>
  <si>
    <t>厚紙製の箱</t>
    <rPh sb="0" eb="2">
      <t>アツガミ</t>
    </rPh>
    <rPh sb="2" eb="3">
      <t>セイ</t>
    </rPh>
    <rPh sb="4" eb="5">
      <t>ハコ</t>
    </rPh>
    <phoneticPr fontId="2"/>
  </si>
  <si>
    <t>牛乳パック</t>
    <rPh sb="0" eb="2">
      <t>ギュウニュウ</t>
    </rPh>
    <phoneticPr fontId="2"/>
  </si>
  <si>
    <t>その他紙類</t>
    <rPh sb="2" eb="3">
      <t>タ</t>
    </rPh>
    <rPh sb="3" eb="5">
      <t>カミルイ</t>
    </rPh>
    <phoneticPr fontId="2"/>
  </si>
  <si>
    <t>古布</t>
    <rPh sb="0" eb="1">
      <t>フル</t>
    </rPh>
    <rPh sb="1" eb="2">
      <t>ヌノ</t>
    </rPh>
    <phoneticPr fontId="2"/>
  </si>
  <si>
    <t>びん</t>
    <phoneticPr fontId="2"/>
  </si>
  <si>
    <t>かん</t>
    <phoneticPr fontId="2"/>
  </si>
  <si>
    <t>トレー</t>
    <phoneticPr fontId="2"/>
  </si>
  <si>
    <t>ペットボトル</t>
    <phoneticPr fontId="2"/>
  </si>
  <si>
    <t>プラ容器</t>
    <rPh sb="2" eb="4">
      <t>ヨウキ</t>
    </rPh>
    <phoneticPr fontId="2"/>
  </si>
  <si>
    <t>プリペイドカード</t>
    <phoneticPr fontId="2"/>
  </si>
  <si>
    <t>乾電池</t>
    <rPh sb="0" eb="3">
      <t>カンデンチ</t>
    </rPh>
    <phoneticPr fontId="2"/>
  </si>
  <si>
    <t>廃食油</t>
    <rPh sb="0" eb="3">
      <t>ハイショクユ</t>
    </rPh>
    <phoneticPr fontId="2"/>
  </si>
  <si>
    <t>資料：豊島区 環境清掃部 ごみ減量推進課</t>
    <rPh sb="3" eb="6">
      <t>トシマク</t>
    </rPh>
    <rPh sb="7" eb="9">
      <t>カンキョウ</t>
    </rPh>
    <rPh sb="9" eb="11">
      <t>セイソウ</t>
    </rPh>
    <rPh sb="11" eb="12">
      <t>ブ</t>
    </rPh>
    <rPh sb="15" eb="20">
      <t>ゲン</t>
    </rPh>
    <phoneticPr fontId="2"/>
  </si>
  <si>
    <t>上記の回収量は次の回収量の総計である。</t>
    <phoneticPr fontId="2"/>
  </si>
  <si>
    <t>・行政による集積所での資源回収量</t>
    <phoneticPr fontId="2"/>
  </si>
  <si>
    <t>・町会・自治会等による集団回収量</t>
    <phoneticPr fontId="2"/>
  </si>
  <si>
    <t>・区施設などに回収ボックスを設置して行う資源回収量</t>
    <phoneticPr fontId="2"/>
  </si>
  <si>
    <t>・粗大ごみからの資源回収量</t>
    <phoneticPr fontId="2"/>
  </si>
  <si>
    <t>29年度</t>
    <rPh sb="2" eb="3">
      <t>ネン</t>
    </rPh>
    <rPh sb="3" eb="4">
      <t>ド</t>
    </rPh>
    <phoneticPr fontId="2"/>
  </si>
  <si>
    <t>30年度</t>
  </si>
  <si>
    <t>品目</t>
    <rPh sb="0" eb="2">
      <t>ヒンモク</t>
    </rPh>
    <phoneticPr fontId="2"/>
  </si>
  <si>
    <t>令和元年度</t>
    <rPh sb="0" eb="2">
      <t>レイワ</t>
    </rPh>
    <rPh sb="2" eb="3">
      <t>ガン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</si>
  <si>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</si>
  <si>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</si>
  <si>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（単位：㎏）</t>
    <phoneticPr fontId="2"/>
  </si>
  <si>
    <t>・金属類について、平成30年度から不燃ごみを資源化した合計を記載</t>
    <rPh sb="1" eb="3">
      <t>キンゾク</t>
    </rPh>
    <rPh sb="3" eb="4">
      <t>ルイ</t>
    </rPh>
    <rPh sb="9" eb="11">
      <t>ヘイセイ</t>
    </rPh>
    <rPh sb="13" eb="15">
      <t>ネンド</t>
    </rPh>
    <rPh sb="17" eb="19">
      <t>フネン</t>
    </rPh>
    <rPh sb="22" eb="25">
      <t>シゲンカ</t>
    </rPh>
    <rPh sb="27" eb="29">
      <t>ゴウケイ</t>
    </rPh>
    <rPh sb="30" eb="32">
      <t>キサイ</t>
    </rPh>
    <phoneticPr fontId="2"/>
  </si>
  <si>
    <t>4年度</t>
    <rPh sb="1" eb="3">
      <t>ネンド</t>
    </rPh>
    <phoneticPr fontId="2"/>
  </si>
  <si>
    <t>5-3　資源回収量の推移（平成29年度～令和4年度）</t>
    <rPh sb="4" eb="6">
      <t>シゲン</t>
    </rPh>
    <rPh sb="6" eb="8">
      <t>カイシュウ</t>
    </rPh>
    <rPh sb="8" eb="9">
      <t>リョウ</t>
    </rPh>
    <rPh sb="10" eb="12">
      <t>スイイ</t>
    </rPh>
    <rPh sb="13" eb="15">
      <t>ヘイセイ</t>
    </rPh>
    <rPh sb="17" eb="19">
      <t>ネンド</t>
    </rPh>
    <rPh sb="20" eb="22">
      <t>レイワ</t>
    </rPh>
    <rPh sb="23" eb="25">
      <t>ネンド</t>
    </rPh>
    <rPh sb="24" eb="2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</si>
</sst>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5" fillId="0" borderId="0" xfId="3" applyFont="1" applyAlignment="1"/>
    <xf numFmtId="0" fontId="6" fillId="0" borderId="0" xfId="3" applyFont="1">
      <alignment vertical="center"/>
    </xf>
    <xf numFmtId="0" fontId="7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176" fontId="7" fillId="0" borderId="1" xfId="3" applyNumberFormat="1" applyFont="1" applyFill="1" applyBorder="1" applyAlignment="1">
      <alignment vertical="center"/>
    </xf>
    <xf numFmtId="3" fontId="7" fillId="0" borderId="1" xfId="3" applyNumberFormat="1" applyFont="1" applyBorder="1">
      <alignment vertical="center"/>
    </xf>
    <xf numFmtId="3" fontId="5" fillId="0" borderId="1" xfId="3" applyNumberFormat="1" applyFont="1" applyBorder="1">
      <alignment vertical="center"/>
    </xf>
    <xf numFmtId="176" fontId="7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right" vertical="center" wrapText="1"/>
    </xf>
    <xf numFmtId="3" fontId="5" fillId="0" borderId="1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right" vertical="center"/>
    </xf>
    <xf numFmtId="3" fontId="6" fillId="0" borderId="0" xfId="3" applyNumberFormat="1" applyFont="1">
      <alignment vertical="center"/>
    </xf>
    <xf numFmtId="0" fontId="7" fillId="0" borderId="5" xfId="3" applyFont="1" applyBorder="1" applyAlignment="1"/>
    <xf numFmtId="0" fontId="6" fillId="0" borderId="0" xfId="3" applyFont="1" applyAlignment="1"/>
    <xf numFmtId="0" fontId="5" fillId="0" borderId="0" xfId="3" applyFont="1" applyAlignment="1">
      <alignment horizontal="left"/>
    </xf>
    <xf numFmtId="0" fontId="5" fillId="0" borderId="0" xfId="0" applyFont="1" applyAlignment="1"/>
    <xf numFmtId="0" fontId="7" fillId="0" borderId="0" xfId="3" applyFont="1" applyAlignment="1"/>
    <xf numFmtId="0" fontId="6" fillId="0" borderId="0" xfId="3" applyFont="1" applyAlignment="1">
      <alignment horizontal="center" vertical="center"/>
    </xf>
    <xf numFmtId="38" fontId="7" fillId="0" borderId="1" xfId="4" applyFont="1" applyBorder="1">
      <alignment vertical="center"/>
    </xf>
    <xf numFmtId="38" fontId="5" fillId="0" borderId="1" xfId="4" applyFont="1" applyBorder="1">
      <alignment vertical="center"/>
    </xf>
    <xf numFmtId="38" fontId="5" fillId="0" borderId="1" xfId="4" applyFont="1" applyBorder="1" applyAlignment="1">
      <alignment horizontal="right" vertical="center" wrapText="1"/>
    </xf>
    <xf numFmtId="0" fontId="8" fillId="2" borderId="1" xfId="3" applyFont="1" applyFill="1" applyBorder="1" applyAlignment="1">
      <alignment horizontal="center" vertical="center" wrapText="1"/>
    </xf>
    <xf numFmtId="38" fontId="9" fillId="0" borderId="1" xfId="4" applyFont="1" applyBorder="1" applyAlignment="1">
      <alignment horizontal="right" vertical="center"/>
    </xf>
    <xf numFmtId="38" fontId="9" fillId="0" borderId="1" xfId="4" applyFont="1" applyBorder="1" applyAlignment="1">
      <alignment horizontal="right" vertical="center" wrapText="1"/>
    </xf>
    <xf numFmtId="177" fontId="7" fillId="0" borderId="3" xfId="3" applyNumberFormat="1" applyFont="1" applyFill="1" applyBorder="1" applyAlignment="1">
      <alignment horizontal="center" vertical="center" wrapText="1"/>
    </xf>
    <xf numFmtId="177" fontId="7" fillId="0" borderId="4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CC00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topLeftCell="A10" zoomScaleNormal="100" zoomScaleSheetLayoutView="100" workbookViewId="0">
      <selection activeCell="K12" sqref="K12"/>
    </sheetView>
  </sheetViews>
  <sheetFormatPr defaultColWidth="9" defaultRowHeight="13.5" x14ac:dyDescent="0.15"/>
  <cols>
    <col min="1" max="1" width="7.5" style="19" customWidth="1"/>
    <col min="2" max="7" width="11.625" style="2" customWidth="1"/>
    <col min="8" max="8" width="13.25" style="2" bestFit="1" customWidth="1"/>
    <col min="9" max="9" width="11.625" style="2" customWidth="1"/>
    <col min="10" max="10" width="9" style="2"/>
    <col min="11" max="11" width="9.5" style="2" bestFit="1" customWidth="1"/>
    <col min="12" max="16384" width="9" style="2"/>
  </cols>
  <sheetData>
    <row r="1" spans="1:8" ht="30" customHeight="1" x14ac:dyDescent="0.15">
      <c r="A1" s="30" t="s">
        <v>34</v>
      </c>
      <c r="B1" s="30"/>
      <c r="C1" s="30"/>
      <c r="D1" s="30"/>
      <c r="E1" s="30"/>
      <c r="F1" s="30"/>
      <c r="G1" s="30"/>
      <c r="H1" s="1" t="s">
        <v>31</v>
      </c>
    </row>
    <row r="2" spans="1:8" s="5" customFormat="1" ht="27.75" customHeight="1" x14ac:dyDescent="0.15">
      <c r="A2" s="31" t="s">
        <v>27</v>
      </c>
      <c r="B2" s="32"/>
      <c r="C2" s="3" t="s">
        <v>25</v>
      </c>
      <c r="D2" s="3" t="s">
        <v>26</v>
      </c>
      <c r="E2" s="3" t="s">
        <v>28</v>
      </c>
      <c r="F2" s="4" t="s">
        <v>29</v>
      </c>
      <c r="G2" s="4" t="s">
        <v>30</v>
      </c>
      <c r="H2" s="23" t="s">
        <v>33</v>
      </c>
    </row>
    <row r="3" spans="1:8" ht="22.5" customHeight="1" x14ac:dyDescent="0.15">
      <c r="A3" s="26" t="s">
        <v>2</v>
      </c>
      <c r="B3" s="27"/>
      <c r="C3" s="6">
        <v>14089989.220000001</v>
      </c>
      <c r="D3" s="6">
        <v>14801839</v>
      </c>
      <c r="E3" s="6">
        <v>14859850</v>
      </c>
      <c r="F3" s="7">
        <v>15515773</v>
      </c>
      <c r="G3" s="20">
        <v>14882373</v>
      </c>
      <c r="H3" s="24">
        <f>SUM(H4:H21)</f>
        <v>14719222</v>
      </c>
    </row>
    <row r="4" spans="1:8" ht="22.5" customHeight="1" x14ac:dyDescent="0.15">
      <c r="A4" s="28" t="s">
        <v>3</v>
      </c>
      <c r="B4" s="29"/>
      <c r="C4" s="6">
        <v>3080370</v>
      </c>
      <c r="D4" s="6">
        <v>2591640</v>
      </c>
      <c r="E4" s="6">
        <v>2342840</v>
      </c>
      <c r="F4" s="8">
        <v>2001910</v>
      </c>
      <c r="G4" s="21">
        <v>1993670</v>
      </c>
      <c r="H4" s="24">
        <v>1904205</v>
      </c>
    </row>
    <row r="5" spans="1:8" ht="22.5" customHeight="1" x14ac:dyDescent="0.15">
      <c r="A5" s="28" t="s">
        <v>4</v>
      </c>
      <c r="B5" s="29"/>
      <c r="C5" s="6">
        <v>1921615</v>
      </c>
      <c r="D5" s="6">
        <v>1839850</v>
      </c>
      <c r="E5" s="6">
        <v>1963150</v>
      </c>
      <c r="F5" s="8">
        <v>1588740</v>
      </c>
      <c r="G5" s="21">
        <v>1443915</v>
      </c>
      <c r="H5" s="24">
        <v>1453528</v>
      </c>
    </row>
    <row r="6" spans="1:8" ht="22.5" customHeight="1" x14ac:dyDescent="0.15">
      <c r="A6" s="28" t="s">
        <v>5</v>
      </c>
      <c r="B6" s="29"/>
      <c r="C6" s="6">
        <v>2856060</v>
      </c>
      <c r="D6" s="6">
        <v>2905720</v>
      </c>
      <c r="E6" s="6">
        <v>3148660</v>
      </c>
      <c r="F6" s="8">
        <v>3607680</v>
      </c>
      <c r="G6" s="21">
        <v>3491600</v>
      </c>
      <c r="H6" s="24">
        <v>3734491</v>
      </c>
    </row>
    <row r="7" spans="1:8" ht="22.5" customHeight="1" x14ac:dyDescent="0.15">
      <c r="A7" s="28" t="s">
        <v>6</v>
      </c>
      <c r="B7" s="29"/>
      <c r="C7" s="6">
        <v>95430</v>
      </c>
      <c r="D7" s="6">
        <v>90020</v>
      </c>
      <c r="E7" s="6">
        <v>44330</v>
      </c>
      <c r="F7" s="8">
        <v>130580</v>
      </c>
      <c r="G7" s="21">
        <v>130960</v>
      </c>
      <c r="H7" s="24">
        <v>137220</v>
      </c>
    </row>
    <row r="8" spans="1:8" s="5" customFormat="1" ht="22.5" customHeight="1" x14ac:dyDescent="0.15">
      <c r="A8" s="28" t="s">
        <v>7</v>
      </c>
      <c r="B8" s="29"/>
      <c r="C8" s="9">
        <v>239450</v>
      </c>
      <c r="D8" s="6">
        <v>218690</v>
      </c>
      <c r="E8" s="6">
        <v>75860</v>
      </c>
      <c r="F8" s="10">
        <v>347880</v>
      </c>
      <c r="G8" s="22">
        <v>302320</v>
      </c>
      <c r="H8" s="25">
        <v>277030</v>
      </c>
    </row>
    <row r="9" spans="1:8" ht="22.5" customHeight="1" x14ac:dyDescent="0.15">
      <c r="A9" s="28" t="s">
        <v>8</v>
      </c>
      <c r="B9" s="29"/>
      <c r="C9" s="6">
        <v>29450</v>
      </c>
      <c r="D9" s="6">
        <v>22490</v>
      </c>
      <c r="E9" s="6">
        <v>24950</v>
      </c>
      <c r="F9" s="11">
        <v>29850</v>
      </c>
      <c r="G9" s="21">
        <v>26760</v>
      </c>
      <c r="H9" s="24">
        <v>25680</v>
      </c>
    </row>
    <row r="10" spans="1:8" ht="22.5" customHeight="1" x14ac:dyDescent="0.15">
      <c r="A10" s="28" t="s">
        <v>9</v>
      </c>
      <c r="B10" s="29"/>
      <c r="C10" s="6">
        <v>449</v>
      </c>
      <c r="D10" s="6">
        <v>359</v>
      </c>
      <c r="E10" s="6">
        <v>566</v>
      </c>
      <c r="F10" s="12">
        <v>302</v>
      </c>
      <c r="G10" s="21">
        <v>3309</v>
      </c>
      <c r="H10" s="24">
        <v>3386</v>
      </c>
    </row>
    <row r="11" spans="1:8" ht="22.5" customHeight="1" x14ac:dyDescent="0.15">
      <c r="A11" s="28" t="s">
        <v>10</v>
      </c>
      <c r="B11" s="29"/>
      <c r="C11" s="6">
        <v>644062</v>
      </c>
      <c r="D11" s="6">
        <v>661150</v>
      </c>
      <c r="E11" s="6">
        <v>751160</v>
      </c>
      <c r="F11" s="11">
        <v>842220</v>
      </c>
      <c r="G11" s="21">
        <v>775210</v>
      </c>
      <c r="H11" s="24">
        <v>743902</v>
      </c>
    </row>
    <row r="12" spans="1:8" ht="22.5" customHeight="1" x14ac:dyDescent="0.15">
      <c r="A12" s="28" t="s">
        <v>11</v>
      </c>
      <c r="B12" s="29"/>
      <c r="C12" s="6">
        <v>2522732</v>
      </c>
      <c r="D12" s="6">
        <v>2572117</v>
      </c>
      <c r="E12" s="6">
        <v>2540058.1999999997</v>
      </c>
      <c r="F12" s="11">
        <v>2816236</v>
      </c>
      <c r="G12" s="21">
        <v>2692019</v>
      </c>
      <c r="H12" s="24">
        <v>2577308</v>
      </c>
    </row>
    <row r="13" spans="1:8" ht="22.5" customHeight="1" x14ac:dyDescent="0.15">
      <c r="A13" s="26" t="s">
        <v>12</v>
      </c>
      <c r="B13" s="27"/>
      <c r="C13" s="6">
        <v>897191</v>
      </c>
      <c r="D13" s="6">
        <v>783441</v>
      </c>
      <c r="E13" s="6">
        <v>795631.3</v>
      </c>
      <c r="F13" s="11">
        <v>914311</v>
      </c>
      <c r="G13" s="21">
        <v>896822</v>
      </c>
      <c r="H13" s="24">
        <v>854784</v>
      </c>
    </row>
    <row r="14" spans="1:8" ht="22.5" customHeight="1" x14ac:dyDescent="0.15">
      <c r="A14" s="26" t="s">
        <v>13</v>
      </c>
      <c r="B14" s="27"/>
      <c r="C14" s="6">
        <v>79779</v>
      </c>
      <c r="D14" s="6">
        <v>24766</v>
      </c>
      <c r="E14" s="6">
        <v>29882.700000000004</v>
      </c>
      <c r="F14" s="11">
        <v>34101</v>
      </c>
      <c r="G14" s="21">
        <v>45420</v>
      </c>
      <c r="H14" s="24">
        <v>44255</v>
      </c>
    </row>
    <row r="15" spans="1:8" ht="22.5" customHeight="1" x14ac:dyDescent="0.15">
      <c r="A15" s="26" t="s">
        <v>14</v>
      </c>
      <c r="B15" s="27"/>
      <c r="C15" s="6">
        <v>1244923</v>
      </c>
      <c r="D15" s="6">
        <v>1320575</v>
      </c>
      <c r="E15" s="6">
        <v>1379753</v>
      </c>
      <c r="F15" s="11">
        <v>1477344</v>
      </c>
      <c r="G15" s="21">
        <v>1505867</v>
      </c>
      <c r="H15" s="24">
        <v>1503316</v>
      </c>
    </row>
    <row r="16" spans="1:8" ht="22.5" customHeight="1" x14ac:dyDescent="0.15">
      <c r="A16" s="26" t="s">
        <v>15</v>
      </c>
      <c r="B16" s="27"/>
      <c r="C16" s="6">
        <v>181640</v>
      </c>
      <c r="D16" s="6">
        <v>80593</v>
      </c>
      <c r="E16" s="6">
        <v>58401.799999999996</v>
      </c>
      <c r="F16" s="11">
        <v>66361</v>
      </c>
      <c r="G16" s="21">
        <v>87026</v>
      </c>
      <c r="H16" s="24">
        <v>84795</v>
      </c>
    </row>
    <row r="17" spans="1:10" ht="22.5" customHeight="1" x14ac:dyDescent="0.15">
      <c r="A17" s="26" t="s">
        <v>16</v>
      </c>
      <c r="B17" s="27"/>
      <c r="C17" s="6">
        <v>0</v>
      </c>
      <c r="D17" s="6">
        <v>0</v>
      </c>
      <c r="E17" s="6">
        <v>0</v>
      </c>
      <c r="F17" s="12">
        <v>0</v>
      </c>
      <c r="G17" s="21">
        <v>0</v>
      </c>
      <c r="H17" s="24">
        <v>0</v>
      </c>
    </row>
    <row r="18" spans="1:10" ht="22.5" customHeight="1" x14ac:dyDescent="0.15">
      <c r="A18" s="26" t="s">
        <v>17</v>
      </c>
      <c r="B18" s="27"/>
      <c r="C18" s="6">
        <v>23867.699999999997</v>
      </c>
      <c r="D18" s="6">
        <v>20036</v>
      </c>
      <c r="E18" s="6">
        <v>21822.1</v>
      </c>
      <c r="F18" s="11">
        <v>25710</v>
      </c>
      <c r="G18" s="21">
        <v>26409</v>
      </c>
      <c r="H18" s="24">
        <v>25303</v>
      </c>
    </row>
    <row r="19" spans="1:10" ht="22.5" customHeight="1" x14ac:dyDescent="0.15">
      <c r="A19" s="26" t="s">
        <v>18</v>
      </c>
      <c r="B19" s="27"/>
      <c r="C19" s="9">
        <v>2614</v>
      </c>
      <c r="D19" s="6">
        <v>2785</v>
      </c>
      <c r="E19" s="6">
        <v>2646</v>
      </c>
      <c r="F19" s="11">
        <v>3051</v>
      </c>
      <c r="G19" s="21">
        <v>2984</v>
      </c>
      <c r="H19" s="24">
        <v>2546</v>
      </c>
    </row>
    <row r="20" spans="1:10" ht="22.5" customHeight="1" x14ac:dyDescent="0.15">
      <c r="A20" s="26" t="s">
        <v>0</v>
      </c>
      <c r="B20" s="27"/>
      <c r="C20" s="9">
        <v>5318.7</v>
      </c>
      <c r="D20" s="6">
        <v>2327</v>
      </c>
      <c r="E20" s="6">
        <v>2096.9</v>
      </c>
      <c r="F20" s="11">
        <v>2207</v>
      </c>
      <c r="G20" s="21">
        <v>2277</v>
      </c>
      <c r="H20" s="24">
        <v>2402</v>
      </c>
    </row>
    <row r="21" spans="1:10" ht="22.5" customHeight="1" x14ac:dyDescent="0.15">
      <c r="A21" s="26" t="s">
        <v>1</v>
      </c>
      <c r="B21" s="27"/>
      <c r="C21" s="9">
        <v>265037.82</v>
      </c>
      <c r="D21" s="6">
        <v>1665280</v>
      </c>
      <c r="E21" s="6">
        <v>1678042</v>
      </c>
      <c r="F21" s="11">
        <v>1627291</v>
      </c>
      <c r="G21" s="20">
        <v>1455805</v>
      </c>
      <c r="H21" s="24">
        <v>1345071</v>
      </c>
      <c r="J21" s="13"/>
    </row>
    <row r="22" spans="1:10" s="15" customFormat="1" ht="15" customHeight="1" x14ac:dyDescent="0.15">
      <c r="A22" s="14" t="s">
        <v>19</v>
      </c>
      <c r="B22" s="14"/>
      <c r="C22" s="14"/>
      <c r="D22" s="14"/>
      <c r="E22" s="14"/>
      <c r="F22" s="14"/>
    </row>
    <row r="23" spans="1:10" s="15" customFormat="1" ht="15" customHeight="1" x14ac:dyDescent="0.15">
      <c r="A23" s="16" t="s">
        <v>20</v>
      </c>
      <c r="B23" s="1"/>
      <c r="C23" s="17"/>
      <c r="D23" s="17"/>
      <c r="E23" s="17"/>
      <c r="F23" s="17"/>
      <c r="G23" s="17"/>
    </row>
    <row r="24" spans="1:10" s="15" customFormat="1" ht="15" customHeight="1" x14ac:dyDescent="0.15">
      <c r="A24" s="1" t="s">
        <v>21</v>
      </c>
      <c r="B24" s="1"/>
      <c r="C24" s="17"/>
      <c r="D24" s="17"/>
      <c r="E24" s="17"/>
      <c r="F24" s="17"/>
      <c r="G24" s="17"/>
    </row>
    <row r="25" spans="1:10" s="15" customFormat="1" ht="15" customHeight="1" x14ac:dyDescent="0.15">
      <c r="A25" s="16" t="s">
        <v>22</v>
      </c>
      <c r="B25" s="1"/>
      <c r="C25" s="17"/>
      <c r="D25" s="17"/>
      <c r="E25" s="17"/>
      <c r="F25" s="17"/>
      <c r="G25" s="17"/>
    </row>
    <row r="26" spans="1:10" s="15" customFormat="1" ht="15" customHeight="1" x14ac:dyDescent="0.15">
      <c r="A26" s="1" t="s">
        <v>23</v>
      </c>
      <c r="B26" s="1"/>
      <c r="C26" s="1"/>
      <c r="D26" s="1"/>
      <c r="E26" s="1"/>
      <c r="F26" s="1"/>
      <c r="G26" s="1"/>
    </row>
    <row r="27" spans="1:10" s="15" customFormat="1" ht="15" customHeight="1" x14ac:dyDescent="0.15">
      <c r="A27" s="1" t="s">
        <v>32</v>
      </c>
      <c r="B27" s="1"/>
      <c r="C27" s="18"/>
      <c r="D27" s="18"/>
      <c r="E27" s="18"/>
      <c r="F27" s="18"/>
      <c r="G27" s="18"/>
    </row>
    <row r="28" spans="1:10" x14ac:dyDescent="0.15">
      <c r="A28" s="1" t="s">
        <v>24</v>
      </c>
    </row>
  </sheetData>
  <mergeCells count="21">
    <mergeCell ref="A1:G1"/>
    <mergeCell ref="A16:B16"/>
    <mergeCell ref="A20:B20"/>
    <mergeCell ref="A19:B19"/>
    <mergeCell ref="A21:B21"/>
    <mergeCell ref="A17:B17"/>
    <mergeCell ref="A18:B18"/>
    <mergeCell ref="A7:B7"/>
    <mergeCell ref="A2:B2"/>
    <mergeCell ref="A3:B3"/>
    <mergeCell ref="A4:B4"/>
    <mergeCell ref="A5:B5"/>
    <mergeCell ref="A6:B6"/>
    <mergeCell ref="A8:B8"/>
    <mergeCell ref="A9:B9"/>
    <mergeCell ref="A10:B10"/>
    <mergeCell ref="A13:B13"/>
    <mergeCell ref="A15:B15"/>
    <mergeCell ref="A11:B11"/>
    <mergeCell ref="A12:B12"/>
    <mergeCell ref="A14:B14"/>
  </mergeCells>
  <phoneticPr fontId="2"/>
  <printOptions horizontalCentered="1"/>
  <pageMargins left="0.47244094488188981" right="0.47244094488188981" top="0.62992125984251968" bottom="0.39370078740157483" header="0.31496062992125984" footer="0.31496062992125984"/>
  <pageSetup paperSize="9" firstPageNumber="115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早川 雅裕</cp:lastModifiedBy>
  <cp:lastPrinted>2023-04-19T05:48:30Z</cp:lastPrinted>
  <dcterms:created xsi:type="dcterms:W3CDTF">2011-03-23T02:50:14Z</dcterms:created>
  <dcterms:modified xsi:type="dcterms:W3CDTF">2024-02-09T03:53:20Z</dcterms:modified>
</cp:coreProperties>
</file>