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R6 としまの統計  【佐藤作業用】\5 暮らし\5-2\"/>
    </mc:Choice>
  </mc:AlternateContent>
  <bookViews>
    <workbookView xWindow="480" yWindow="90" windowWidth="18180" windowHeight="11925"/>
  </bookViews>
  <sheets>
    <sheet name="5-2" sheetId="5" r:id="rId1"/>
  </sheets>
  <definedNames>
    <definedName name="_0100100101" localSheetId="0">#REF!</definedName>
    <definedName name="_0100100101">#REF!</definedName>
    <definedName name="_0100100201" localSheetId="0">#REF!</definedName>
    <definedName name="_0100100201">#REF!</definedName>
    <definedName name="_0100100301" localSheetId="0">#REF!</definedName>
    <definedName name="_0100100301">#REF!</definedName>
    <definedName name="_0100100401" localSheetId="0">#REF!</definedName>
    <definedName name="_0100100401">#REF!</definedName>
    <definedName name="_0100200101" localSheetId="0">#REF!</definedName>
    <definedName name="_0100200101">#REF!</definedName>
    <definedName name="_0100200201" localSheetId="0">#REF!</definedName>
    <definedName name="_0100200201">#REF!</definedName>
    <definedName name="_0100200301" localSheetId="0">#REF!</definedName>
    <definedName name="_0100200301">#REF!</definedName>
    <definedName name="_0100200401" localSheetId="0">#REF!</definedName>
    <definedName name="_0100200401">#REF!</definedName>
    <definedName name="_0100300101" localSheetId="0">#REF!</definedName>
    <definedName name="_0100300101">#REF!</definedName>
    <definedName name="_0100300201" localSheetId="0">#REF!</definedName>
    <definedName name="_0100300201">#REF!</definedName>
    <definedName name="_0100300301" localSheetId="0">#REF!</definedName>
    <definedName name="_0100300301">#REF!</definedName>
    <definedName name="_0100300401" localSheetId="0">#REF!</definedName>
    <definedName name="_0100300401">#REF!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CHOHYO_ID" localSheetId="0">#REF!</definedName>
    <definedName name="CHOHYO_ID">#REF!</definedName>
    <definedName name="_xlnm.Print_Area" localSheetId="0">'5-2'!$A$1:$R$36</definedName>
    <definedName name="ｱ1" localSheetId="0">#REF!</definedName>
    <definedName name="ｱ1">#REF!</definedName>
    <definedName name="あ１" localSheetId="0">#REF!</definedName>
    <definedName name="あ１">#REF!</definedName>
    <definedName name="あａ１" localSheetId="0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R6" i="5" l="1"/>
  <c r="R5" i="5"/>
  <c r="P6" i="5"/>
  <c r="P5" i="5"/>
  <c r="N6" i="5"/>
  <c r="N5" i="5"/>
  <c r="L6" i="5"/>
  <c r="L5" i="5"/>
  <c r="G6" i="5"/>
  <c r="G5" i="5"/>
  <c r="E6" i="5"/>
  <c r="E5" i="5"/>
  <c r="C6" i="5"/>
  <c r="C5" i="5"/>
  <c r="Q6" i="5"/>
  <c r="Q5" i="5"/>
  <c r="O6" i="5"/>
  <c r="O5" i="5"/>
  <c r="M6" i="5"/>
  <c r="M5" i="5"/>
  <c r="K6" i="5"/>
  <c r="K5" i="5"/>
  <c r="J6" i="5"/>
  <c r="J5" i="5"/>
  <c r="I6" i="5"/>
  <c r="I5" i="5"/>
  <c r="H6" i="5"/>
  <c r="H5" i="5"/>
  <c r="F6" i="5"/>
  <c r="F5" i="5"/>
  <c r="D6" i="5"/>
  <c r="D5" i="5"/>
  <c r="B6" i="5"/>
  <c r="B5" i="5"/>
</calcChain>
</file>

<file path=xl/sharedStrings.xml><?xml version="1.0" encoding="utf-8"?>
<sst xmlns="http://schemas.openxmlformats.org/spreadsheetml/2006/main" count="99" uniqueCount="51">
  <si>
    <t>島部</t>
    <phoneticPr fontId="5"/>
  </si>
  <si>
    <t>郡部</t>
    <phoneticPr fontId="5"/>
  </si>
  <si>
    <t>市部</t>
    <phoneticPr fontId="5"/>
  </si>
  <si>
    <t>区部</t>
    <phoneticPr fontId="5"/>
  </si>
  <si>
    <t>総数</t>
    <phoneticPr fontId="5"/>
  </si>
  <si>
    <t>増減</t>
    <rPh sb="0" eb="2">
      <t>ゾウゲン</t>
    </rPh>
    <phoneticPr fontId="5"/>
  </si>
  <si>
    <t>救急告示病院</t>
    <phoneticPr fontId="5"/>
  </si>
  <si>
    <t>無床診療所</t>
    <phoneticPr fontId="5"/>
  </si>
  <si>
    <t>有床診療所</t>
    <phoneticPr fontId="5"/>
  </si>
  <si>
    <t>(再掲)</t>
  </si>
  <si>
    <t>一般病院</t>
    <phoneticPr fontId="5"/>
  </si>
  <si>
    <t>精神科病院</t>
    <rPh sb="0" eb="2">
      <t>セイシン</t>
    </rPh>
    <rPh sb="2" eb="3">
      <t>カ</t>
    </rPh>
    <rPh sb="3" eb="5">
      <t>ビョウイン</t>
    </rPh>
    <phoneticPr fontId="5"/>
  </si>
  <si>
    <t>歯科診療所</t>
    <rPh sb="0" eb="2">
      <t>シカ</t>
    </rPh>
    <rPh sb="2" eb="4">
      <t>シンリョウ</t>
    </rPh>
    <rPh sb="4" eb="5">
      <t>ショ</t>
    </rPh>
    <phoneticPr fontId="5"/>
  </si>
  <si>
    <t>一般診療所</t>
    <rPh sb="0" eb="2">
      <t>イッパン</t>
    </rPh>
    <rPh sb="2" eb="4">
      <t>シンリョウ</t>
    </rPh>
    <rPh sb="4" eb="5">
      <t>ショ</t>
    </rPh>
    <phoneticPr fontId="5"/>
  </si>
  <si>
    <t>病院</t>
    <rPh sb="0" eb="2">
      <t>ビョウイン</t>
    </rPh>
    <phoneticPr fontId="5"/>
  </si>
  <si>
    <t>地域</t>
    <rPh sb="0" eb="2">
      <t>チイキ</t>
    </rPh>
    <phoneticPr fontId="5"/>
  </si>
  <si>
    <t>※病院：患者20人以上の収容施設を有するもの　診療所：患者の収容施設を有しないか、20人未満のもの</t>
    <rPh sb="1" eb="3">
      <t>ビョウイン</t>
    </rPh>
    <rPh sb="4" eb="6">
      <t>カンジャ</t>
    </rPh>
    <rPh sb="8" eb="9">
      <t>ニン</t>
    </rPh>
    <rPh sb="9" eb="11">
      <t>イジョウ</t>
    </rPh>
    <rPh sb="12" eb="14">
      <t>シュウヨウ</t>
    </rPh>
    <rPh sb="14" eb="16">
      <t>シセツ</t>
    </rPh>
    <rPh sb="17" eb="18">
      <t>ユウ</t>
    </rPh>
    <rPh sb="23" eb="25">
      <t>シンリョウ</t>
    </rPh>
    <rPh sb="25" eb="26">
      <t>ショ</t>
    </rPh>
    <rPh sb="27" eb="29">
      <t>カンジャ</t>
    </rPh>
    <rPh sb="30" eb="32">
      <t>シュウヨウ</t>
    </rPh>
    <rPh sb="32" eb="34">
      <t>シセツ</t>
    </rPh>
    <rPh sb="35" eb="36">
      <t>ユウ</t>
    </rPh>
    <rPh sb="43" eb="44">
      <t>ニン</t>
    </rPh>
    <rPh sb="44" eb="46">
      <t>ミマン</t>
    </rPh>
    <phoneticPr fontId="5"/>
  </si>
  <si>
    <t>総数</t>
    <phoneticPr fontId="3"/>
  </si>
  <si>
    <t>-</t>
  </si>
  <si>
    <t>千代田区</t>
    <rPh sb="3" eb="4">
      <t>ク</t>
    </rPh>
    <phoneticPr fontId="3"/>
  </si>
  <si>
    <t>中央区</t>
    <rPh sb="2" eb="3">
      <t>ク</t>
    </rPh>
    <phoneticPr fontId="3"/>
  </si>
  <si>
    <t>港区</t>
    <rPh sb="1" eb="2">
      <t>ク</t>
    </rPh>
    <phoneticPr fontId="3"/>
  </si>
  <si>
    <t>新宿区</t>
    <rPh sb="2" eb="3">
      <t>ク</t>
    </rPh>
    <phoneticPr fontId="3"/>
  </si>
  <si>
    <t>文京区</t>
    <rPh sb="2" eb="3">
      <t>ク</t>
    </rPh>
    <phoneticPr fontId="3"/>
  </si>
  <si>
    <t>台東区</t>
    <rPh sb="2" eb="3">
      <t>ク</t>
    </rPh>
    <phoneticPr fontId="3"/>
  </si>
  <si>
    <t>墨田区</t>
    <rPh sb="2" eb="3">
      <t>ク</t>
    </rPh>
    <phoneticPr fontId="3"/>
  </si>
  <si>
    <t>江東区</t>
    <rPh sb="2" eb="3">
      <t>ク</t>
    </rPh>
    <phoneticPr fontId="3"/>
  </si>
  <si>
    <t>品川区</t>
    <rPh sb="2" eb="3">
      <t>ク</t>
    </rPh>
    <phoneticPr fontId="3"/>
  </si>
  <si>
    <t>目黒区</t>
    <rPh sb="2" eb="3">
      <t>ク</t>
    </rPh>
    <phoneticPr fontId="3"/>
  </si>
  <si>
    <t>大田区</t>
    <rPh sb="2" eb="3">
      <t>ク</t>
    </rPh>
    <phoneticPr fontId="3"/>
  </si>
  <si>
    <t>世田谷区</t>
    <rPh sb="3" eb="4">
      <t>ク</t>
    </rPh>
    <phoneticPr fontId="3"/>
  </si>
  <si>
    <t>渋谷区</t>
    <rPh sb="2" eb="3">
      <t>ク</t>
    </rPh>
    <phoneticPr fontId="3"/>
  </si>
  <si>
    <t>中野区</t>
    <rPh sb="2" eb="3">
      <t>ク</t>
    </rPh>
    <phoneticPr fontId="3"/>
  </si>
  <si>
    <t>杉並区</t>
    <rPh sb="2" eb="3">
      <t>ク</t>
    </rPh>
    <phoneticPr fontId="3"/>
  </si>
  <si>
    <t>豊島区</t>
    <rPh sb="2" eb="3">
      <t>ク</t>
    </rPh>
    <phoneticPr fontId="3"/>
  </si>
  <si>
    <t>北区</t>
    <rPh sb="1" eb="2">
      <t>ク</t>
    </rPh>
    <phoneticPr fontId="3"/>
  </si>
  <si>
    <t>荒川区</t>
    <rPh sb="2" eb="3">
      <t>ク</t>
    </rPh>
    <phoneticPr fontId="3"/>
  </si>
  <si>
    <t>板橋区</t>
    <rPh sb="2" eb="3">
      <t>ク</t>
    </rPh>
    <phoneticPr fontId="3"/>
  </si>
  <si>
    <t>練馬区</t>
    <rPh sb="2" eb="3">
      <t>ク</t>
    </rPh>
    <phoneticPr fontId="3"/>
  </si>
  <si>
    <t>足立区</t>
    <rPh sb="2" eb="3">
      <t>ク</t>
    </rPh>
    <phoneticPr fontId="3"/>
  </si>
  <si>
    <t>葛飾区</t>
    <rPh sb="2" eb="3">
      <t>ク</t>
    </rPh>
    <phoneticPr fontId="3"/>
  </si>
  <si>
    <t>江戸川区</t>
    <rPh sb="3" eb="4">
      <t>ク</t>
    </rPh>
    <phoneticPr fontId="3"/>
  </si>
  <si>
    <t>※休止中・休診中を除く。</t>
    <rPh sb="1" eb="3">
      <t>キュウシ</t>
    </rPh>
    <rPh sb="3" eb="4">
      <t>チュウ</t>
    </rPh>
    <rPh sb="5" eb="7">
      <t>キュウシン</t>
    </rPh>
    <rPh sb="7" eb="8">
      <t>チュウ</t>
    </rPh>
    <rPh sb="9" eb="10">
      <t>ノゾ</t>
    </rPh>
    <phoneticPr fontId="5"/>
  </si>
  <si>
    <t>-</t>
    <phoneticPr fontId="8"/>
  </si>
  <si>
    <t>-</t>
    <phoneticPr fontId="8"/>
  </si>
  <si>
    <t>療養病床を
有する病院</t>
    <phoneticPr fontId="5"/>
  </si>
  <si>
    <t>地域医療
支援病院</t>
    <phoneticPr fontId="5"/>
  </si>
  <si>
    <t>資料：東京都 保健医療局 総務課 統計調査担当 「東京都の医療施設」</t>
    <rPh sb="0" eb="2">
      <t>シリョウ</t>
    </rPh>
    <rPh sb="9" eb="11">
      <t>イリョウ</t>
    </rPh>
    <phoneticPr fontId="5"/>
  </si>
  <si>
    <t>-</t>
    <phoneticPr fontId="8"/>
  </si>
  <si>
    <t>※増減は令和3年との比較</t>
    <rPh sb="1" eb="3">
      <t>ゾウゲン</t>
    </rPh>
    <rPh sb="4" eb="6">
      <t>レイワ</t>
    </rPh>
    <rPh sb="7" eb="8">
      <t>ネン</t>
    </rPh>
    <rPh sb="10" eb="12">
      <t>ヒカク</t>
    </rPh>
    <phoneticPr fontId="5"/>
  </si>
  <si>
    <t>5-2　東京都の病院、一般診療所､歯科診療所(令和4年10月1日現在)</t>
    <rPh sb="4" eb="7">
      <t>トウキョウト</t>
    </rPh>
    <rPh sb="11" eb="13">
      <t>イッパン</t>
    </rPh>
    <rPh sb="13" eb="15">
      <t>シンリョウ</t>
    </rPh>
    <rPh sb="15" eb="16">
      <t>ショ</t>
    </rPh>
    <rPh sb="17" eb="19">
      <t>シカ</t>
    </rPh>
    <rPh sb="19" eb="21">
      <t>シンリョウ</t>
    </rPh>
    <rPh sb="21" eb="22">
      <t>ショ</t>
    </rPh>
    <rPh sb="23" eb="25">
      <t>レイワ</t>
    </rPh>
    <rPh sb="32" eb="34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</si>
</sst>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0"/>
    <numFmt numFmtId="177" formatCode="#,##0;&quot;▲ &quot;#,##0"/>
    <numFmt numFmtId="178" formatCode="* #,##0;* \-#,##0;* &quot;-&quot;;@"/>
    <numFmt numFmtId="179" formatCode="0;&quot;▲ &quot;0"/>
    <numFmt numFmtId="180" formatCode="_(* #,##0_);_(* \(#,##0\);_(* &quot;-&quot;_);_(@_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.5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4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176" fontId="2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2" borderId="1" xfId="3" applyFont="1" applyFill="1" applyBorder="1" applyAlignment="1">
      <alignment horizontal="center" vertical="center" textRotation="255"/>
    </xf>
    <xf numFmtId="176" fontId="4" fillId="2" borderId="2" xfId="3" applyNumberFormat="1" applyFont="1" applyFill="1" applyBorder="1" applyAlignment="1">
      <alignment horizontal="center" vertical="center" textRotation="255" wrapText="1"/>
    </xf>
    <xf numFmtId="0" fontId="4" fillId="2" borderId="2" xfId="3" applyFont="1" applyFill="1" applyBorder="1" applyAlignment="1">
      <alignment horizontal="center" vertical="center" textRotation="255" wrapText="1"/>
    </xf>
    <xf numFmtId="0" fontId="4" fillId="2" borderId="3" xfId="3" applyFont="1" applyFill="1" applyBorder="1" applyAlignment="1">
      <alignment horizontal="center" vertical="center" textRotation="255" wrapText="1"/>
    </xf>
    <xf numFmtId="176" fontId="4" fillId="2" borderId="7" xfId="3" applyNumberFormat="1" applyFont="1" applyFill="1" applyBorder="1" applyAlignment="1">
      <alignment horizontal="center" vertical="center" textRotation="255" wrapText="1"/>
    </xf>
    <xf numFmtId="177" fontId="4" fillId="0" borderId="0" xfId="3" applyNumberFormat="1" applyFont="1" applyAlignment="1">
      <alignment vertical="center"/>
    </xf>
    <xf numFmtId="177" fontId="2" fillId="0" borderId="0" xfId="3" applyNumberFormat="1" applyFont="1" applyAlignment="1">
      <alignment vertical="center"/>
    </xf>
    <xf numFmtId="177" fontId="4" fillId="0" borderId="4" xfId="3" applyNumberFormat="1" applyFont="1" applyFill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center" vertical="center"/>
    </xf>
    <xf numFmtId="177" fontId="4" fillId="0" borderId="6" xfId="3" applyNumberFormat="1" applyFont="1" applyFill="1" applyBorder="1" applyAlignment="1">
      <alignment horizontal="center" vertical="center"/>
    </xf>
    <xf numFmtId="178" fontId="4" fillId="0" borderId="4" xfId="3" applyNumberFormat="1" applyFont="1" applyFill="1" applyBorder="1" applyAlignment="1">
      <alignment horizontal="right" vertical="center" shrinkToFit="1"/>
    </xf>
    <xf numFmtId="177" fontId="4" fillId="0" borderId="4" xfId="3" applyNumberFormat="1" applyFont="1" applyFill="1" applyBorder="1" applyAlignment="1">
      <alignment horizontal="right" vertical="center" shrinkToFit="1"/>
    </xf>
    <xf numFmtId="177" fontId="4" fillId="0" borderId="5" xfId="3" applyNumberFormat="1" applyFont="1" applyFill="1" applyBorder="1" applyAlignment="1">
      <alignment horizontal="right" vertical="center" shrinkToFit="1"/>
    </xf>
    <xf numFmtId="178" fontId="4" fillId="0" borderId="5" xfId="3" applyNumberFormat="1" applyFont="1" applyFill="1" applyBorder="1" applyAlignment="1">
      <alignment horizontal="right" vertical="center" shrinkToFit="1"/>
    </xf>
    <xf numFmtId="177" fontId="4" fillId="0" borderId="0" xfId="3" applyNumberFormat="1" applyFont="1" applyBorder="1" applyAlignment="1">
      <alignment vertical="center"/>
    </xf>
    <xf numFmtId="177" fontId="6" fillId="0" borderId="7" xfId="3" applyNumberFormat="1" applyFont="1" applyFill="1" applyBorder="1" applyAlignment="1">
      <alignment horizontal="center" vertical="center"/>
    </xf>
    <xf numFmtId="177" fontId="6" fillId="0" borderId="7" xfId="3" applyNumberFormat="1" applyFont="1" applyFill="1" applyBorder="1" applyAlignment="1">
      <alignment horizontal="right" vertical="center" shrinkToFit="1"/>
    </xf>
    <xf numFmtId="176" fontId="4" fillId="2" borderId="4" xfId="3" applyNumberFormat="1" applyFont="1" applyFill="1" applyBorder="1" applyAlignment="1">
      <alignment horizontal="center" vertical="center" textRotation="255" wrapText="1"/>
    </xf>
    <xf numFmtId="179" fontId="4" fillId="2" borderId="2" xfId="3" applyNumberFormat="1" applyFont="1" applyFill="1" applyBorder="1" applyAlignment="1">
      <alignment horizontal="center" vertical="center" textRotation="255" wrapText="1"/>
    </xf>
    <xf numFmtId="179" fontId="4" fillId="2" borderId="7" xfId="3" applyNumberFormat="1" applyFont="1" applyFill="1" applyBorder="1" applyAlignment="1">
      <alignment horizontal="center" vertical="center" textRotation="255" wrapText="1"/>
    </xf>
    <xf numFmtId="179" fontId="4" fillId="0" borderId="4" xfId="3" applyNumberFormat="1" applyFont="1" applyFill="1" applyBorder="1" applyAlignment="1">
      <alignment horizontal="right" vertical="center" shrinkToFit="1"/>
    </xf>
    <xf numFmtId="179" fontId="4" fillId="0" borderId="5" xfId="3" applyNumberFormat="1" applyFont="1" applyFill="1" applyBorder="1" applyAlignment="1">
      <alignment horizontal="right" vertical="center" shrinkToFit="1"/>
    </xf>
    <xf numFmtId="179" fontId="2" fillId="0" borderId="0" xfId="3" applyNumberFormat="1" applyFont="1" applyAlignment="1">
      <alignment vertical="center"/>
    </xf>
    <xf numFmtId="177" fontId="4" fillId="0" borderId="6" xfId="3" applyNumberFormat="1" applyFont="1" applyFill="1" applyBorder="1" applyAlignment="1">
      <alignment horizontal="right" vertical="center" shrinkToFit="1"/>
    </xf>
    <xf numFmtId="179" fontId="6" fillId="0" borderId="5" xfId="3" applyNumberFormat="1" applyFont="1" applyFill="1" applyBorder="1" applyAlignment="1">
      <alignment horizontal="right" vertical="center" shrinkToFit="1"/>
    </xf>
    <xf numFmtId="178" fontId="4" fillId="3" borderId="2" xfId="3" applyNumberFormat="1" applyFont="1" applyFill="1" applyBorder="1" applyAlignment="1">
      <alignment horizontal="right" vertical="center" shrinkToFit="1"/>
    </xf>
    <xf numFmtId="177" fontId="4" fillId="0" borderId="0" xfId="3" applyNumberFormat="1" applyFont="1" applyBorder="1" applyAlignment="1">
      <alignment horizontal="left"/>
    </xf>
    <xf numFmtId="0" fontId="4" fillId="2" borderId="4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177" fontId="4" fillId="0" borderId="8" xfId="3" applyNumberFormat="1" applyFont="1" applyBorder="1" applyAlignment="1">
      <alignment horizontal="left"/>
    </xf>
    <xf numFmtId="178" fontId="4" fillId="3" borderId="9" xfId="3" applyNumberFormat="1" applyFont="1" applyFill="1" applyBorder="1" applyAlignment="1">
      <alignment horizontal="right" vertical="center" shrinkToFit="1"/>
    </xf>
    <xf numFmtId="177" fontId="4" fillId="3" borderId="4" xfId="3" applyNumberFormat="1" applyFont="1" applyFill="1" applyBorder="1" applyAlignment="1">
      <alignment horizontal="right" vertical="center" shrinkToFit="1"/>
    </xf>
    <xf numFmtId="178" fontId="6" fillId="3" borderId="11" xfId="3" applyNumberFormat="1" applyFont="1" applyFill="1" applyBorder="1" applyAlignment="1">
      <alignment horizontal="right" vertical="center" shrinkToFit="1"/>
    </xf>
    <xf numFmtId="180" fontId="4" fillId="3" borderId="12" xfId="0" applyNumberFormat="1" applyFont="1" applyFill="1" applyBorder="1" applyAlignment="1">
      <alignment vertical="center"/>
    </xf>
    <xf numFmtId="178" fontId="4" fillId="3" borderId="4" xfId="3" applyNumberFormat="1" applyFont="1" applyFill="1" applyBorder="1" applyAlignment="1">
      <alignment horizontal="right" vertical="center" shrinkToFit="1"/>
    </xf>
    <xf numFmtId="177" fontId="2" fillId="3" borderId="0" xfId="3" applyNumberFormat="1" applyFont="1" applyFill="1" applyAlignment="1">
      <alignment vertical="center"/>
    </xf>
    <xf numFmtId="176" fontId="2" fillId="3" borderId="0" xfId="3" applyNumberFormat="1" applyFont="1" applyFill="1" applyAlignment="1">
      <alignment vertical="center"/>
    </xf>
    <xf numFmtId="178" fontId="6" fillId="3" borderId="7" xfId="3" applyNumberFormat="1" applyFont="1" applyFill="1" applyBorder="1" applyAlignment="1">
      <alignment horizontal="right" vertical="center" shrinkToFit="1"/>
    </xf>
    <xf numFmtId="178" fontId="4" fillId="3" borderId="5" xfId="3" applyNumberFormat="1" applyFont="1" applyFill="1" applyBorder="1" applyAlignment="1">
      <alignment horizontal="right" vertical="center" shrinkToFit="1"/>
    </xf>
    <xf numFmtId="178" fontId="4" fillId="3" borderId="6" xfId="3" applyNumberFormat="1" applyFont="1" applyFill="1" applyBorder="1" applyAlignment="1">
      <alignment horizontal="right" vertical="center" shrinkToFit="1"/>
    </xf>
    <xf numFmtId="178" fontId="4" fillId="3" borderId="10" xfId="3" applyNumberFormat="1" applyFont="1" applyFill="1" applyBorder="1" applyAlignment="1">
      <alignment horizontal="right" vertical="center" shrinkToFit="1"/>
    </xf>
    <xf numFmtId="178" fontId="6" fillId="3" borderId="8" xfId="3" applyNumberFormat="1" applyFont="1" applyFill="1" applyBorder="1" applyAlignment="1">
      <alignment horizontal="right" vertical="center" shrinkToFit="1"/>
    </xf>
    <xf numFmtId="178" fontId="4" fillId="3" borderId="0" xfId="3" applyNumberFormat="1" applyFont="1" applyFill="1" applyBorder="1" applyAlignment="1">
      <alignment horizontal="right" vertical="center" shrinkToFit="1"/>
    </xf>
    <xf numFmtId="178" fontId="4" fillId="3" borderId="14" xfId="3" applyNumberFormat="1" applyFont="1" applyFill="1" applyBorder="1" applyAlignment="1">
      <alignment horizontal="right" vertical="center" shrinkToFit="1"/>
    </xf>
    <xf numFmtId="0" fontId="7" fillId="3" borderId="14" xfId="3" applyFont="1" applyFill="1" applyBorder="1" applyAlignment="1">
      <alignment horizontal="left" vertical="center"/>
    </xf>
    <xf numFmtId="0" fontId="4" fillId="3" borderId="4" xfId="3" applyFont="1" applyFill="1" applyBorder="1" applyAlignment="1">
      <alignment horizontal="center" vertical="center"/>
    </xf>
    <xf numFmtId="177" fontId="4" fillId="3" borderId="8" xfId="3" applyNumberFormat="1" applyFont="1" applyFill="1" applyBorder="1" applyAlignment="1">
      <alignment horizontal="left"/>
    </xf>
    <xf numFmtId="177" fontId="4" fillId="3" borderId="0" xfId="3" applyNumberFormat="1" applyFont="1" applyFill="1" applyBorder="1" applyAlignment="1">
      <alignment horizontal="left"/>
    </xf>
    <xf numFmtId="178" fontId="6" fillId="3" borderId="1" xfId="3" applyNumberFormat="1" applyFont="1" applyFill="1" applyBorder="1" applyAlignment="1">
      <alignment horizontal="right" vertical="center" shrinkToFit="1"/>
    </xf>
    <xf numFmtId="178" fontId="4" fillId="3" borderId="13" xfId="3" applyNumberFormat="1" applyFont="1" applyFill="1" applyBorder="1" applyAlignment="1">
      <alignment horizontal="right" vertical="center" shrinkToFit="1"/>
    </xf>
    <xf numFmtId="178" fontId="4" fillId="3" borderId="3" xfId="3" applyNumberFormat="1" applyFont="1" applyFill="1" applyBorder="1" applyAlignment="1">
      <alignment horizontal="right" vertical="center" shrinkToFit="1"/>
    </xf>
    <xf numFmtId="180" fontId="9" fillId="3" borderId="12" xfId="0" applyNumberFormat="1" applyFont="1" applyFill="1" applyBorder="1" applyAlignment="1">
      <alignment vertical="center"/>
    </xf>
    <xf numFmtId="0" fontId="2" fillId="3" borderId="0" xfId="3" applyFont="1" applyFill="1" applyAlignment="1">
      <alignment vertical="center"/>
    </xf>
    <xf numFmtId="180" fontId="9" fillId="3" borderId="0" xfId="0" applyNumberFormat="1" applyFont="1" applyFill="1" applyAlignment="1">
      <alignment vertical="center"/>
    </xf>
    <xf numFmtId="180" fontId="9" fillId="3" borderId="5" xfId="0" applyNumberFormat="1" applyFont="1" applyFill="1" applyBorder="1" applyAlignment="1">
      <alignment vertical="center"/>
    </xf>
    <xf numFmtId="180" fontId="9" fillId="3" borderId="6" xfId="0" applyNumberFormat="1" applyFont="1" applyFill="1" applyBorder="1" applyAlignment="1">
      <alignment vertical="center"/>
    </xf>
    <xf numFmtId="178" fontId="6" fillId="3" borderId="8" xfId="3" applyNumberFormat="1" applyFont="1" applyFill="1" applyBorder="1" applyAlignment="1" applyProtection="1">
      <alignment horizontal="right" vertical="center" shrinkToFit="1"/>
    </xf>
    <xf numFmtId="180" fontId="2" fillId="3" borderId="12" xfId="0" applyNumberFormat="1" applyFont="1" applyFill="1" applyBorder="1" applyAlignment="1">
      <alignment vertical="center"/>
    </xf>
    <xf numFmtId="176" fontId="4" fillId="4" borderId="9" xfId="3" applyNumberFormat="1" applyFont="1" applyFill="1" applyBorder="1" applyAlignment="1">
      <alignment horizontal="center" vertical="center" textRotation="255" wrapText="1"/>
    </xf>
    <xf numFmtId="176" fontId="4" fillId="4" borderId="4" xfId="3" applyNumberFormat="1" applyFont="1" applyFill="1" applyBorder="1" applyAlignment="1">
      <alignment horizontal="center" vertical="center" textRotation="255" wrapText="1"/>
    </xf>
    <xf numFmtId="176" fontId="4" fillId="4" borderId="4" xfId="3" applyNumberFormat="1" applyFont="1" applyFill="1" applyBorder="1" applyAlignment="1">
      <alignment horizontal="center" vertical="center" wrapText="1"/>
    </xf>
    <xf numFmtId="176" fontId="4" fillId="4" borderId="4" xfId="3" applyNumberFormat="1" applyFont="1" applyFill="1" applyBorder="1" applyAlignment="1">
      <alignment horizontal="center" vertical="center" textRotation="255" wrapText="1"/>
    </xf>
    <xf numFmtId="0" fontId="4" fillId="4" borderId="9" xfId="3" applyFont="1" applyFill="1" applyBorder="1" applyAlignment="1">
      <alignment horizontal="center" vertical="center" textRotation="255" wrapText="1"/>
    </xf>
    <xf numFmtId="0" fontId="4" fillId="4" borderId="4" xfId="3" applyFont="1" applyFill="1" applyBorder="1" applyAlignment="1">
      <alignment horizontal="center" vertical="center" textRotation="255" wrapText="1"/>
    </xf>
    <xf numFmtId="0" fontId="4" fillId="4" borderId="9" xfId="3" applyFont="1" applyFill="1" applyBorder="1" applyAlignment="1">
      <alignment horizontal="center" vertical="center" textRotation="255"/>
    </xf>
    <xf numFmtId="0" fontId="4" fillId="4" borderId="4" xfId="3" applyFont="1" applyFill="1" applyBorder="1" applyAlignment="1">
      <alignment horizontal="center" vertical="center" textRotation="255"/>
    </xf>
  </cellXfs>
  <cellStyles count="5">
    <cellStyle name="桁区切り 2" xfId="1"/>
    <cellStyle name="桁区切り 3" xfId="2"/>
    <cellStyle name="標準" xfId="0" builtinId="0"/>
    <cellStyle name="標準 2" xfId="3"/>
    <cellStyle name="標準 2 2" xfId="4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abSelected="1" zoomScale="93" zoomScaleNormal="93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:A4"/>
    </sheetView>
  </sheetViews>
  <sheetFormatPr defaultRowHeight="13.5" x14ac:dyDescent="0.15"/>
  <cols>
    <col min="1" max="1" width="8.625" style="1" customWidth="1"/>
    <col min="2" max="2" width="7.375" style="44" customWidth="1"/>
    <col min="3" max="3" width="5" style="2" customWidth="1"/>
    <col min="4" max="4" width="5.125" style="44" customWidth="1"/>
    <col min="5" max="5" width="5" style="28" customWidth="1"/>
    <col min="6" max="6" width="5.125" style="44" customWidth="1"/>
    <col min="7" max="7" width="5" style="2" customWidth="1"/>
    <col min="8" max="10" width="5" style="44" customWidth="1"/>
    <col min="11" max="11" width="7.375" style="60" customWidth="1"/>
    <col min="12" max="12" width="5" style="1" customWidth="1"/>
    <col min="13" max="13" width="7.375" style="60" customWidth="1"/>
    <col min="14" max="14" width="5" style="1" customWidth="1"/>
    <col min="15" max="15" width="7.375" style="60" customWidth="1"/>
    <col min="16" max="16" width="5" style="1" customWidth="1"/>
    <col min="17" max="17" width="7.375" style="60" customWidth="1"/>
    <col min="18" max="18" width="5" style="1" customWidth="1"/>
    <col min="19" max="19" width="9" style="1" customWidth="1"/>
    <col min="20" max="16384" width="9" style="1"/>
  </cols>
  <sheetData>
    <row r="1" spans="1:19" ht="30" customHeight="1" x14ac:dyDescent="0.15">
      <c r="A1" s="52" t="s">
        <v>50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9" ht="21" customHeight="1" x14ac:dyDescent="0.15">
      <c r="A2" s="33" t="s">
        <v>15</v>
      </c>
      <c r="B2" s="33" t="s">
        <v>14</v>
      </c>
      <c r="C2" s="33"/>
      <c r="D2" s="33"/>
      <c r="E2" s="33"/>
      <c r="F2" s="33"/>
      <c r="G2" s="33"/>
      <c r="H2" s="33"/>
      <c r="I2" s="53"/>
      <c r="J2" s="53"/>
      <c r="K2" s="34" t="s">
        <v>13</v>
      </c>
      <c r="L2" s="35"/>
      <c r="M2" s="35"/>
      <c r="N2" s="35"/>
      <c r="O2" s="35"/>
      <c r="P2" s="36"/>
      <c r="Q2" s="70" t="s">
        <v>12</v>
      </c>
      <c r="R2" s="6"/>
    </row>
    <row r="3" spans="1:19" s="5" customFormat="1" ht="21" customHeight="1" x14ac:dyDescent="0.15">
      <c r="A3" s="33"/>
      <c r="B3" s="66" t="s">
        <v>17</v>
      </c>
      <c r="C3" s="7"/>
      <c r="D3" s="66" t="s">
        <v>11</v>
      </c>
      <c r="E3" s="24"/>
      <c r="F3" s="66" t="s">
        <v>10</v>
      </c>
      <c r="G3" s="7"/>
      <c r="H3" s="68" t="s">
        <v>9</v>
      </c>
      <c r="I3" s="68"/>
      <c r="J3" s="68"/>
      <c r="K3" s="70" t="s">
        <v>4</v>
      </c>
      <c r="L3" s="8"/>
      <c r="M3" s="70" t="s">
        <v>8</v>
      </c>
      <c r="N3" s="8"/>
      <c r="O3" s="70" t="s">
        <v>7</v>
      </c>
      <c r="P3" s="8"/>
      <c r="Q3" s="72"/>
      <c r="R3" s="9"/>
    </row>
    <row r="4" spans="1:19" s="5" customFormat="1" ht="96.75" customHeight="1" x14ac:dyDescent="0.15">
      <c r="A4" s="33"/>
      <c r="B4" s="67"/>
      <c r="C4" s="23" t="s">
        <v>5</v>
      </c>
      <c r="D4" s="67"/>
      <c r="E4" s="25" t="s">
        <v>5</v>
      </c>
      <c r="F4" s="67"/>
      <c r="G4" s="23" t="s">
        <v>5</v>
      </c>
      <c r="H4" s="69" t="s">
        <v>46</v>
      </c>
      <c r="I4" s="69" t="s">
        <v>6</v>
      </c>
      <c r="J4" s="69" t="s">
        <v>45</v>
      </c>
      <c r="K4" s="71"/>
      <c r="L4" s="10" t="s">
        <v>5</v>
      </c>
      <c r="M4" s="71"/>
      <c r="N4" s="23" t="s">
        <v>5</v>
      </c>
      <c r="O4" s="71"/>
      <c r="P4" s="10" t="s">
        <v>5</v>
      </c>
      <c r="Q4" s="73"/>
      <c r="R4" s="10" t="s">
        <v>5</v>
      </c>
    </row>
    <row r="5" spans="1:19" s="3" customFormat="1" ht="24.95" customHeight="1" x14ac:dyDescent="0.15">
      <c r="A5" s="13" t="s">
        <v>4</v>
      </c>
      <c r="B5" s="38">
        <f>SUM(B7:B32)</f>
        <v>629</v>
      </c>
      <c r="C5" s="17">
        <f>SUM(C7:C32)</f>
        <v>-3</v>
      </c>
      <c r="D5" s="38">
        <f>SUM(D7:D32)</f>
        <v>48</v>
      </c>
      <c r="E5" s="17">
        <f>SUM(E7:E32)</f>
        <v>-2</v>
      </c>
      <c r="F5" s="38">
        <f>SUM(F7:F32)</f>
        <v>581</v>
      </c>
      <c r="G5" s="17">
        <f>SUM(G7:G32)</f>
        <v>-1</v>
      </c>
      <c r="H5" s="38">
        <f>SUM(H7:H32)</f>
        <v>50</v>
      </c>
      <c r="I5" s="38">
        <f>SUM(I7:I32)</f>
        <v>306</v>
      </c>
      <c r="J5" s="38">
        <f>SUM(J7:J32)</f>
        <v>230</v>
      </c>
      <c r="K5" s="38">
        <f>SUM(K7:K32)</f>
        <v>14689</v>
      </c>
      <c r="L5" s="17">
        <f>SUM(L7:L32)</f>
        <v>438</v>
      </c>
      <c r="M5" s="38">
        <f>SUM(M7:M32)</f>
        <v>314</v>
      </c>
      <c r="N5" s="17">
        <f>SUM(N7:N32)</f>
        <v>-7</v>
      </c>
      <c r="O5" s="38">
        <f>SUM(O7:O32)</f>
        <v>14375</v>
      </c>
      <c r="P5" s="17">
        <f>SUM(P7:P32)</f>
        <v>445</v>
      </c>
      <c r="Q5" s="38">
        <f>SUM(Q7:Q32)</f>
        <v>10696</v>
      </c>
      <c r="R5" s="17">
        <f>SUM(R7:R32)</f>
        <v>36</v>
      </c>
    </row>
    <row r="6" spans="1:19" s="3" customFormat="1" ht="24.95" customHeight="1" x14ac:dyDescent="0.15">
      <c r="A6" s="13" t="s">
        <v>3</v>
      </c>
      <c r="B6" s="39">
        <f>SUM(B7:B29)</f>
        <v>416</v>
      </c>
      <c r="C6" s="17">
        <f>SUM(C7:C29)</f>
        <v>-1</v>
      </c>
      <c r="D6" s="39">
        <f>SUM(D7:D29)</f>
        <v>12</v>
      </c>
      <c r="E6" s="17">
        <f>SUM(E7:E29)</f>
        <v>0</v>
      </c>
      <c r="F6" s="39">
        <f>SUM(F7:F29)</f>
        <v>404</v>
      </c>
      <c r="G6" s="17">
        <f>SUM(G7:G29)</f>
        <v>-1</v>
      </c>
      <c r="H6" s="39">
        <f>SUM(H7:H29)</f>
        <v>31</v>
      </c>
      <c r="I6" s="39">
        <f>SUM(I7:I29)</f>
        <v>222</v>
      </c>
      <c r="J6" s="39">
        <f>SUM(J7:J29)</f>
        <v>145</v>
      </c>
      <c r="K6" s="39">
        <f>SUM(K7:K29)</f>
        <v>11435</v>
      </c>
      <c r="L6" s="17">
        <f>SUM(L7:L29)</f>
        <v>404</v>
      </c>
      <c r="M6" s="39">
        <f>SUM(M7:M29)</f>
        <v>220</v>
      </c>
      <c r="N6" s="17">
        <f>SUM(N7:N29)</f>
        <v>-7</v>
      </c>
      <c r="O6" s="39">
        <f>SUM(O7:O29)</f>
        <v>11215</v>
      </c>
      <c r="P6" s="17">
        <f>SUM(P7:P29)</f>
        <v>411</v>
      </c>
      <c r="Q6" s="39">
        <f>SUM(Q7:Q29)</f>
        <v>8340</v>
      </c>
      <c r="R6" s="17">
        <f>SUM(R7:R29)</f>
        <v>44</v>
      </c>
    </row>
    <row r="7" spans="1:19" s="3" customFormat="1" ht="24.95" customHeight="1" x14ac:dyDescent="0.15">
      <c r="A7" s="21" t="s">
        <v>34</v>
      </c>
      <c r="B7" s="40">
        <v>14</v>
      </c>
      <c r="C7" s="22">
        <v>0</v>
      </c>
      <c r="D7" s="45">
        <v>0</v>
      </c>
      <c r="E7" s="30" t="s">
        <v>18</v>
      </c>
      <c r="F7" s="49">
        <v>14</v>
      </c>
      <c r="G7" s="22">
        <v>0</v>
      </c>
      <c r="H7" s="56">
        <v>1</v>
      </c>
      <c r="I7" s="49">
        <v>12</v>
      </c>
      <c r="J7" s="45">
        <v>4</v>
      </c>
      <c r="K7" s="40">
        <v>508</v>
      </c>
      <c r="L7" s="22">
        <v>20</v>
      </c>
      <c r="M7" s="49">
        <v>16</v>
      </c>
      <c r="N7" s="22">
        <v>0</v>
      </c>
      <c r="O7" s="45">
        <v>492</v>
      </c>
      <c r="P7" s="22">
        <v>20</v>
      </c>
      <c r="Q7" s="64">
        <v>325</v>
      </c>
      <c r="R7" s="22">
        <v>6</v>
      </c>
    </row>
    <row r="8" spans="1:19" s="3" customFormat="1" ht="24.95" customHeight="1" x14ac:dyDescent="0.15">
      <c r="A8" s="14" t="s">
        <v>19</v>
      </c>
      <c r="B8" s="41">
        <v>15</v>
      </c>
      <c r="C8" s="18">
        <v>0</v>
      </c>
      <c r="D8" s="46" t="s">
        <v>18</v>
      </c>
      <c r="E8" s="27" t="s">
        <v>18</v>
      </c>
      <c r="F8" s="50">
        <v>15</v>
      </c>
      <c r="G8" s="18">
        <v>0</v>
      </c>
      <c r="H8" s="57">
        <v>1</v>
      </c>
      <c r="I8" s="50">
        <v>5</v>
      </c>
      <c r="J8" s="46">
        <v>1</v>
      </c>
      <c r="K8" s="59">
        <v>532</v>
      </c>
      <c r="L8" s="18">
        <v>30</v>
      </c>
      <c r="M8" s="61">
        <v>5</v>
      </c>
      <c r="N8" s="18">
        <v>0</v>
      </c>
      <c r="O8" s="62">
        <v>527</v>
      </c>
      <c r="P8" s="18">
        <v>30</v>
      </c>
      <c r="Q8" s="65">
        <v>333</v>
      </c>
      <c r="R8" s="18">
        <v>-5</v>
      </c>
      <c r="S8" s="4"/>
    </row>
    <row r="9" spans="1:19" s="3" customFormat="1" ht="24.95" customHeight="1" x14ac:dyDescent="0.15">
      <c r="A9" s="14" t="s">
        <v>20</v>
      </c>
      <c r="B9" s="41">
        <v>4</v>
      </c>
      <c r="C9" s="18">
        <v>0</v>
      </c>
      <c r="D9" s="46" t="s">
        <v>18</v>
      </c>
      <c r="E9" s="27" t="s">
        <v>18</v>
      </c>
      <c r="F9" s="50">
        <v>4</v>
      </c>
      <c r="G9" s="18">
        <v>0</v>
      </c>
      <c r="H9" s="57" t="s">
        <v>44</v>
      </c>
      <c r="I9" s="50">
        <v>1</v>
      </c>
      <c r="J9" s="46" t="s">
        <v>18</v>
      </c>
      <c r="K9" s="59">
        <v>733</v>
      </c>
      <c r="L9" s="18">
        <v>32</v>
      </c>
      <c r="M9" s="61">
        <v>4</v>
      </c>
      <c r="N9" s="18">
        <v>0</v>
      </c>
      <c r="O9" s="62">
        <v>729</v>
      </c>
      <c r="P9" s="18">
        <v>32</v>
      </c>
      <c r="Q9" s="65">
        <v>461</v>
      </c>
      <c r="R9" s="18">
        <v>7</v>
      </c>
    </row>
    <row r="10" spans="1:19" s="3" customFormat="1" ht="24.95" customHeight="1" x14ac:dyDescent="0.15">
      <c r="A10" s="14" t="s">
        <v>21</v>
      </c>
      <c r="B10" s="41">
        <v>12</v>
      </c>
      <c r="C10" s="18">
        <v>0</v>
      </c>
      <c r="D10" s="46" t="s">
        <v>18</v>
      </c>
      <c r="E10" s="27" t="s">
        <v>18</v>
      </c>
      <c r="F10" s="50">
        <v>12</v>
      </c>
      <c r="G10" s="18">
        <v>0</v>
      </c>
      <c r="H10" s="57">
        <v>2</v>
      </c>
      <c r="I10" s="50">
        <v>8</v>
      </c>
      <c r="J10" s="46" t="s">
        <v>43</v>
      </c>
      <c r="K10" s="59">
        <v>912</v>
      </c>
      <c r="L10" s="18">
        <v>52</v>
      </c>
      <c r="M10" s="61">
        <v>10</v>
      </c>
      <c r="N10" s="18">
        <v>-1</v>
      </c>
      <c r="O10" s="62">
        <v>902</v>
      </c>
      <c r="P10" s="18">
        <v>53</v>
      </c>
      <c r="Q10" s="65">
        <v>593</v>
      </c>
      <c r="R10" s="18">
        <v>11</v>
      </c>
    </row>
    <row r="11" spans="1:19" s="3" customFormat="1" ht="24.95" customHeight="1" x14ac:dyDescent="0.15">
      <c r="A11" s="14" t="s">
        <v>22</v>
      </c>
      <c r="B11" s="41">
        <v>13</v>
      </c>
      <c r="C11" s="18">
        <v>0</v>
      </c>
      <c r="D11" s="46">
        <v>0</v>
      </c>
      <c r="E11" s="27" t="s">
        <v>44</v>
      </c>
      <c r="F11" s="50">
        <v>13</v>
      </c>
      <c r="G11" s="18">
        <v>0</v>
      </c>
      <c r="H11" s="57">
        <v>3</v>
      </c>
      <c r="I11" s="50">
        <v>12</v>
      </c>
      <c r="J11" s="46">
        <v>1</v>
      </c>
      <c r="K11" s="59">
        <v>738</v>
      </c>
      <c r="L11" s="18">
        <v>44</v>
      </c>
      <c r="M11" s="61">
        <v>13</v>
      </c>
      <c r="N11" s="18">
        <v>0</v>
      </c>
      <c r="O11" s="62">
        <v>725</v>
      </c>
      <c r="P11" s="18">
        <v>44</v>
      </c>
      <c r="Q11" s="65">
        <v>428</v>
      </c>
      <c r="R11" s="18">
        <v>-6</v>
      </c>
    </row>
    <row r="12" spans="1:19" s="3" customFormat="1" ht="24.95" customHeight="1" x14ac:dyDescent="0.15">
      <c r="A12" s="14" t="s">
        <v>23</v>
      </c>
      <c r="B12" s="41">
        <v>9</v>
      </c>
      <c r="C12" s="18">
        <v>-1</v>
      </c>
      <c r="D12" s="46" t="s">
        <v>18</v>
      </c>
      <c r="E12" s="27" t="s">
        <v>18</v>
      </c>
      <c r="F12" s="50">
        <v>9</v>
      </c>
      <c r="G12" s="18">
        <v>-1</v>
      </c>
      <c r="H12" s="57" t="s">
        <v>18</v>
      </c>
      <c r="I12" s="50">
        <v>7</v>
      </c>
      <c r="J12" s="46">
        <v>2</v>
      </c>
      <c r="K12" s="59">
        <v>308</v>
      </c>
      <c r="L12" s="18">
        <v>8</v>
      </c>
      <c r="M12" s="61">
        <v>0</v>
      </c>
      <c r="N12" s="19" t="s">
        <v>18</v>
      </c>
      <c r="O12" s="62">
        <v>308</v>
      </c>
      <c r="P12" s="18">
        <v>8</v>
      </c>
      <c r="Q12" s="65">
        <v>260</v>
      </c>
      <c r="R12" s="18">
        <v>0</v>
      </c>
    </row>
    <row r="13" spans="1:19" s="3" customFormat="1" ht="24.95" customHeight="1" x14ac:dyDescent="0.15">
      <c r="A13" s="14" t="s">
        <v>24</v>
      </c>
      <c r="B13" s="41">
        <v>8</v>
      </c>
      <c r="C13" s="18">
        <v>0</v>
      </c>
      <c r="D13" s="46">
        <v>1</v>
      </c>
      <c r="E13" s="27">
        <v>0</v>
      </c>
      <c r="F13" s="50">
        <v>7</v>
      </c>
      <c r="G13" s="18">
        <v>0</v>
      </c>
      <c r="H13" s="57">
        <v>1</v>
      </c>
      <c r="I13" s="50">
        <v>5</v>
      </c>
      <c r="J13" s="46">
        <v>5</v>
      </c>
      <c r="K13" s="59">
        <v>277</v>
      </c>
      <c r="L13" s="18">
        <v>13</v>
      </c>
      <c r="M13" s="61">
        <v>7</v>
      </c>
      <c r="N13" s="18">
        <v>-1</v>
      </c>
      <c r="O13" s="62">
        <v>270</v>
      </c>
      <c r="P13" s="18">
        <v>14</v>
      </c>
      <c r="Q13" s="65">
        <v>235</v>
      </c>
      <c r="R13" s="18">
        <v>1</v>
      </c>
    </row>
    <row r="14" spans="1:19" s="3" customFormat="1" ht="24.95" customHeight="1" x14ac:dyDescent="0.15">
      <c r="A14" s="14" t="s">
        <v>25</v>
      </c>
      <c r="B14" s="41">
        <v>13</v>
      </c>
      <c r="C14" s="18">
        <v>0</v>
      </c>
      <c r="D14" s="46" t="s">
        <v>18</v>
      </c>
      <c r="E14" s="27" t="s">
        <v>18</v>
      </c>
      <c r="F14" s="50">
        <v>13</v>
      </c>
      <c r="G14" s="18">
        <v>0</v>
      </c>
      <c r="H14" s="57">
        <v>2</v>
      </c>
      <c r="I14" s="50">
        <v>8</v>
      </c>
      <c r="J14" s="46">
        <v>4</v>
      </c>
      <c r="K14" s="59">
        <v>242</v>
      </c>
      <c r="L14" s="18">
        <v>8</v>
      </c>
      <c r="M14" s="61">
        <v>6</v>
      </c>
      <c r="N14" s="18">
        <v>-1</v>
      </c>
      <c r="O14" s="62">
        <v>236</v>
      </c>
      <c r="P14" s="18">
        <v>9</v>
      </c>
      <c r="Q14" s="65">
        <v>198</v>
      </c>
      <c r="R14" s="18">
        <v>0</v>
      </c>
    </row>
    <row r="15" spans="1:19" s="3" customFormat="1" ht="24.95" customHeight="1" x14ac:dyDescent="0.15">
      <c r="A15" s="14" t="s">
        <v>26</v>
      </c>
      <c r="B15" s="41">
        <v>20</v>
      </c>
      <c r="C15" s="18">
        <v>1</v>
      </c>
      <c r="D15" s="46" t="s">
        <v>18</v>
      </c>
      <c r="E15" s="27" t="s">
        <v>18</v>
      </c>
      <c r="F15" s="50">
        <v>20</v>
      </c>
      <c r="G15" s="18">
        <v>1</v>
      </c>
      <c r="H15" s="57">
        <v>1</v>
      </c>
      <c r="I15" s="50">
        <v>11</v>
      </c>
      <c r="J15" s="46">
        <v>6</v>
      </c>
      <c r="K15" s="59">
        <v>455</v>
      </c>
      <c r="L15" s="18">
        <v>23</v>
      </c>
      <c r="M15" s="61">
        <v>8</v>
      </c>
      <c r="N15" s="18">
        <v>0</v>
      </c>
      <c r="O15" s="62">
        <v>447</v>
      </c>
      <c r="P15" s="18">
        <v>23</v>
      </c>
      <c r="Q15" s="65">
        <v>317</v>
      </c>
      <c r="R15" s="18">
        <v>4</v>
      </c>
    </row>
    <row r="16" spans="1:19" s="3" customFormat="1" ht="24.95" customHeight="1" x14ac:dyDescent="0.15">
      <c r="A16" s="14" t="s">
        <v>27</v>
      </c>
      <c r="B16" s="41">
        <v>15</v>
      </c>
      <c r="C16" s="18">
        <v>0</v>
      </c>
      <c r="D16" s="46" t="s">
        <v>18</v>
      </c>
      <c r="E16" s="27" t="s">
        <v>18</v>
      </c>
      <c r="F16" s="50">
        <v>15</v>
      </c>
      <c r="G16" s="18">
        <v>0</v>
      </c>
      <c r="H16" s="57">
        <v>1</v>
      </c>
      <c r="I16" s="50">
        <v>7</v>
      </c>
      <c r="J16" s="46">
        <v>5</v>
      </c>
      <c r="K16" s="59">
        <v>495</v>
      </c>
      <c r="L16" s="18">
        <v>5</v>
      </c>
      <c r="M16" s="61">
        <v>5</v>
      </c>
      <c r="N16" s="18">
        <v>0</v>
      </c>
      <c r="O16" s="62">
        <v>490</v>
      </c>
      <c r="P16" s="18">
        <v>5</v>
      </c>
      <c r="Q16" s="65">
        <v>354</v>
      </c>
      <c r="R16" s="18">
        <v>7</v>
      </c>
    </row>
    <row r="17" spans="1:18" s="3" customFormat="1" ht="24.95" customHeight="1" x14ac:dyDescent="0.15">
      <c r="A17" s="14" t="s">
        <v>28</v>
      </c>
      <c r="B17" s="41">
        <v>9</v>
      </c>
      <c r="C17" s="18">
        <v>0</v>
      </c>
      <c r="D17" s="46" t="s">
        <v>18</v>
      </c>
      <c r="E17" s="27" t="s">
        <v>18</v>
      </c>
      <c r="F17" s="50">
        <v>9</v>
      </c>
      <c r="G17" s="18">
        <v>0</v>
      </c>
      <c r="H17" s="57">
        <v>3</v>
      </c>
      <c r="I17" s="50">
        <v>9</v>
      </c>
      <c r="J17" s="46">
        <v>3</v>
      </c>
      <c r="K17" s="59">
        <v>343</v>
      </c>
      <c r="L17" s="18">
        <v>9</v>
      </c>
      <c r="M17" s="61">
        <v>6</v>
      </c>
      <c r="N17" s="18">
        <v>0</v>
      </c>
      <c r="O17" s="62">
        <v>337</v>
      </c>
      <c r="P17" s="18">
        <v>9</v>
      </c>
      <c r="Q17" s="65">
        <v>278</v>
      </c>
      <c r="R17" s="18">
        <v>2</v>
      </c>
    </row>
    <row r="18" spans="1:18" s="3" customFormat="1" ht="24.95" customHeight="1" x14ac:dyDescent="0.15">
      <c r="A18" s="14" t="s">
        <v>29</v>
      </c>
      <c r="B18" s="41">
        <v>25</v>
      </c>
      <c r="C18" s="18">
        <v>-1</v>
      </c>
      <c r="D18" s="46">
        <v>1</v>
      </c>
      <c r="E18" s="27">
        <v>0</v>
      </c>
      <c r="F18" s="50">
        <v>24</v>
      </c>
      <c r="G18" s="18">
        <v>-1</v>
      </c>
      <c r="H18" s="57">
        <v>3</v>
      </c>
      <c r="I18" s="50">
        <v>13</v>
      </c>
      <c r="J18" s="46">
        <v>10</v>
      </c>
      <c r="K18" s="59">
        <v>624</v>
      </c>
      <c r="L18" s="18">
        <v>5</v>
      </c>
      <c r="M18" s="61">
        <v>16</v>
      </c>
      <c r="N18" s="18">
        <v>-1</v>
      </c>
      <c r="O18" s="62">
        <v>608</v>
      </c>
      <c r="P18" s="18">
        <v>6</v>
      </c>
      <c r="Q18" s="65">
        <v>537</v>
      </c>
      <c r="R18" s="18">
        <v>-5</v>
      </c>
    </row>
    <row r="19" spans="1:18" s="3" customFormat="1" ht="24.95" customHeight="1" x14ac:dyDescent="0.15">
      <c r="A19" s="14" t="s">
        <v>30</v>
      </c>
      <c r="B19" s="41">
        <v>27</v>
      </c>
      <c r="C19" s="18">
        <v>0</v>
      </c>
      <c r="D19" s="46" t="s">
        <v>18</v>
      </c>
      <c r="E19" s="27" t="s">
        <v>18</v>
      </c>
      <c r="F19" s="50">
        <v>27</v>
      </c>
      <c r="G19" s="18">
        <v>0</v>
      </c>
      <c r="H19" s="57">
        <v>2</v>
      </c>
      <c r="I19" s="50">
        <v>15</v>
      </c>
      <c r="J19" s="46">
        <v>10</v>
      </c>
      <c r="K19" s="59">
        <v>934</v>
      </c>
      <c r="L19" s="18">
        <v>15</v>
      </c>
      <c r="M19" s="61">
        <v>26</v>
      </c>
      <c r="N19" s="18">
        <v>-1</v>
      </c>
      <c r="O19" s="62">
        <v>908</v>
      </c>
      <c r="P19" s="18">
        <v>16</v>
      </c>
      <c r="Q19" s="65">
        <v>767</v>
      </c>
      <c r="R19" s="18">
        <v>19</v>
      </c>
    </row>
    <row r="20" spans="1:18" s="3" customFormat="1" ht="24.95" customHeight="1" x14ac:dyDescent="0.15">
      <c r="A20" s="14" t="s">
        <v>31</v>
      </c>
      <c r="B20" s="41">
        <v>15</v>
      </c>
      <c r="C20" s="18">
        <v>-1</v>
      </c>
      <c r="D20" s="46" t="s">
        <v>18</v>
      </c>
      <c r="E20" s="27" t="s">
        <v>18</v>
      </c>
      <c r="F20" s="50">
        <v>15</v>
      </c>
      <c r="G20" s="18">
        <v>-1</v>
      </c>
      <c r="H20" s="57">
        <v>1</v>
      </c>
      <c r="I20" s="50">
        <v>6</v>
      </c>
      <c r="J20" s="46">
        <v>5</v>
      </c>
      <c r="K20" s="59">
        <v>711</v>
      </c>
      <c r="L20" s="18">
        <v>51</v>
      </c>
      <c r="M20" s="61">
        <v>3</v>
      </c>
      <c r="N20" s="18">
        <v>0</v>
      </c>
      <c r="O20" s="62">
        <v>708</v>
      </c>
      <c r="P20" s="18">
        <v>51</v>
      </c>
      <c r="Q20" s="65">
        <v>431</v>
      </c>
      <c r="R20" s="18">
        <v>6</v>
      </c>
    </row>
    <row r="21" spans="1:18" s="3" customFormat="1" ht="24.95" customHeight="1" x14ac:dyDescent="0.15">
      <c r="A21" s="14" t="s">
        <v>32</v>
      </c>
      <c r="B21" s="41">
        <v>8</v>
      </c>
      <c r="C21" s="18">
        <v>0</v>
      </c>
      <c r="D21" s="46" t="s">
        <v>18</v>
      </c>
      <c r="E21" s="27" t="s">
        <v>18</v>
      </c>
      <c r="F21" s="50">
        <v>8</v>
      </c>
      <c r="G21" s="18">
        <v>0</v>
      </c>
      <c r="H21" s="57">
        <v>1</v>
      </c>
      <c r="I21" s="50">
        <v>6</v>
      </c>
      <c r="J21" s="46">
        <v>4</v>
      </c>
      <c r="K21" s="59">
        <v>326</v>
      </c>
      <c r="L21" s="18">
        <v>1</v>
      </c>
      <c r="M21" s="61">
        <v>7</v>
      </c>
      <c r="N21" s="18">
        <v>-1</v>
      </c>
      <c r="O21" s="62">
        <v>319</v>
      </c>
      <c r="P21" s="18">
        <v>2</v>
      </c>
      <c r="Q21" s="65">
        <v>245</v>
      </c>
      <c r="R21" s="18">
        <v>0</v>
      </c>
    </row>
    <row r="22" spans="1:18" s="3" customFormat="1" ht="24.95" customHeight="1" x14ac:dyDescent="0.15">
      <c r="A22" s="14" t="s">
        <v>33</v>
      </c>
      <c r="B22" s="41">
        <v>20</v>
      </c>
      <c r="C22" s="18">
        <v>0</v>
      </c>
      <c r="D22" s="46" t="s">
        <v>18</v>
      </c>
      <c r="E22" s="27" t="s">
        <v>18</v>
      </c>
      <c r="F22" s="50">
        <v>20</v>
      </c>
      <c r="G22" s="18">
        <v>0</v>
      </c>
      <c r="H22" s="57">
        <v>2</v>
      </c>
      <c r="I22" s="50">
        <v>9</v>
      </c>
      <c r="J22" s="46">
        <v>9</v>
      </c>
      <c r="K22" s="59">
        <v>555</v>
      </c>
      <c r="L22" s="18">
        <v>27</v>
      </c>
      <c r="M22" s="61">
        <v>8</v>
      </c>
      <c r="N22" s="18">
        <v>0</v>
      </c>
      <c r="O22" s="62">
        <v>547</v>
      </c>
      <c r="P22" s="18">
        <v>27</v>
      </c>
      <c r="Q22" s="65">
        <v>428</v>
      </c>
      <c r="R22" s="18">
        <v>2</v>
      </c>
    </row>
    <row r="23" spans="1:18" s="3" customFormat="1" ht="24.95" customHeight="1" x14ac:dyDescent="0.15">
      <c r="A23" s="14" t="s">
        <v>35</v>
      </c>
      <c r="B23" s="41">
        <v>19</v>
      </c>
      <c r="C23" s="18">
        <v>0</v>
      </c>
      <c r="D23" s="46">
        <v>2</v>
      </c>
      <c r="E23" s="27">
        <v>0</v>
      </c>
      <c r="F23" s="50">
        <v>17</v>
      </c>
      <c r="G23" s="18">
        <v>0</v>
      </c>
      <c r="H23" s="57">
        <v>1</v>
      </c>
      <c r="I23" s="50">
        <v>10</v>
      </c>
      <c r="J23" s="46">
        <v>7</v>
      </c>
      <c r="K23" s="59">
        <v>295</v>
      </c>
      <c r="L23" s="18">
        <v>3</v>
      </c>
      <c r="M23" s="61">
        <v>10</v>
      </c>
      <c r="N23" s="18">
        <v>0</v>
      </c>
      <c r="O23" s="62">
        <v>285</v>
      </c>
      <c r="P23" s="18">
        <v>3</v>
      </c>
      <c r="Q23" s="65">
        <v>232</v>
      </c>
      <c r="R23" s="18">
        <v>-4</v>
      </c>
    </row>
    <row r="24" spans="1:18" s="3" customFormat="1" ht="24.95" customHeight="1" x14ac:dyDescent="0.15">
      <c r="A24" s="14" t="s">
        <v>36</v>
      </c>
      <c r="B24" s="41">
        <v>11</v>
      </c>
      <c r="C24" s="18">
        <v>0</v>
      </c>
      <c r="D24" s="46" t="s">
        <v>18</v>
      </c>
      <c r="E24" s="27" t="s">
        <v>18</v>
      </c>
      <c r="F24" s="50">
        <v>11</v>
      </c>
      <c r="G24" s="18">
        <v>0</v>
      </c>
      <c r="H24" s="57" t="s">
        <v>48</v>
      </c>
      <c r="I24" s="50">
        <v>2</v>
      </c>
      <c r="J24" s="46">
        <v>7</v>
      </c>
      <c r="K24" s="59">
        <v>193</v>
      </c>
      <c r="L24" s="18">
        <v>5</v>
      </c>
      <c r="M24" s="61">
        <v>6</v>
      </c>
      <c r="N24" s="18">
        <v>0</v>
      </c>
      <c r="O24" s="62">
        <v>187</v>
      </c>
      <c r="P24" s="18">
        <v>5</v>
      </c>
      <c r="Q24" s="65">
        <v>123</v>
      </c>
      <c r="R24" s="18">
        <v>-1</v>
      </c>
    </row>
    <row r="25" spans="1:18" s="3" customFormat="1" ht="24.95" customHeight="1" x14ac:dyDescent="0.15">
      <c r="A25" s="14" t="s">
        <v>37</v>
      </c>
      <c r="B25" s="41">
        <v>41</v>
      </c>
      <c r="C25" s="18">
        <v>1</v>
      </c>
      <c r="D25" s="46" t="s">
        <v>18</v>
      </c>
      <c r="E25" s="27" t="s">
        <v>18</v>
      </c>
      <c r="F25" s="50">
        <v>41</v>
      </c>
      <c r="G25" s="18">
        <v>1</v>
      </c>
      <c r="H25" s="57">
        <v>1</v>
      </c>
      <c r="I25" s="50">
        <v>22</v>
      </c>
      <c r="J25" s="46">
        <v>22</v>
      </c>
      <c r="K25" s="59">
        <v>395</v>
      </c>
      <c r="L25" s="18">
        <v>7</v>
      </c>
      <c r="M25" s="61">
        <v>6</v>
      </c>
      <c r="N25" s="18">
        <v>0</v>
      </c>
      <c r="O25" s="62">
        <v>389</v>
      </c>
      <c r="P25" s="18">
        <v>7</v>
      </c>
      <c r="Q25" s="65">
        <v>335</v>
      </c>
      <c r="R25" s="18">
        <v>-4</v>
      </c>
    </row>
    <row r="26" spans="1:18" s="3" customFormat="1" ht="24.95" customHeight="1" x14ac:dyDescent="0.15">
      <c r="A26" s="14" t="s">
        <v>38</v>
      </c>
      <c r="B26" s="41">
        <v>19</v>
      </c>
      <c r="C26" s="18">
        <v>0</v>
      </c>
      <c r="D26" s="46">
        <v>2</v>
      </c>
      <c r="E26" s="27">
        <v>0</v>
      </c>
      <c r="F26" s="50">
        <v>17</v>
      </c>
      <c r="G26" s="18">
        <v>0</v>
      </c>
      <c r="H26" s="57">
        <v>2</v>
      </c>
      <c r="I26" s="50">
        <v>7</v>
      </c>
      <c r="J26" s="46">
        <v>9</v>
      </c>
      <c r="K26" s="59">
        <v>586</v>
      </c>
      <c r="L26" s="18">
        <v>11</v>
      </c>
      <c r="M26" s="61">
        <v>11</v>
      </c>
      <c r="N26" s="18">
        <v>-1</v>
      </c>
      <c r="O26" s="62">
        <v>575</v>
      </c>
      <c r="P26" s="18">
        <v>12</v>
      </c>
      <c r="Q26" s="65">
        <v>453</v>
      </c>
      <c r="R26" s="18">
        <v>3</v>
      </c>
    </row>
    <row r="27" spans="1:18" s="3" customFormat="1" ht="24.95" customHeight="1" x14ac:dyDescent="0.15">
      <c r="A27" s="14" t="s">
        <v>39</v>
      </c>
      <c r="B27" s="41">
        <v>56</v>
      </c>
      <c r="C27" s="18">
        <v>0</v>
      </c>
      <c r="D27" s="46">
        <v>5</v>
      </c>
      <c r="E27" s="27">
        <v>0</v>
      </c>
      <c r="F27" s="50">
        <v>51</v>
      </c>
      <c r="G27" s="18">
        <v>0</v>
      </c>
      <c r="H27" s="57">
        <v>1</v>
      </c>
      <c r="I27" s="50">
        <v>27</v>
      </c>
      <c r="J27" s="46">
        <v>16</v>
      </c>
      <c r="K27" s="59">
        <v>446</v>
      </c>
      <c r="L27" s="18">
        <v>9</v>
      </c>
      <c r="M27" s="61">
        <v>15</v>
      </c>
      <c r="N27" s="18">
        <v>0</v>
      </c>
      <c r="O27" s="62">
        <v>431</v>
      </c>
      <c r="P27" s="18">
        <v>9</v>
      </c>
      <c r="Q27" s="65">
        <v>375</v>
      </c>
      <c r="R27" s="18">
        <v>-1</v>
      </c>
    </row>
    <row r="28" spans="1:18" s="3" customFormat="1" ht="24.95" customHeight="1" x14ac:dyDescent="0.15">
      <c r="A28" s="14" t="s">
        <v>40</v>
      </c>
      <c r="B28" s="41">
        <v>22</v>
      </c>
      <c r="C28" s="18">
        <v>0</v>
      </c>
      <c r="D28" s="46">
        <v>1</v>
      </c>
      <c r="E28" s="27">
        <v>0</v>
      </c>
      <c r="F28" s="50">
        <v>21</v>
      </c>
      <c r="G28" s="18">
        <v>0</v>
      </c>
      <c r="H28" s="57">
        <v>1</v>
      </c>
      <c r="I28" s="50">
        <v>9</v>
      </c>
      <c r="J28" s="46">
        <v>8</v>
      </c>
      <c r="K28" s="59">
        <v>372</v>
      </c>
      <c r="L28" s="18">
        <v>11</v>
      </c>
      <c r="M28" s="61">
        <v>14</v>
      </c>
      <c r="N28" s="18">
        <v>0</v>
      </c>
      <c r="O28" s="62">
        <v>358</v>
      </c>
      <c r="P28" s="18">
        <v>11</v>
      </c>
      <c r="Q28" s="65">
        <v>273</v>
      </c>
      <c r="R28" s="18">
        <v>1</v>
      </c>
    </row>
    <row r="29" spans="1:18" s="3" customFormat="1" ht="24.95" customHeight="1" x14ac:dyDescent="0.15">
      <c r="A29" s="15" t="s">
        <v>41</v>
      </c>
      <c r="B29" s="41">
        <v>21</v>
      </c>
      <c r="C29" s="18">
        <v>0</v>
      </c>
      <c r="D29" s="47" t="s">
        <v>18</v>
      </c>
      <c r="E29" s="27" t="s">
        <v>18</v>
      </c>
      <c r="F29" s="51">
        <v>21</v>
      </c>
      <c r="G29" s="18">
        <v>0</v>
      </c>
      <c r="H29" s="58">
        <v>1</v>
      </c>
      <c r="I29" s="50">
        <v>11</v>
      </c>
      <c r="J29" s="47">
        <v>7</v>
      </c>
      <c r="K29" s="59">
        <v>455</v>
      </c>
      <c r="L29" s="18">
        <v>15</v>
      </c>
      <c r="M29" s="61">
        <v>18</v>
      </c>
      <c r="N29" s="18">
        <v>0</v>
      </c>
      <c r="O29" s="63">
        <v>437</v>
      </c>
      <c r="P29" s="29">
        <v>15</v>
      </c>
      <c r="Q29" s="65">
        <v>359</v>
      </c>
      <c r="R29" s="29">
        <v>1</v>
      </c>
    </row>
    <row r="30" spans="1:18" s="3" customFormat="1" ht="24.95" customHeight="1" x14ac:dyDescent="0.15">
      <c r="A30" s="13" t="s">
        <v>2</v>
      </c>
      <c r="B30" s="42">
        <v>208</v>
      </c>
      <c r="C30" s="17">
        <v>-2</v>
      </c>
      <c r="D30" s="48">
        <v>36</v>
      </c>
      <c r="E30" s="26">
        <v>-2</v>
      </c>
      <c r="F30" s="31">
        <v>172</v>
      </c>
      <c r="G30" s="17">
        <v>0</v>
      </c>
      <c r="H30" s="42">
        <v>19</v>
      </c>
      <c r="I30" s="42">
        <v>82</v>
      </c>
      <c r="J30" s="42">
        <v>82</v>
      </c>
      <c r="K30" s="38">
        <v>3194</v>
      </c>
      <c r="L30" s="17">
        <v>31</v>
      </c>
      <c r="M30" s="31">
        <v>84</v>
      </c>
      <c r="N30" s="17">
        <v>0</v>
      </c>
      <c r="O30" s="38">
        <v>3110</v>
      </c>
      <c r="P30" s="17">
        <v>31</v>
      </c>
      <c r="Q30" s="48">
        <v>2323</v>
      </c>
      <c r="R30" s="17">
        <v>-8</v>
      </c>
    </row>
    <row r="31" spans="1:18" s="3" customFormat="1" ht="24.95" customHeight="1" x14ac:dyDescent="0.15">
      <c r="A31" s="13" t="s">
        <v>1</v>
      </c>
      <c r="B31" s="42">
        <v>4</v>
      </c>
      <c r="C31" s="17">
        <v>0</v>
      </c>
      <c r="D31" s="48" t="s">
        <v>18</v>
      </c>
      <c r="E31" s="16" t="s">
        <v>18</v>
      </c>
      <c r="F31" s="31">
        <v>4</v>
      </c>
      <c r="G31" s="17">
        <v>0</v>
      </c>
      <c r="H31" s="42" t="s">
        <v>18</v>
      </c>
      <c r="I31" s="42">
        <v>1</v>
      </c>
      <c r="J31" s="42">
        <v>3</v>
      </c>
      <c r="K31" s="38">
        <v>41</v>
      </c>
      <c r="L31" s="17">
        <v>3</v>
      </c>
      <c r="M31" s="31">
        <v>1</v>
      </c>
      <c r="N31" s="17">
        <v>0</v>
      </c>
      <c r="O31" s="38">
        <v>40</v>
      </c>
      <c r="P31" s="17">
        <v>3</v>
      </c>
      <c r="Q31" s="48">
        <v>19</v>
      </c>
      <c r="R31" s="17">
        <v>0</v>
      </c>
    </row>
    <row r="32" spans="1:18" s="3" customFormat="1" ht="24.95" customHeight="1" x14ac:dyDescent="0.15">
      <c r="A32" s="13" t="s">
        <v>0</v>
      </c>
      <c r="B32" s="42">
        <v>1</v>
      </c>
      <c r="C32" s="17">
        <v>0</v>
      </c>
      <c r="D32" s="48" t="s">
        <v>18</v>
      </c>
      <c r="E32" s="16" t="s">
        <v>18</v>
      </c>
      <c r="F32" s="31">
        <v>1</v>
      </c>
      <c r="G32" s="17">
        <v>0</v>
      </c>
      <c r="H32" s="42" t="s">
        <v>18</v>
      </c>
      <c r="I32" s="42">
        <v>1</v>
      </c>
      <c r="J32" s="42" t="s">
        <v>18</v>
      </c>
      <c r="K32" s="38">
        <v>19</v>
      </c>
      <c r="L32" s="17">
        <v>0</v>
      </c>
      <c r="M32" s="31">
        <v>9</v>
      </c>
      <c r="N32" s="17">
        <v>0</v>
      </c>
      <c r="O32" s="38">
        <v>10</v>
      </c>
      <c r="P32" s="17">
        <v>0</v>
      </c>
      <c r="Q32" s="48">
        <v>14</v>
      </c>
      <c r="R32" s="17">
        <v>0</v>
      </c>
    </row>
    <row r="33" spans="1:18" s="4" customFormat="1" ht="15" customHeight="1" x14ac:dyDescent="0.15">
      <c r="A33" s="37" t="s">
        <v>47</v>
      </c>
      <c r="B33" s="37"/>
      <c r="C33" s="37"/>
      <c r="D33" s="37"/>
      <c r="E33" s="32"/>
      <c r="F33" s="37"/>
      <c r="G33" s="37"/>
      <c r="H33" s="37"/>
      <c r="I33" s="54"/>
      <c r="J33" s="54"/>
      <c r="K33" s="37"/>
      <c r="L33" s="32"/>
      <c r="M33" s="37"/>
      <c r="N33" s="37"/>
      <c r="O33" s="37"/>
      <c r="P33" s="32"/>
      <c r="Q33" s="37"/>
      <c r="R33" s="20"/>
    </row>
    <row r="34" spans="1:18" s="4" customFormat="1" ht="15" customHeight="1" x14ac:dyDescent="0.15">
      <c r="A34" s="32" t="s">
        <v>42</v>
      </c>
      <c r="B34" s="32"/>
      <c r="C34" s="32"/>
      <c r="D34" s="32"/>
      <c r="E34" s="32"/>
      <c r="F34" s="32"/>
      <c r="G34" s="32"/>
      <c r="H34" s="32"/>
      <c r="I34" s="55"/>
      <c r="J34" s="55"/>
      <c r="K34" s="32"/>
      <c r="L34" s="32"/>
      <c r="M34" s="32"/>
      <c r="N34" s="32"/>
      <c r="O34" s="32"/>
      <c r="P34" s="32"/>
      <c r="Q34" s="32"/>
      <c r="R34" s="20"/>
    </row>
    <row r="35" spans="1:18" s="4" customFormat="1" ht="15" customHeight="1" x14ac:dyDescent="0.15">
      <c r="A35" s="32" t="s">
        <v>16</v>
      </c>
      <c r="B35" s="32"/>
      <c r="C35" s="32"/>
      <c r="D35" s="32"/>
      <c r="E35" s="32"/>
      <c r="F35" s="32"/>
      <c r="G35" s="32"/>
      <c r="H35" s="32"/>
      <c r="I35" s="55"/>
      <c r="J35" s="55"/>
      <c r="K35" s="32"/>
      <c r="L35" s="32"/>
      <c r="M35" s="32"/>
      <c r="N35" s="32"/>
      <c r="O35" s="32"/>
      <c r="P35" s="32"/>
      <c r="Q35" s="32"/>
      <c r="R35" s="20"/>
    </row>
    <row r="36" spans="1:18" s="3" customFormat="1" ht="15" customHeight="1" x14ac:dyDescent="0.15">
      <c r="A36" s="32" t="s">
        <v>49</v>
      </c>
      <c r="B36" s="32"/>
      <c r="C36" s="32"/>
      <c r="D36" s="32"/>
      <c r="E36" s="32"/>
      <c r="F36" s="32"/>
      <c r="G36" s="32"/>
      <c r="H36" s="32"/>
      <c r="I36" s="55"/>
      <c r="J36" s="55"/>
      <c r="K36" s="32"/>
      <c r="L36" s="32"/>
      <c r="M36" s="32"/>
      <c r="N36" s="32"/>
      <c r="O36" s="32"/>
      <c r="P36" s="32"/>
      <c r="Q36" s="32"/>
      <c r="R36" s="11"/>
    </row>
    <row r="37" spans="1:18" x14ac:dyDescent="0.15">
      <c r="A37" s="12"/>
      <c r="B37" s="43"/>
      <c r="C37" s="12"/>
      <c r="D37" s="43"/>
      <c r="F37" s="43"/>
      <c r="G37" s="12"/>
      <c r="H37" s="43"/>
      <c r="I37" s="43"/>
      <c r="J37" s="43"/>
      <c r="K37" s="43"/>
      <c r="L37" s="12"/>
      <c r="M37" s="43"/>
      <c r="N37" s="12"/>
      <c r="O37" s="43"/>
      <c r="P37" s="12"/>
      <c r="Q37" s="43"/>
      <c r="R37" s="12"/>
    </row>
    <row r="38" spans="1:18" x14ac:dyDescent="0.15">
      <c r="A38" s="12"/>
      <c r="B38" s="43"/>
      <c r="C38" s="12"/>
      <c r="D38" s="43"/>
      <c r="F38" s="43"/>
      <c r="G38" s="12"/>
      <c r="H38" s="43"/>
      <c r="I38" s="43"/>
      <c r="J38" s="43"/>
      <c r="K38" s="43"/>
      <c r="L38" s="12"/>
      <c r="M38" s="43"/>
      <c r="N38" s="12"/>
      <c r="O38" s="43"/>
      <c r="P38" s="12"/>
      <c r="Q38" s="43"/>
      <c r="R38" s="12"/>
    </row>
    <row r="39" spans="1:18" x14ac:dyDescent="0.15">
      <c r="A39" s="12"/>
      <c r="B39" s="43"/>
      <c r="C39" s="12"/>
      <c r="D39" s="43"/>
      <c r="F39" s="43"/>
      <c r="G39" s="12"/>
      <c r="H39" s="43"/>
      <c r="I39" s="43"/>
      <c r="J39" s="43"/>
      <c r="K39" s="43"/>
      <c r="L39" s="12"/>
      <c r="M39" s="43"/>
      <c r="N39" s="12"/>
      <c r="O39" s="43"/>
      <c r="P39" s="12"/>
      <c r="Q39" s="43"/>
      <c r="R39" s="12"/>
    </row>
    <row r="40" spans="1:18" x14ac:dyDescent="0.15">
      <c r="A40" s="12"/>
      <c r="B40" s="43"/>
      <c r="C40" s="12"/>
      <c r="D40" s="43"/>
      <c r="F40" s="43"/>
      <c r="G40" s="12"/>
      <c r="H40" s="43"/>
      <c r="I40" s="43"/>
      <c r="J40" s="43"/>
      <c r="K40" s="43"/>
      <c r="L40" s="12"/>
      <c r="M40" s="43"/>
      <c r="N40" s="12"/>
      <c r="O40" s="43"/>
      <c r="P40" s="12"/>
      <c r="Q40" s="43"/>
      <c r="R40" s="12"/>
    </row>
    <row r="41" spans="1:18" x14ac:dyDescent="0.15">
      <c r="A41" s="12"/>
      <c r="B41" s="43"/>
      <c r="C41" s="12"/>
      <c r="D41" s="43"/>
      <c r="F41" s="43"/>
      <c r="G41" s="12"/>
      <c r="H41" s="43"/>
      <c r="I41" s="43"/>
      <c r="J41" s="43"/>
      <c r="K41" s="43"/>
      <c r="L41" s="12"/>
      <c r="M41" s="43"/>
      <c r="N41" s="12"/>
      <c r="O41" s="43"/>
      <c r="P41" s="12"/>
      <c r="Q41" s="43"/>
      <c r="R41" s="12"/>
    </row>
    <row r="42" spans="1:18" x14ac:dyDescent="0.15">
      <c r="A42" s="12"/>
      <c r="B42" s="43"/>
      <c r="C42" s="12"/>
      <c r="D42" s="43"/>
      <c r="F42" s="43"/>
      <c r="G42" s="12"/>
      <c r="H42" s="43"/>
      <c r="I42" s="43"/>
      <c r="J42" s="43"/>
      <c r="K42" s="43"/>
      <c r="L42" s="12"/>
      <c r="M42" s="43"/>
      <c r="N42" s="12"/>
      <c r="O42" s="43"/>
      <c r="P42" s="12"/>
      <c r="Q42" s="43"/>
      <c r="R42" s="12"/>
    </row>
    <row r="43" spans="1:18" x14ac:dyDescent="0.15">
      <c r="A43" s="12"/>
      <c r="B43" s="43"/>
      <c r="C43" s="12"/>
      <c r="D43" s="43"/>
      <c r="F43" s="43"/>
      <c r="G43" s="12"/>
      <c r="H43" s="43"/>
      <c r="I43" s="43"/>
      <c r="J43" s="43"/>
      <c r="K43" s="43"/>
      <c r="L43" s="12"/>
      <c r="M43" s="43"/>
      <c r="N43" s="12"/>
      <c r="O43" s="43"/>
      <c r="P43" s="12"/>
      <c r="Q43" s="43"/>
      <c r="R43" s="12"/>
    </row>
    <row r="44" spans="1:18" x14ac:dyDescent="0.15">
      <c r="A44" s="12"/>
      <c r="B44" s="43"/>
      <c r="C44" s="12"/>
      <c r="D44" s="43"/>
      <c r="F44" s="43"/>
      <c r="G44" s="12"/>
      <c r="H44" s="43"/>
      <c r="I44" s="43"/>
      <c r="J44" s="43"/>
      <c r="K44" s="43"/>
      <c r="L44" s="12"/>
      <c r="M44" s="43"/>
      <c r="N44" s="12"/>
      <c r="O44" s="43"/>
      <c r="P44" s="12"/>
      <c r="Q44" s="43"/>
      <c r="R44" s="12"/>
    </row>
    <row r="45" spans="1:18" x14ac:dyDescent="0.15">
      <c r="A45" s="12"/>
      <c r="B45" s="43"/>
      <c r="C45" s="12"/>
      <c r="D45" s="43"/>
      <c r="F45" s="43"/>
      <c r="G45" s="12"/>
      <c r="H45" s="43"/>
      <c r="I45" s="43"/>
      <c r="J45" s="43"/>
      <c r="K45" s="43"/>
      <c r="L45" s="12"/>
      <c r="M45" s="43"/>
      <c r="N45" s="12"/>
      <c r="O45" s="43"/>
      <c r="P45" s="12"/>
      <c r="Q45" s="43"/>
      <c r="R45" s="12"/>
    </row>
    <row r="46" spans="1:18" x14ac:dyDescent="0.15">
      <c r="A46" s="12"/>
      <c r="B46" s="43"/>
      <c r="C46" s="12"/>
      <c r="D46" s="43"/>
      <c r="F46" s="43"/>
      <c r="G46" s="12"/>
      <c r="H46" s="43"/>
      <c r="I46" s="43"/>
      <c r="J46" s="43"/>
      <c r="K46" s="43"/>
      <c r="L46" s="12"/>
      <c r="M46" s="43"/>
      <c r="N46" s="12"/>
      <c r="O46" s="43"/>
      <c r="P46" s="12"/>
      <c r="Q46" s="43"/>
      <c r="R46" s="12"/>
    </row>
    <row r="47" spans="1:18" x14ac:dyDescent="0.15">
      <c r="A47" s="12"/>
      <c r="B47" s="43"/>
      <c r="C47" s="12"/>
      <c r="D47" s="43"/>
      <c r="F47" s="43"/>
      <c r="G47" s="12"/>
      <c r="H47" s="43"/>
      <c r="I47" s="43"/>
      <c r="J47" s="43"/>
      <c r="K47" s="43"/>
      <c r="L47" s="12"/>
      <c r="M47" s="43"/>
      <c r="N47" s="12"/>
      <c r="O47" s="43"/>
      <c r="P47" s="12"/>
      <c r="Q47" s="43"/>
      <c r="R47" s="12"/>
    </row>
    <row r="48" spans="1:18" x14ac:dyDescent="0.15">
      <c r="A48" s="12"/>
      <c r="B48" s="43"/>
      <c r="C48" s="12"/>
      <c r="D48" s="43"/>
      <c r="F48" s="43"/>
      <c r="G48" s="12"/>
      <c r="H48" s="43"/>
      <c r="I48" s="43"/>
      <c r="J48" s="43"/>
      <c r="K48" s="43"/>
      <c r="L48" s="12"/>
      <c r="M48" s="43"/>
      <c r="N48" s="12"/>
      <c r="O48" s="43"/>
      <c r="P48" s="12"/>
      <c r="Q48" s="43"/>
      <c r="R48" s="12"/>
    </row>
    <row r="49" spans="1:18" x14ac:dyDescent="0.15">
      <c r="A49" s="12"/>
      <c r="B49" s="43"/>
      <c r="C49" s="12"/>
      <c r="D49" s="43"/>
      <c r="F49" s="43"/>
      <c r="G49" s="12"/>
      <c r="H49" s="43"/>
      <c r="I49" s="43"/>
      <c r="J49" s="43"/>
      <c r="K49" s="43"/>
      <c r="L49" s="12"/>
      <c r="M49" s="43"/>
      <c r="N49" s="12"/>
      <c r="O49" s="43"/>
      <c r="P49" s="12"/>
      <c r="Q49" s="43"/>
      <c r="R49" s="12"/>
    </row>
    <row r="50" spans="1:18" x14ac:dyDescent="0.15">
      <c r="A50" s="12"/>
      <c r="B50" s="43"/>
      <c r="C50" s="12"/>
      <c r="D50" s="43"/>
      <c r="F50" s="43"/>
      <c r="G50" s="12"/>
      <c r="H50" s="43"/>
      <c r="I50" s="43"/>
      <c r="J50" s="43"/>
      <c r="K50" s="43"/>
      <c r="L50" s="12"/>
      <c r="M50" s="43"/>
      <c r="N50" s="12"/>
      <c r="O50" s="43"/>
      <c r="P50" s="12"/>
      <c r="Q50" s="43"/>
      <c r="R50" s="12"/>
    </row>
    <row r="51" spans="1:18" x14ac:dyDescent="0.15">
      <c r="A51" s="12"/>
      <c r="B51" s="43"/>
      <c r="C51" s="12"/>
      <c r="D51" s="43"/>
      <c r="F51" s="43"/>
      <c r="G51" s="12"/>
      <c r="H51" s="43"/>
      <c r="I51" s="43"/>
      <c r="J51" s="43"/>
      <c r="K51" s="43"/>
      <c r="L51" s="12"/>
      <c r="M51" s="43"/>
      <c r="N51" s="12"/>
      <c r="O51" s="43"/>
      <c r="P51" s="12"/>
      <c r="Q51" s="43"/>
      <c r="R51" s="12"/>
    </row>
    <row r="52" spans="1:18" x14ac:dyDescent="0.15">
      <c r="A52" s="12"/>
      <c r="B52" s="43"/>
      <c r="C52" s="12"/>
      <c r="D52" s="43"/>
      <c r="F52" s="43"/>
      <c r="G52" s="12"/>
      <c r="H52" s="43"/>
      <c r="I52" s="43"/>
      <c r="J52" s="43"/>
      <c r="K52" s="43"/>
      <c r="L52" s="12"/>
      <c r="M52" s="43"/>
      <c r="N52" s="12"/>
      <c r="O52" s="43"/>
      <c r="P52" s="12"/>
      <c r="Q52" s="43"/>
      <c r="R52" s="12"/>
    </row>
    <row r="53" spans="1:18" x14ac:dyDescent="0.15">
      <c r="A53" s="12"/>
      <c r="B53" s="43"/>
      <c r="C53" s="12"/>
      <c r="D53" s="43"/>
      <c r="F53" s="43"/>
      <c r="G53" s="12"/>
      <c r="H53" s="43"/>
      <c r="I53" s="43"/>
      <c r="J53" s="43"/>
      <c r="K53" s="43"/>
      <c r="L53" s="12"/>
      <c r="M53" s="43"/>
      <c r="N53" s="12"/>
      <c r="O53" s="43"/>
      <c r="P53" s="12"/>
      <c r="Q53" s="43"/>
      <c r="R53" s="12"/>
    </row>
    <row r="54" spans="1:18" x14ac:dyDescent="0.15">
      <c r="A54" s="12"/>
      <c r="B54" s="43"/>
      <c r="C54" s="12"/>
      <c r="D54" s="43"/>
      <c r="F54" s="43"/>
      <c r="G54" s="12"/>
      <c r="H54" s="43"/>
      <c r="I54" s="43"/>
      <c r="J54" s="43"/>
      <c r="K54" s="43"/>
      <c r="L54" s="12"/>
      <c r="M54" s="43"/>
      <c r="N54" s="12"/>
      <c r="O54" s="43"/>
      <c r="P54" s="12"/>
      <c r="Q54" s="43"/>
      <c r="R54" s="12"/>
    </row>
    <row r="55" spans="1:18" x14ac:dyDescent="0.15">
      <c r="A55" s="12"/>
      <c r="B55" s="43"/>
      <c r="C55" s="12"/>
      <c r="D55" s="43"/>
      <c r="F55" s="43"/>
      <c r="G55" s="12"/>
      <c r="H55" s="43"/>
      <c r="I55" s="43"/>
      <c r="J55" s="43"/>
      <c r="K55" s="43"/>
      <c r="L55" s="12"/>
      <c r="M55" s="43"/>
      <c r="N55" s="12"/>
      <c r="O55" s="43"/>
      <c r="P55" s="12"/>
      <c r="Q55" s="43"/>
      <c r="R55" s="12"/>
    </row>
    <row r="56" spans="1:18" x14ac:dyDescent="0.15">
      <c r="A56" s="12"/>
      <c r="B56" s="43"/>
      <c r="C56" s="12"/>
      <c r="D56" s="43"/>
      <c r="F56" s="43"/>
      <c r="G56" s="12"/>
      <c r="H56" s="43"/>
      <c r="I56" s="43"/>
      <c r="J56" s="43"/>
      <c r="K56" s="43"/>
      <c r="L56" s="12"/>
      <c r="M56" s="43"/>
      <c r="N56" s="12"/>
      <c r="O56" s="43"/>
      <c r="P56" s="12"/>
      <c r="Q56" s="43"/>
      <c r="R56" s="12"/>
    </row>
    <row r="57" spans="1:18" x14ac:dyDescent="0.15">
      <c r="A57" s="12"/>
      <c r="B57" s="43"/>
      <c r="C57" s="12"/>
      <c r="D57" s="43"/>
      <c r="F57" s="43"/>
      <c r="G57" s="12"/>
      <c r="H57" s="43"/>
      <c r="I57" s="43"/>
      <c r="J57" s="43"/>
      <c r="K57" s="43"/>
      <c r="L57" s="12"/>
      <c r="M57" s="43"/>
      <c r="N57" s="12"/>
      <c r="O57" s="43"/>
      <c r="P57" s="12"/>
      <c r="Q57" s="43"/>
      <c r="R57" s="12"/>
    </row>
    <row r="58" spans="1:18" x14ac:dyDescent="0.15">
      <c r="A58" s="12"/>
      <c r="B58" s="43"/>
      <c r="C58" s="12"/>
      <c r="D58" s="43"/>
      <c r="F58" s="43"/>
      <c r="G58" s="12"/>
      <c r="H58" s="43"/>
      <c r="I58" s="43"/>
      <c r="J58" s="43"/>
      <c r="K58" s="43"/>
      <c r="L58" s="12"/>
      <c r="M58" s="43"/>
      <c r="N58" s="12"/>
      <c r="O58" s="43"/>
      <c r="P58" s="12"/>
      <c r="Q58" s="43"/>
      <c r="R58" s="12"/>
    </row>
    <row r="59" spans="1:18" x14ac:dyDescent="0.15">
      <c r="A59" s="12"/>
      <c r="B59" s="43"/>
      <c r="C59" s="12"/>
      <c r="D59" s="43"/>
      <c r="F59" s="43"/>
      <c r="G59" s="12"/>
      <c r="H59" s="43"/>
      <c r="I59" s="43"/>
      <c r="J59" s="43"/>
      <c r="K59" s="43"/>
      <c r="L59" s="12"/>
      <c r="M59" s="43"/>
      <c r="N59" s="12"/>
      <c r="O59" s="43"/>
      <c r="P59" s="12"/>
      <c r="Q59" s="43"/>
      <c r="R59" s="12"/>
    </row>
  </sheetData>
  <mergeCells count="16">
    <mergeCell ref="A36:Q36"/>
    <mergeCell ref="A1:R1"/>
    <mergeCell ref="A2:A4"/>
    <mergeCell ref="B2:J2"/>
    <mergeCell ref="K2:P2"/>
    <mergeCell ref="Q2:Q4"/>
    <mergeCell ref="B3:B4"/>
    <mergeCell ref="D3:D4"/>
    <mergeCell ref="F3:F4"/>
    <mergeCell ref="H3:J3"/>
    <mergeCell ref="K3:K4"/>
    <mergeCell ref="M3:M4"/>
    <mergeCell ref="O3:O4"/>
    <mergeCell ref="A33:Q33"/>
    <mergeCell ref="A34:Q34"/>
    <mergeCell ref="A35:Q35"/>
  </mergeCells>
  <phoneticPr fontId="8"/>
  <pageMargins left="0.47244094488188981" right="0.47244094488188981" top="0.62992125984251968" bottom="0.39370078740157483" header="0.31496062992125984" footer="0.31496062992125984"/>
  <pageSetup paperSize="9" scale="89" firstPageNumber="11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5-2</vt:lpstr>
      <vt:lpstr>'5-2'!Print_Area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佐藤 美奈子</cp:lastModifiedBy>
  <cp:lastPrinted>2024-10-25T02:38:07Z</cp:lastPrinted>
  <dcterms:created xsi:type="dcterms:W3CDTF">2011-03-23T02:49:57Z</dcterms:created>
  <dcterms:modified xsi:type="dcterms:W3CDTF">2024-10-25T02:41:59Z</dcterms:modified>
</cp:coreProperties>
</file>