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oho.tsm.local\root\F004004\令和03年度\06商店街振興G\01商店街振興事業費補助金\08その他補助金関係書\03その他補助金関係書（5年）\様式（商店街申請用）\02 実績報告\01 イベント事業\ホームページ用\3年度版（ＨＰ用）3年度より年度空欄\"/>
    </mc:Choice>
  </mc:AlternateContent>
  <bookViews>
    <workbookView xWindow="0" yWindow="0" windowWidth="20490" windowHeight="7770"/>
  </bookViews>
  <sheets>
    <sheet name="40イベント収支計算書" sheetId="1" r:id="rId1"/>
  </sheets>
  <definedNames>
    <definedName name="_xlnm.Print_Area" localSheetId="0">'40イベント収支計算書'!$A$1:$H$44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4" i="1" s="1"/>
  <c r="E13" i="1"/>
</calcChain>
</file>

<file path=xl/sharedStrings.xml><?xml version="1.0" encoding="utf-8"?>
<sst xmlns="http://schemas.openxmlformats.org/spreadsheetml/2006/main" count="76" uniqueCount="53">
  <si>
    <t>【共催イベント 収支計算書　（作成例）】</t>
    <rPh sb="1" eb="3">
      <t>キョウサイ</t>
    </rPh>
    <rPh sb="8" eb="10">
      <t>シュウシ</t>
    </rPh>
    <rPh sb="10" eb="13">
      <t>ケイサンショ</t>
    </rPh>
    <rPh sb="15" eb="18">
      <t>サクセイレイ</t>
    </rPh>
    <phoneticPr fontId="2"/>
  </si>
  <si>
    <t>Ａ商店会、Ｂ商店会共催事業</t>
    <rPh sb="1" eb="4">
      <t>ショウテンカイ</t>
    </rPh>
    <rPh sb="6" eb="9">
      <t>ショウテンカイ</t>
    </rPh>
    <rPh sb="9" eb="11">
      <t>キョウサイ</t>
    </rPh>
    <rPh sb="11" eb="13">
      <t>ジギョウ</t>
    </rPh>
    <phoneticPr fontId="2"/>
  </si>
  <si>
    <t>【収入】</t>
    <rPh sb="1" eb="3">
      <t>シュウニュウ</t>
    </rPh>
    <phoneticPr fontId="2"/>
  </si>
  <si>
    <t>費目</t>
    <rPh sb="0" eb="2">
      <t>ヒモク</t>
    </rPh>
    <phoneticPr fontId="2"/>
  </si>
  <si>
    <t>適用</t>
    <rPh sb="0" eb="2">
      <t>テキヨウ</t>
    </rPh>
    <phoneticPr fontId="2"/>
  </si>
  <si>
    <t>金額（円）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</si>
  <si>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</si>
  <si>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負担金</t>
    <rPh sb="0" eb="3">
      <t>フタンキン</t>
    </rPh>
    <phoneticPr fontId="2"/>
  </si>
  <si>
    <t>Ａ商店会負担金</t>
    <rPh sb="1" eb="4">
      <t>ショウテンカイ</t>
    </rPh>
    <rPh sb="4" eb="7">
      <t>フタンキン</t>
    </rPh>
    <phoneticPr fontId="2"/>
  </si>
  <si>
    <t>Ｂ商店会負担金</t>
    <rPh sb="1" eb="4">
      <t>ショウテンカイ</t>
    </rPh>
    <rPh sb="4" eb="7">
      <t>フタンキン</t>
    </rPh>
    <phoneticPr fontId="2"/>
  </si>
  <si>
    <t>収益金</t>
    <rPh sb="0" eb="2">
      <t>シュウエキ</t>
    </rPh>
    <rPh sb="2" eb="3">
      <t>キン</t>
    </rPh>
    <phoneticPr fontId="2"/>
  </si>
  <si>
    <t>チラシ広告掲載料（☆☆銀行より）</t>
    <rPh sb="3" eb="5">
      <t>コウコク</t>
    </rPh>
    <rPh sb="5" eb="8">
      <t>ケイサイリョウ</t>
    </rPh>
    <rPh sb="11" eb="13">
      <t>ギンコウ</t>
    </rPh>
    <phoneticPr fontId="2"/>
  </si>
  <si>
    <t>収益金</t>
    <rPh sb="0" eb="3">
      <t>シュウエキキン</t>
    </rPh>
    <phoneticPr fontId="2"/>
  </si>
  <si>
    <t>祝い金（〇〇町会）</t>
    <rPh sb="0" eb="1">
      <t>イワ</t>
    </rPh>
    <rPh sb="2" eb="3">
      <t>キン</t>
    </rPh>
    <rPh sb="6" eb="8">
      <t>チョウカイ</t>
    </rPh>
    <phoneticPr fontId="2"/>
  </si>
  <si>
    <t>模擬店売上金</t>
    <rPh sb="0" eb="3">
      <t>モギテン</t>
    </rPh>
    <rPh sb="3" eb="5">
      <t>ウリアゲ</t>
    </rPh>
    <rPh sb="5" eb="6">
      <t>キン</t>
    </rPh>
    <phoneticPr fontId="2"/>
  </si>
  <si>
    <t>イベント収入　計</t>
    <rPh sb="4" eb="6">
      <t>シュウニュウ</t>
    </rPh>
    <rPh sb="7" eb="8">
      <t>ケイ</t>
    </rPh>
    <phoneticPr fontId="2"/>
  </si>
  <si>
    <t>・・・①</t>
    <phoneticPr fontId="2"/>
  </si>
  <si>
    <t>【支出】</t>
    <rPh sb="1" eb="3">
      <t>シシュツ</t>
    </rPh>
    <phoneticPr fontId="2"/>
  </si>
  <si>
    <t>周知費</t>
    <rPh sb="0" eb="2">
      <t>シュウチ</t>
    </rPh>
    <rPh sb="2" eb="3">
      <t>ヒ</t>
    </rPh>
    <phoneticPr fontId="2"/>
  </si>
  <si>
    <t>ポスター・チラシ印刷代</t>
    <rPh sb="8" eb="10">
      <t>インサツ</t>
    </rPh>
    <rPh sb="10" eb="11">
      <t>ダイ</t>
    </rPh>
    <phoneticPr fontId="2"/>
  </si>
  <si>
    <t>抽選券作成費</t>
    <rPh sb="0" eb="2">
      <t>チュウセン</t>
    </rPh>
    <rPh sb="2" eb="3">
      <t>ケン</t>
    </rPh>
    <rPh sb="3" eb="5">
      <t>サクセイ</t>
    </rPh>
    <rPh sb="5" eb="6">
      <t>ヒ</t>
    </rPh>
    <phoneticPr fontId="2"/>
  </si>
  <si>
    <t>新聞折込料</t>
    <rPh sb="0" eb="2">
      <t>シンブン</t>
    </rPh>
    <rPh sb="2" eb="4">
      <t>オリコミ</t>
    </rPh>
    <rPh sb="4" eb="5">
      <t>リョウ</t>
    </rPh>
    <phoneticPr fontId="2"/>
  </si>
  <si>
    <t>会場設営費及び運営費</t>
    <rPh sb="0" eb="2">
      <t>カイジョウ</t>
    </rPh>
    <rPh sb="2" eb="4">
      <t>セツエイ</t>
    </rPh>
    <rPh sb="4" eb="5">
      <t>ヒ</t>
    </rPh>
    <rPh sb="5" eb="6">
      <t>オヨ</t>
    </rPh>
    <rPh sb="7" eb="10">
      <t>ウンエイヒ</t>
    </rPh>
    <phoneticPr fontId="2"/>
  </si>
  <si>
    <t>模擬店商品　仕入れ</t>
    <rPh sb="0" eb="3">
      <t>モギテン</t>
    </rPh>
    <rPh sb="3" eb="5">
      <t>ショウヒン</t>
    </rPh>
    <rPh sb="6" eb="8">
      <t>シイ</t>
    </rPh>
    <phoneticPr fontId="2"/>
  </si>
  <si>
    <t>テーブル・椅子レンタル料</t>
    <rPh sb="5" eb="7">
      <t>イス</t>
    </rPh>
    <rPh sb="11" eb="12">
      <t>リョウ</t>
    </rPh>
    <phoneticPr fontId="2"/>
  </si>
  <si>
    <t>電気工事一式</t>
    <rPh sb="0" eb="2">
      <t>デンキ</t>
    </rPh>
    <rPh sb="2" eb="4">
      <t>コウジ</t>
    </rPh>
    <rPh sb="4" eb="5">
      <t>イチ</t>
    </rPh>
    <rPh sb="5" eb="6">
      <t>シキ</t>
    </rPh>
    <phoneticPr fontId="2"/>
  </si>
  <si>
    <t>ステージ、模擬店設置・撤去料</t>
    <rPh sb="5" eb="8">
      <t>モギテン</t>
    </rPh>
    <rPh sb="8" eb="10">
      <t>セッチ</t>
    </rPh>
    <rPh sb="11" eb="13">
      <t>テッキョ</t>
    </rPh>
    <rPh sb="13" eb="14">
      <t>リョウ</t>
    </rPh>
    <phoneticPr fontId="2"/>
  </si>
  <si>
    <t>景品購入費</t>
    <rPh sb="0" eb="2">
      <t>ケイヒン</t>
    </rPh>
    <rPh sb="2" eb="5">
      <t>コウニュウヒ</t>
    </rPh>
    <phoneticPr fontId="2"/>
  </si>
  <si>
    <t>抽選会景品代</t>
    <rPh sb="0" eb="3">
      <t>チュウセンカイ</t>
    </rPh>
    <rPh sb="3" eb="6">
      <t>ケイヒンダイ</t>
    </rPh>
    <phoneticPr fontId="2"/>
  </si>
  <si>
    <t>記念品購入費</t>
    <rPh sb="0" eb="3">
      <t>キネンヒン</t>
    </rPh>
    <rPh sb="3" eb="6">
      <t>コウニュウヒ</t>
    </rPh>
    <phoneticPr fontId="2"/>
  </si>
  <si>
    <t>来場者記念品</t>
    <rPh sb="0" eb="3">
      <t>ライジョウシャ</t>
    </rPh>
    <rPh sb="3" eb="6">
      <t>キネンヒン</t>
    </rPh>
    <phoneticPr fontId="2"/>
  </si>
  <si>
    <t>出演料</t>
    <rPh sb="0" eb="2">
      <t>シュツエン</t>
    </rPh>
    <rPh sb="2" eb="3">
      <t>リョウ</t>
    </rPh>
    <phoneticPr fontId="2"/>
  </si>
  <si>
    <t>演芸出演者謝礼</t>
    <rPh sb="0" eb="2">
      <t>エンゲイ</t>
    </rPh>
    <rPh sb="2" eb="5">
      <t>シュツエンシャ</t>
    </rPh>
    <rPh sb="5" eb="7">
      <t>シャレイ</t>
    </rPh>
    <phoneticPr fontId="2"/>
  </si>
  <si>
    <t>その他諸経費</t>
    <rPh sb="2" eb="3">
      <t>タ</t>
    </rPh>
    <rPh sb="3" eb="6">
      <t>ショケイヒ</t>
    </rPh>
    <phoneticPr fontId="2"/>
  </si>
  <si>
    <t>会場借用謝礼</t>
    <rPh sb="0" eb="2">
      <t>カイジョウ</t>
    </rPh>
    <rPh sb="2" eb="4">
      <t>シャクヨウ</t>
    </rPh>
    <rPh sb="4" eb="6">
      <t>シャレイ</t>
    </rPh>
    <phoneticPr fontId="2"/>
  </si>
  <si>
    <t>ゴミ処理券</t>
    <rPh sb="2" eb="4">
      <t>ショリ</t>
    </rPh>
    <rPh sb="4" eb="5">
      <t>ケン</t>
    </rPh>
    <phoneticPr fontId="2"/>
  </si>
  <si>
    <t>臨時電気料</t>
    <rPh sb="0" eb="2">
      <t>リンジ</t>
    </rPh>
    <rPh sb="2" eb="4">
      <t>デンキ</t>
    </rPh>
    <rPh sb="4" eb="5">
      <t>リョウ</t>
    </rPh>
    <phoneticPr fontId="2"/>
  </si>
  <si>
    <t>はっぴクリーニング代</t>
    <rPh sb="9" eb="10">
      <t>ダイ</t>
    </rPh>
    <phoneticPr fontId="2"/>
  </si>
  <si>
    <t>写真代</t>
    <rPh sb="0" eb="2">
      <t>シャシン</t>
    </rPh>
    <rPh sb="2" eb="3">
      <t>ダイ</t>
    </rPh>
    <phoneticPr fontId="2"/>
  </si>
  <si>
    <t>イベント支出　計</t>
    <rPh sb="4" eb="6">
      <t>シシュツ</t>
    </rPh>
    <rPh sb="7" eb="8">
      <t>ケイ</t>
    </rPh>
    <phoneticPr fontId="2"/>
  </si>
  <si>
    <t>残余金清算</t>
    <rPh sb="0" eb="2">
      <t>ザンヨ</t>
    </rPh>
    <rPh sb="2" eb="3">
      <t>キン</t>
    </rPh>
    <rPh sb="3" eb="5">
      <t>セイサン</t>
    </rPh>
    <phoneticPr fontId="2"/>
  </si>
  <si>
    <t>商店会へ繰り戻し
　・Ａ商店会：15,000円
　・Ｂ商店会：15,000円</t>
    <rPh sb="0" eb="3">
      <t>ショウテンカイ</t>
    </rPh>
    <rPh sb="4" eb="5">
      <t>ク</t>
    </rPh>
    <rPh sb="6" eb="7">
      <t>モド</t>
    </rPh>
    <rPh sb="12" eb="15">
      <t>ショウテンカイ</t>
    </rPh>
    <rPh sb="22" eb="23">
      <t>エン</t>
    </rPh>
    <rPh sb="27" eb="30">
      <t>ショウテンカイ</t>
    </rPh>
    <rPh sb="37" eb="38">
      <t>エン</t>
    </rPh>
    <phoneticPr fontId="2"/>
  </si>
  <si>
    <t>合計</t>
    <rPh sb="0" eb="2">
      <t>ゴウケイ</t>
    </rPh>
    <phoneticPr fontId="2"/>
  </si>
  <si>
    <t>・・・②</t>
    <phoneticPr fontId="2"/>
  </si>
  <si>
    <t>※①（収入額）と②（支出額）は、同額となる。</t>
    <rPh sb="3" eb="5">
      <t>シュウニュウ</t>
    </rPh>
    <rPh sb="5" eb="6">
      <t>ガク</t>
    </rPh>
    <rPh sb="10" eb="12">
      <t>シシュツ</t>
    </rPh>
    <rPh sb="12" eb="13">
      <t>ガク</t>
    </rPh>
    <rPh sb="16" eb="18">
      <t>ドウガク</t>
    </rPh>
    <phoneticPr fontId="2"/>
  </si>
  <si>
    <t>≪ 補助金の収支 ≫</t>
    <rPh sb="2" eb="5">
      <t>ホジョキン</t>
    </rPh>
    <rPh sb="6" eb="8">
      <t>シュウシ</t>
    </rPh>
    <phoneticPr fontId="2"/>
  </si>
  <si>
    <t>【補助金　収入】</t>
    <rPh sb="1" eb="4">
      <t>ホジョキン</t>
    </rPh>
    <rPh sb="5" eb="7">
      <t>シュウニュウ</t>
    </rPh>
    <phoneticPr fontId="2"/>
  </si>
  <si>
    <t>豊島区補助金　受領</t>
    <rPh sb="0" eb="3">
      <t>トシマク</t>
    </rPh>
    <rPh sb="3" eb="5">
      <t>ホジョ</t>
    </rPh>
    <rPh sb="5" eb="6">
      <t>キン</t>
    </rPh>
    <rPh sb="7" eb="9">
      <t>ジュリョウ</t>
    </rPh>
    <phoneticPr fontId="2"/>
  </si>
  <si>
    <t>豊島区商店街振興事業費補助金</t>
    <rPh sb="0" eb="3">
      <t>トシマク</t>
    </rPh>
    <rPh sb="3" eb="6">
      <t>ショウテンガイ</t>
    </rPh>
    <rPh sb="6" eb="8">
      <t>シンコウ</t>
    </rPh>
    <rPh sb="8" eb="10">
      <t>ジギョウ</t>
    </rPh>
    <rPh sb="10" eb="11">
      <t>ヒ</t>
    </rPh>
    <rPh sb="11" eb="14">
      <t>ホジョキン</t>
    </rPh>
    <phoneticPr fontId="2"/>
  </si>
  <si>
    <t>【補助金　支出】</t>
    <rPh sb="1" eb="4">
      <t>ホジョキン</t>
    </rPh>
    <rPh sb="5" eb="7">
      <t>シシュツ</t>
    </rPh>
    <phoneticPr fontId="2"/>
  </si>
  <si>
    <t>豊島区補助金　分配</t>
    <rPh sb="0" eb="3">
      <t>トシマク</t>
    </rPh>
    <rPh sb="3" eb="6">
      <t>ホジョキン</t>
    </rPh>
    <rPh sb="7" eb="9">
      <t>ブンパイ</t>
    </rPh>
    <phoneticPr fontId="2"/>
  </si>
  <si>
    <t>商店会への補助金分配金
　・Ａ商店会：230,000円
　・Ｂ商店会：230,000円</t>
    <rPh sb="0" eb="3">
      <t>ショウテンカイ</t>
    </rPh>
    <rPh sb="5" eb="8">
      <t>ホジョキン</t>
    </rPh>
    <rPh sb="8" eb="10">
      <t>ブンパイ</t>
    </rPh>
    <rPh sb="10" eb="11">
      <t>キン</t>
    </rPh>
    <rPh sb="15" eb="18">
      <t>ショウテンカイ</t>
    </rPh>
    <rPh sb="26" eb="27">
      <t>エン</t>
    </rPh>
    <rPh sb="31" eb="34">
      <t>ショウテンカイ</t>
    </rPh>
    <rPh sb="42" eb="43">
      <t>エン</t>
    </rPh>
    <phoneticPr fontId="2"/>
  </si>
  <si>
    <t>令和 ●年度　　商店街まつり 収支計算書</t>
    <rPh sb="0" eb="2">
      <t>レイワ</t>
    </rPh>
    <rPh sb="4" eb="5">
      <t>ネン</t>
    </rPh>
    <rPh sb="5" eb="6">
      <t>ド</t>
    </rPh>
    <rPh sb="8" eb="11">
      <t>ショウテンガイ</t>
    </rPh>
    <rPh sb="15" eb="17">
      <t>シュウシ</t>
    </rPh>
    <rPh sb="17" eb="19">
      <t>ケイサン</t>
    </rPh>
    <rPh sb="19" eb="20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</si>
</sst>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176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176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176" fontId="0" fillId="0" borderId="0" xfId="0" applyNumberForma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176" fontId="0" fillId="0" borderId="17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left" vertical="center" indent="1"/>
    </xf>
    <xf numFmtId="0" fontId="0" fillId="0" borderId="20" xfId="0" applyBorder="1">
      <alignment vertical="center"/>
    </xf>
    <xf numFmtId="177" fontId="0" fillId="0" borderId="5" xfId="0" applyNumberFormat="1" applyBorder="1">
      <alignment vertical="center"/>
    </xf>
    <xf numFmtId="0" fontId="0" fillId="0" borderId="21" xfId="0" applyBorder="1" applyAlignment="1">
      <alignment horizontal="left" vertical="center" indent="1"/>
    </xf>
    <xf numFmtId="177" fontId="0" fillId="0" borderId="8" xfId="0" applyNumberForma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center" vertical="center"/>
    </xf>
    <xf numFmtId="177" fontId="0" fillId="0" borderId="11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 applyAlignment="1">
      <alignment horizontal="left" vertical="center" indent="1"/>
    </xf>
    <xf numFmtId="0" fontId="0" fillId="0" borderId="26" xfId="0" applyBorder="1" applyAlignment="1">
      <alignment horizontal="left" vertical="center" wrapText="1" indent="1"/>
    </xf>
    <xf numFmtId="177" fontId="0" fillId="0" borderId="26" xfId="0" applyNumberFormat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left" vertical="center" indent="1"/>
    </xf>
    <xf numFmtId="177" fontId="0" fillId="0" borderId="29" xfId="0" applyNumberFormat="1" applyBorder="1">
      <alignment vertical="center"/>
    </xf>
    <xf numFmtId="0" fontId="0" fillId="0" borderId="30" xfId="0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32" xfId="0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indent="1"/>
    </xf>
    <xf numFmtId="176" fontId="0" fillId="0" borderId="14" xfId="0" applyNumberFormat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 applyAlignment="1">
      <alignment horizontal="left" vertical="center" wrapText="1" indent="1"/>
    </xf>
    <xf numFmtId="177" fontId="0" fillId="0" borderId="34" xfId="0" applyNumberFormat="1" applyBorder="1">
      <alignment vertical="center"/>
    </xf>
    <xf numFmtId="0" fontId="0" fillId="0" borderId="35" xfId="0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0" fillId="0" borderId="31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45"/>
  <sheetViews>
    <sheetView showGridLines="0" tabSelected="1" view="pageBreakPreview" zoomScaleNormal="100" zoomScaleSheetLayoutView="100" workbookViewId="0">
      <selection activeCell="F2" sqref="F2"/>
    </sheetView>
  </sheetViews>
  <sheetFormatPr defaultRowHeight="13.5" x14ac:dyDescent="0.15"/>
  <cols>
    <col min="1" max="1" width="3.375" customWidth="1"/>
    <col min="2" max="2" width="3.5" customWidth="1"/>
    <col min="3" max="3" width="26.375" customWidth="1"/>
    <col min="4" max="4" width="32.625" bestFit="1" customWidth="1"/>
    <col min="5" max="5" width="15.25" customWidth="1"/>
    <col min="6" max="6" width="12.125" customWidth="1"/>
    <col min="7" max="7" width="2.125" customWidth="1"/>
    <col min="8" max="8" width="2.375" customWidth="1"/>
  </cols>
  <sheetData>
    <row r="2" spans="3:6" ht="18" customHeight="1" x14ac:dyDescent="0.15">
      <c r="C2" s="58" t="s">
        <v>0</v>
      </c>
      <c r="D2" s="58"/>
      <c r="E2" s="1"/>
      <c r="F2" s="1"/>
    </row>
    <row r="3" spans="3:6" ht="18" customHeight="1" x14ac:dyDescent="0.15">
      <c r="C3" s="2"/>
      <c r="D3" s="2"/>
      <c r="E3" s="1"/>
      <c r="F3" s="1"/>
    </row>
    <row r="4" spans="3:6" ht="18" customHeight="1" x14ac:dyDescent="0.15">
      <c r="C4" s="59" t="s">
        <v>1</v>
      </c>
      <c r="D4" s="59"/>
      <c r="E4" s="59"/>
      <c r="F4" s="59"/>
    </row>
    <row r="5" spans="3:6" ht="21" x14ac:dyDescent="0.15">
      <c r="C5" s="60" t="s">
        <v>52</v>
      </c>
      <c r="D5" s="60"/>
      <c r="E5" s="60"/>
      <c r="F5" s="60"/>
    </row>
    <row r="6" spans="3:6" ht="18" customHeight="1" thickBot="1" x14ac:dyDescent="0.2">
      <c r="C6" t="s">
        <v>2</v>
      </c>
    </row>
    <row r="7" spans="3:6" ht="18" customHeight="1" thickBot="1" x14ac:dyDescent="0.2">
      <c r="C7" s="3" t="s">
        <v>3</v>
      </c>
      <c r="D7" s="4" t="s">
        <v>4</v>
      </c>
      <c r="E7" s="5" t="s">
        <v>5</v>
      </c>
      <c r="F7" s="6" t="s">
        <v>6</v>
      </c>
    </row>
    <row r="8" spans="3:6" ht="18" customHeight="1" x14ac:dyDescent="0.15">
      <c r="C8" s="7" t="s">
        <v>7</v>
      </c>
      <c r="D8" s="8" t="s">
        <v>8</v>
      </c>
      <c r="E8" s="9">
        <v>360000</v>
      </c>
      <c r="F8" s="10"/>
    </row>
    <row r="9" spans="3:6" ht="18" customHeight="1" x14ac:dyDescent="0.15">
      <c r="C9" s="11" t="s">
        <v>7</v>
      </c>
      <c r="D9" s="12" t="s">
        <v>9</v>
      </c>
      <c r="E9" s="13">
        <v>360000</v>
      </c>
      <c r="F9" s="14"/>
    </row>
    <row r="10" spans="3:6" ht="18" customHeight="1" x14ac:dyDescent="0.15">
      <c r="C10" s="11" t="s">
        <v>10</v>
      </c>
      <c r="D10" s="12" t="s">
        <v>11</v>
      </c>
      <c r="E10" s="13">
        <v>20000</v>
      </c>
      <c r="F10" s="14"/>
    </row>
    <row r="11" spans="3:6" ht="18" customHeight="1" x14ac:dyDescent="0.15">
      <c r="C11" s="11" t="s">
        <v>12</v>
      </c>
      <c r="D11" s="12" t="s">
        <v>13</v>
      </c>
      <c r="E11" s="13">
        <v>10000</v>
      </c>
      <c r="F11" s="14"/>
    </row>
    <row r="12" spans="3:6" ht="18" customHeight="1" thickBot="1" x14ac:dyDescent="0.2">
      <c r="C12" s="15" t="s">
        <v>12</v>
      </c>
      <c r="D12" s="16" t="s">
        <v>14</v>
      </c>
      <c r="E12" s="17">
        <v>90000</v>
      </c>
      <c r="F12" s="18"/>
    </row>
    <row r="13" spans="3:6" ht="18" customHeight="1" thickTop="1" thickBot="1" x14ac:dyDescent="0.2">
      <c r="C13" s="19" t="s">
        <v>15</v>
      </c>
      <c r="D13" s="20"/>
      <c r="E13" s="21">
        <f>SUM(E8:E12)</f>
        <v>840000</v>
      </c>
      <c r="F13" s="22" t="s">
        <v>16</v>
      </c>
    </row>
    <row r="14" spans="3:6" ht="18" customHeight="1" x14ac:dyDescent="0.15">
      <c r="E14" s="23"/>
    </row>
    <row r="15" spans="3:6" ht="18" customHeight="1" thickBot="1" x14ac:dyDescent="0.2">
      <c r="C15" t="s">
        <v>17</v>
      </c>
      <c r="E15" s="23"/>
    </row>
    <row r="16" spans="3:6" ht="18" customHeight="1" thickBot="1" x14ac:dyDescent="0.2">
      <c r="C16" s="24" t="s">
        <v>3</v>
      </c>
      <c r="D16" s="25" t="s">
        <v>4</v>
      </c>
      <c r="E16" s="26" t="s">
        <v>5</v>
      </c>
      <c r="F16" s="27" t="s">
        <v>6</v>
      </c>
    </row>
    <row r="17" spans="3:6" ht="18" customHeight="1" x14ac:dyDescent="0.15">
      <c r="C17" s="28" t="s">
        <v>18</v>
      </c>
      <c r="D17" s="29" t="s">
        <v>19</v>
      </c>
      <c r="E17" s="30">
        <v>20000</v>
      </c>
      <c r="F17" s="31"/>
    </row>
    <row r="18" spans="3:6" ht="18" customHeight="1" x14ac:dyDescent="0.15">
      <c r="C18" s="32" t="s">
        <v>18</v>
      </c>
      <c r="D18" s="12" t="s">
        <v>20</v>
      </c>
      <c r="E18" s="13">
        <v>10000</v>
      </c>
      <c r="F18" s="33"/>
    </row>
    <row r="19" spans="3:6" ht="18" customHeight="1" x14ac:dyDescent="0.15">
      <c r="C19" s="32" t="s">
        <v>18</v>
      </c>
      <c r="D19" s="12" t="s">
        <v>21</v>
      </c>
      <c r="E19" s="13">
        <v>10000</v>
      </c>
      <c r="F19" s="33"/>
    </row>
    <row r="20" spans="3:6" ht="18" customHeight="1" x14ac:dyDescent="0.15">
      <c r="C20" s="32" t="s">
        <v>22</v>
      </c>
      <c r="D20" s="12" t="s">
        <v>23</v>
      </c>
      <c r="E20" s="13">
        <v>100000</v>
      </c>
      <c r="F20" s="33"/>
    </row>
    <row r="21" spans="3:6" ht="18" customHeight="1" x14ac:dyDescent="0.15">
      <c r="C21" s="32" t="s">
        <v>22</v>
      </c>
      <c r="D21" s="12" t="s">
        <v>24</v>
      </c>
      <c r="E21" s="34">
        <v>65000</v>
      </c>
      <c r="F21" s="33"/>
    </row>
    <row r="22" spans="3:6" ht="18" customHeight="1" x14ac:dyDescent="0.15">
      <c r="C22" s="32" t="s">
        <v>22</v>
      </c>
      <c r="D22" s="12" t="s">
        <v>25</v>
      </c>
      <c r="E22" s="34">
        <v>40000</v>
      </c>
      <c r="F22" s="33"/>
    </row>
    <row r="23" spans="3:6" ht="18" customHeight="1" x14ac:dyDescent="0.15">
      <c r="C23" s="32" t="s">
        <v>22</v>
      </c>
      <c r="D23" s="12" t="s">
        <v>26</v>
      </c>
      <c r="E23" s="34">
        <v>330000</v>
      </c>
      <c r="F23" s="33"/>
    </row>
    <row r="24" spans="3:6" ht="18" customHeight="1" x14ac:dyDescent="0.15">
      <c r="C24" s="32" t="s">
        <v>27</v>
      </c>
      <c r="D24" s="12" t="s">
        <v>28</v>
      </c>
      <c r="E24" s="34">
        <v>100000</v>
      </c>
      <c r="F24" s="33"/>
    </row>
    <row r="25" spans="3:6" ht="18" customHeight="1" x14ac:dyDescent="0.15">
      <c r="C25" s="32" t="s">
        <v>29</v>
      </c>
      <c r="D25" s="12" t="s">
        <v>30</v>
      </c>
      <c r="E25" s="34">
        <v>10000</v>
      </c>
      <c r="F25" s="33"/>
    </row>
    <row r="26" spans="3:6" ht="18" customHeight="1" x14ac:dyDescent="0.15">
      <c r="C26" s="32" t="s">
        <v>31</v>
      </c>
      <c r="D26" s="12" t="s">
        <v>32</v>
      </c>
      <c r="E26" s="34">
        <v>100000</v>
      </c>
      <c r="F26" s="33"/>
    </row>
    <row r="27" spans="3:6" ht="18" customHeight="1" x14ac:dyDescent="0.15">
      <c r="C27" s="32" t="s">
        <v>33</v>
      </c>
      <c r="D27" s="12" t="s">
        <v>34</v>
      </c>
      <c r="E27" s="34">
        <v>10000</v>
      </c>
      <c r="F27" s="33"/>
    </row>
    <row r="28" spans="3:6" ht="18" customHeight="1" x14ac:dyDescent="0.15">
      <c r="C28" s="32" t="s">
        <v>33</v>
      </c>
      <c r="D28" s="12" t="s">
        <v>35</v>
      </c>
      <c r="E28" s="34">
        <v>2000</v>
      </c>
      <c r="F28" s="33"/>
    </row>
    <row r="29" spans="3:6" ht="18" customHeight="1" x14ac:dyDescent="0.15">
      <c r="C29" s="32" t="s">
        <v>33</v>
      </c>
      <c r="D29" s="12" t="s">
        <v>36</v>
      </c>
      <c r="E29" s="34">
        <v>2000</v>
      </c>
      <c r="F29" s="33"/>
    </row>
    <row r="30" spans="3:6" ht="18" customHeight="1" x14ac:dyDescent="0.15">
      <c r="C30" s="32" t="s">
        <v>33</v>
      </c>
      <c r="D30" s="12" t="s">
        <v>37</v>
      </c>
      <c r="E30" s="34">
        <v>10000</v>
      </c>
      <c r="F30" s="33"/>
    </row>
    <row r="31" spans="3:6" ht="18" customHeight="1" thickBot="1" x14ac:dyDescent="0.2">
      <c r="C31" s="35" t="s">
        <v>33</v>
      </c>
      <c r="D31" s="16" t="s">
        <v>38</v>
      </c>
      <c r="E31" s="36">
        <v>1000</v>
      </c>
      <c r="F31" s="37"/>
    </row>
    <row r="32" spans="3:6" ht="18" customHeight="1" thickTop="1" thickBot="1" x14ac:dyDescent="0.2">
      <c r="C32" s="38" t="s">
        <v>39</v>
      </c>
      <c r="D32" s="20"/>
      <c r="E32" s="39">
        <f>SUM(E17:E31)</f>
        <v>810000</v>
      </c>
      <c r="F32" s="40"/>
    </row>
    <row r="33" spans="3:6" ht="41.25" thickBot="1" x14ac:dyDescent="0.2">
      <c r="C33" s="41" t="s">
        <v>40</v>
      </c>
      <c r="D33" s="42" t="s">
        <v>41</v>
      </c>
      <c r="E33" s="43">
        <v>30000</v>
      </c>
      <c r="F33" s="44"/>
    </row>
    <row r="34" spans="3:6" ht="18" customHeight="1" thickTop="1" thickBot="1" x14ac:dyDescent="0.2">
      <c r="C34" s="45" t="s">
        <v>42</v>
      </c>
      <c r="D34" s="46"/>
      <c r="E34" s="47">
        <f>E32+E33</f>
        <v>840000</v>
      </c>
      <c r="F34" s="48" t="s">
        <v>43</v>
      </c>
    </row>
    <row r="35" spans="3:6" ht="18" customHeight="1" x14ac:dyDescent="0.15">
      <c r="C35" s="49"/>
      <c r="D35" s="61" t="s">
        <v>44</v>
      </c>
      <c r="E35" s="61"/>
      <c r="F35" s="61"/>
    </row>
    <row r="36" spans="3:6" ht="24.75" customHeight="1" x14ac:dyDescent="0.15">
      <c r="C36" s="50" t="s">
        <v>45</v>
      </c>
    </row>
    <row r="37" spans="3:6" ht="18" customHeight="1" thickBot="1" x14ac:dyDescent="0.2">
      <c r="C37" t="s">
        <v>46</v>
      </c>
    </row>
    <row r="38" spans="3:6" ht="18" customHeight="1" thickBot="1" x14ac:dyDescent="0.2">
      <c r="C38" s="24" t="s">
        <v>3</v>
      </c>
      <c r="D38" s="25" t="s">
        <v>4</v>
      </c>
      <c r="E38" s="26" t="s">
        <v>5</v>
      </c>
      <c r="F38" s="27" t="s">
        <v>6</v>
      </c>
    </row>
    <row r="39" spans="3:6" ht="41.25" customHeight="1" thickBot="1" x14ac:dyDescent="0.2">
      <c r="C39" s="51" t="s">
        <v>47</v>
      </c>
      <c r="D39" s="52" t="s">
        <v>48</v>
      </c>
      <c r="E39" s="53">
        <v>460000</v>
      </c>
      <c r="F39" s="54"/>
    </row>
    <row r="40" spans="3:6" ht="18" customHeight="1" thickBot="1" x14ac:dyDescent="0.2">
      <c r="C40" t="s">
        <v>49</v>
      </c>
    </row>
    <row r="41" spans="3:6" ht="18" customHeight="1" thickBot="1" x14ac:dyDescent="0.2">
      <c r="C41" s="24" t="s">
        <v>3</v>
      </c>
      <c r="D41" s="25" t="s">
        <v>4</v>
      </c>
      <c r="E41" s="26" t="s">
        <v>5</v>
      </c>
      <c r="F41" s="27" t="s">
        <v>6</v>
      </c>
    </row>
    <row r="42" spans="3:6" ht="41.25" thickBot="1" x14ac:dyDescent="0.2">
      <c r="C42" s="51" t="s">
        <v>50</v>
      </c>
      <c r="D42" s="55" t="s">
        <v>51</v>
      </c>
      <c r="E42" s="56">
        <v>460000</v>
      </c>
      <c r="F42" s="57"/>
    </row>
    <row r="43" spans="3:6" ht="18" customHeight="1" x14ac:dyDescent="0.15"/>
    <row r="44" spans="3:6" ht="18" customHeight="1" x14ac:dyDescent="0.15"/>
    <row r="45" spans="3:6" ht="18" customHeight="1" x14ac:dyDescent="0.15"/>
  </sheetData>
  <mergeCells count="4">
    <mergeCell ref="C2:D2"/>
    <mergeCell ref="C4:F4"/>
    <mergeCell ref="C5:F5"/>
    <mergeCell ref="D35:F35"/>
  </mergeCells>
  <phoneticPr fontId="2"/>
  <pageMargins left="0.70866141732283472" right="0.70866141732283472" top="0.59055118110236227" bottom="0.3937007874015748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40イベント収支計算書</vt:lpstr>
      <vt:lpstr>'40イベント収支計算書'!Print_Area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庄司 航</dc:creator>
  <cp:lastModifiedBy>鈴木 真帆</cp:lastModifiedBy>
  <dcterms:created xsi:type="dcterms:W3CDTF">2020-05-22T07:17:59Z</dcterms:created>
  <dcterms:modified xsi:type="dcterms:W3CDTF">2021-07-14T04:48:22Z</dcterms:modified>
</cp:coreProperties>
</file>