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令和4年度\03_管理G\02_高齢者クラブ助成\01_補助金\03_補助金説明会（3年）\03_当日資料\03_決算書・封筒（差し込み）\HPアップ用\"/>
    </mc:Choice>
  </mc:AlternateContent>
  <bookViews>
    <workbookView xWindow="0" yWindow="0" windowWidth="20490" windowHeight="7770"/>
  </bookViews>
  <sheets>
    <sheet name="収入・支出予算書" sheetId="1" r:id="rId1"/>
  </sheets>
  <definedNames>
    <definedName name="_xlnm.Print_Area" localSheetId="0">収入・支出予算書!$A$1:$I$33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32" i="1"/>
  <c r="D28" i="1"/>
  <c r="K27" i="1" l="1"/>
  <c r="L27" i="1" s="1"/>
  <c r="D19" i="1" l="1"/>
  <c r="D12" i="1"/>
  <c r="D20" i="1" l="1"/>
</calcChain>
</file>

<file path=xl/sharedStrings.xml><?xml version="1.0" encoding="utf-8"?>
<sst xmlns="http://schemas.openxmlformats.org/spreadsheetml/2006/main" count="67" uniqueCount="47">
  <si>
    <t>様式第３号（第５条関係）</t>
  </si>
  <si>
    <t>科　　目</t>
  </si>
  <si>
    <t>予　算　額</t>
  </si>
  <si>
    <t>備　　考</t>
  </si>
  <si>
    <t>（内訳）</t>
  </si>
  <si>
    <t>円</t>
  </si>
  <si>
    <t>（内　訳）</t>
  </si>
  <si>
    <t>前年度繰越金</t>
  </si>
  <si>
    <t>会　費</t>
  </si>
  <si>
    <t>一人あたりの会費</t>
  </si>
  <si>
    <t>寄付金</t>
  </si>
  <si>
    <t>雑入金</t>
  </si>
  <si>
    <t>収入合計（Ａ＋Ｂ）</t>
  </si>
  <si>
    <t>支出の部</t>
  </si>
  <si>
    <t>健康を進める活動経費</t>
  </si>
  <si>
    <t>その他の社会活動経費</t>
  </si>
  <si>
    <r>
      <t>※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ＭＳ 明朝"/>
        <family val="1"/>
        <charset val="128"/>
      </rPr>
      <t>収入合計と支出合計は同額にしてください。</t>
    </r>
  </si>
  <si>
    <t>円</t>
    <rPh sb="0" eb="1">
      <t>エン</t>
    </rPh>
    <phoneticPr fontId="12"/>
  </si>
  <si>
    <t>年額</t>
    <rPh sb="0" eb="2">
      <t>ネンガク</t>
    </rPh>
    <phoneticPr fontId="12"/>
  </si>
  <si>
    <t>クラブ番号</t>
    <phoneticPr fontId="12"/>
  </si>
  <si>
    <t xml:space="preserve"> 収入の部</t>
    <phoneticPr fontId="12"/>
  </si>
  <si>
    <t>ク ラ ブ名</t>
    <phoneticPr fontId="12"/>
  </si>
  <si>
    <t xml:space="preserve"> ア</t>
    <phoneticPr fontId="12"/>
  </si>
  <si>
    <t>アイウの
3つの合計</t>
    <rPh sb="8" eb="10">
      <t>ゴウケイ</t>
    </rPh>
    <phoneticPr fontId="12"/>
  </si>
  <si>
    <t>差額</t>
    <rPh sb="0" eb="2">
      <t>サガク</t>
    </rPh>
    <phoneticPr fontId="12"/>
  </si>
  <si>
    <t xml:space="preserve"> イ</t>
    <phoneticPr fontId="12"/>
  </si>
  <si>
    <t xml:space="preserve"> ウ</t>
    <phoneticPr fontId="12"/>
  </si>
  <si>
    <t xml:space="preserve"> エ</t>
    <phoneticPr fontId="12"/>
  </si>
  <si>
    <t>円</t>
    <phoneticPr fontId="12"/>
  </si>
  <si>
    <t>Ａ　補助金　小計</t>
    <rPh sb="2" eb="4">
      <t>ホジョ</t>
    </rPh>
    <rPh sb="4" eb="5">
      <t>キン</t>
    </rPh>
    <phoneticPr fontId="12"/>
  </si>
  <si>
    <t>基本補助</t>
  </si>
  <si>
    <t>見守り活動補助</t>
    <phoneticPr fontId="12"/>
  </si>
  <si>
    <t>助成金（　　　　　　　　　）</t>
    <phoneticPr fontId="12"/>
  </si>
  <si>
    <t>　　年度　収入・支出予算書</t>
    <phoneticPr fontId="12"/>
  </si>
  <si>
    <t>※「前年度繰越」欄には、前年度清算書の翌年度繰越金の数字を記入してください。</t>
    <rPh sb="12" eb="13">
      <t>ゼン</t>
    </rPh>
    <phoneticPr fontId="12"/>
  </si>
  <si>
    <t>社会奉仕活動経費</t>
    <phoneticPr fontId="12"/>
  </si>
  <si>
    <t>生きがいを高める活動経費</t>
    <rPh sb="0" eb="1">
      <t>イ</t>
    </rPh>
    <phoneticPr fontId="12"/>
  </si>
  <si>
    <t>Ｂ　自主財源　小計</t>
    <phoneticPr fontId="12"/>
  </si>
  <si>
    <t>D　補助対象外経費　小計</t>
    <phoneticPr fontId="12"/>
  </si>
  <si>
    <t>（内　訳）</t>
    <phoneticPr fontId="12"/>
  </si>
  <si>
    <t>⑤-1　補助対象外経費</t>
    <rPh sb="4" eb="9">
      <t>ホジョタイショウガイ</t>
    </rPh>
    <rPh sb="9" eb="11">
      <t>ケイヒ</t>
    </rPh>
    <phoneticPr fontId="12"/>
  </si>
  <si>
    <t>⑤-2　前年度補助金返還金</t>
    <rPh sb="4" eb="7">
      <t>ゼンネンド</t>
    </rPh>
    <rPh sb="7" eb="13">
      <t>ホジョキンヘンカンキン</t>
    </rPh>
    <phoneticPr fontId="12"/>
  </si>
  <si>
    <t>円</t>
    <rPh sb="0" eb="1">
      <t>エン</t>
    </rPh>
    <phoneticPr fontId="12"/>
  </si>
  <si>
    <t>C　補助対象経費　　小計</t>
    <phoneticPr fontId="12"/>
  </si>
  <si>
    <t>支出合計（C＋D）</t>
    <phoneticPr fontId="12"/>
  </si>
  <si>
    <t>※前年度の「翌年度繰越金」を転記する。</t>
    <rPh sb="1" eb="4">
      <t>ゼンネンド</t>
    </rPh>
    <rPh sb="6" eb="8">
      <t>ヨクトシ</t>
    </rPh>
    <rPh sb="8" eb="9">
      <t>ド</t>
    </rPh>
    <rPh sb="9" eb="12">
      <t>クリコシキン</t>
    </rPh>
    <rPh sb="14" eb="16">
      <t>テンキ</t>
    </rPh>
    <phoneticPr fontId="12"/>
  </si>
  <si>
    <t>※前年度の「ウ.前年度補助金返還金」を転記する。</t>
    <rPh sb="1" eb="4">
      <t>ゼンネンド</t>
    </rPh>
    <rPh sb="8" eb="11">
      <t>ゼンネンド</t>
    </rPh>
    <rPh sb="11" eb="14">
      <t>ホジョキン</t>
    </rPh>
    <rPh sb="14" eb="17">
      <t>ヘンカンキン</t>
    </rPh>
    <rPh sb="19" eb="21">
      <t>テンキ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</si>
</sst>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"/>
    <numFmt numFmtId="177" formatCode="#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1"/>
      <color rgb="FF000000"/>
      <name val="Century"/>
      <family val="1"/>
    </font>
    <font>
      <sz val="22"/>
      <color rgb="FF000000"/>
      <name val="ＭＳ 明朝"/>
      <family val="1"/>
      <charset val="128"/>
    </font>
    <font>
      <u/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rgb="FF000000"/>
      <name val="Century"/>
      <family val="1"/>
    </font>
    <font>
      <sz val="9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7"/>
      <color rgb="FF000000"/>
      <name val="Times New Roman"/>
      <family val="1"/>
    </font>
    <font>
      <sz val="10.5"/>
      <color rgb="FF000000"/>
      <name val="Century"/>
      <family val="1"/>
    </font>
    <font>
      <sz val="6"/>
      <name val="ＭＳ Ｐゴシック"/>
      <family val="2"/>
      <charset val="128"/>
      <scheme val="minor"/>
    </font>
    <font>
      <sz val="16"/>
      <color rgb="FF000000"/>
      <name val="ＭＳ 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51" xfId="0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justify" vertical="center"/>
      <protection locked="0"/>
    </xf>
    <xf numFmtId="0" fontId="4" fillId="0" borderId="0" xfId="0" applyFont="1" applyAlignment="1" applyProtection="1">
      <alignment horizontal="justify" vertical="center"/>
      <protection locked="0"/>
    </xf>
    <xf numFmtId="0" fontId="15" fillId="0" borderId="12" xfId="0" applyFont="1" applyBorder="1" applyAlignment="1" applyProtection="1">
      <alignment horizontal="right" vertical="center"/>
      <protection locked="0"/>
    </xf>
    <xf numFmtId="0" fontId="1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justify" vertical="center" wrapText="1"/>
      <protection locked="0"/>
    </xf>
    <xf numFmtId="0" fontId="1" fillId="0" borderId="32" xfId="0" applyFont="1" applyBorder="1" applyAlignment="1" applyProtection="1">
      <alignment horizontal="justify" vertical="center" wrapText="1"/>
      <protection locked="0"/>
    </xf>
    <xf numFmtId="0" fontId="8" fillId="0" borderId="34" xfId="0" applyFont="1" applyBorder="1" applyAlignment="1" applyProtection="1">
      <alignment horizontal="right" vertical="top" wrapText="1"/>
      <protection locked="0"/>
    </xf>
    <xf numFmtId="0" fontId="8" fillId="0" borderId="38" xfId="0" applyFont="1" applyBorder="1" applyAlignment="1" applyProtection="1">
      <alignment horizontal="right" vertical="top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0" fontId="8" fillId="0" borderId="17" xfId="0" applyFont="1" applyBorder="1" applyAlignment="1" applyProtection="1">
      <alignment horizontal="right" vertical="top" wrapText="1"/>
      <protection locked="0"/>
    </xf>
    <xf numFmtId="0" fontId="1" fillId="0" borderId="34" xfId="0" applyFont="1" applyBorder="1" applyAlignment="1" applyProtection="1">
      <alignment horizontal="justify" vertical="center" wrapText="1"/>
      <protection locked="0"/>
    </xf>
    <xf numFmtId="0" fontId="1" fillId="0" borderId="15" xfId="0" applyFont="1" applyBorder="1" applyAlignment="1" applyProtection="1">
      <alignment horizontal="justify" vertical="center" wrapText="1"/>
      <protection locked="0"/>
    </xf>
    <xf numFmtId="0" fontId="8" fillId="0" borderId="15" xfId="0" applyFont="1" applyBorder="1" applyAlignment="1" applyProtection="1">
      <alignment horizontal="right" vertical="top" wrapText="1"/>
      <protection locked="0"/>
    </xf>
    <xf numFmtId="0" fontId="8" fillId="0" borderId="0" xfId="0" applyFont="1" applyBorder="1" applyAlignment="1" applyProtection="1">
      <alignment horizontal="right" vertical="center" wrapText="1"/>
      <protection locked="0"/>
    </xf>
    <xf numFmtId="0" fontId="7" fillId="0" borderId="43" xfId="0" applyFont="1" applyBorder="1" applyAlignment="1" applyProtection="1">
      <alignment horizontal="left" vertical="center" wrapText="1"/>
      <protection locked="0"/>
    </xf>
    <xf numFmtId="0" fontId="1" fillId="0" borderId="44" xfId="0" applyFont="1" applyBorder="1" applyAlignment="1" applyProtection="1">
      <alignment horizontal="justify" vertical="center" wrapText="1"/>
      <protection locked="0"/>
    </xf>
    <xf numFmtId="0" fontId="1" fillId="0" borderId="38" xfId="0" applyFont="1" applyBorder="1" applyAlignment="1" applyProtection="1">
      <alignment horizontal="justify" vertical="center" wrapText="1"/>
      <protection locked="0"/>
    </xf>
    <xf numFmtId="0" fontId="14" fillId="0" borderId="31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horizontal="justify" vertical="center" wrapText="1"/>
      <protection locked="0"/>
    </xf>
    <xf numFmtId="0" fontId="8" fillId="0" borderId="19" xfId="0" applyFont="1" applyBorder="1" applyAlignment="1" applyProtection="1">
      <alignment horizontal="right" vertical="top" wrapText="1"/>
      <protection locked="0"/>
    </xf>
    <xf numFmtId="0" fontId="5" fillId="0" borderId="8" xfId="0" applyFont="1" applyBorder="1" applyAlignment="1" applyProtection="1">
      <alignment horizontal="justify" vertical="center" wrapText="1"/>
      <protection locked="0"/>
    </xf>
    <xf numFmtId="0" fontId="8" fillId="0" borderId="21" xfId="0" applyFont="1" applyBorder="1" applyAlignment="1" applyProtection="1">
      <alignment horizontal="right" vertical="top" wrapText="1"/>
      <protection locked="0"/>
    </xf>
    <xf numFmtId="0" fontId="9" fillId="0" borderId="0" xfId="0" applyFont="1" applyAlignment="1" applyProtection="1">
      <alignment vertical="center"/>
      <protection locked="0"/>
    </xf>
    <xf numFmtId="38" fontId="16" fillId="0" borderId="51" xfId="0" applyNumberFormat="1" applyFont="1" applyBorder="1" applyProtection="1">
      <alignment vertical="center"/>
      <protection locked="0"/>
    </xf>
    <xf numFmtId="38" fontId="20" fillId="0" borderId="51" xfId="0" applyNumberFormat="1" applyFont="1" applyBorder="1" applyProtection="1">
      <alignment vertical="center"/>
      <protection locked="0"/>
    </xf>
    <xf numFmtId="0" fontId="6" fillId="0" borderId="17" xfId="0" applyFont="1" applyBorder="1" applyAlignment="1" applyProtection="1">
      <alignment horizontal="justify" vertical="center" wrapText="1"/>
      <protection locked="0"/>
    </xf>
    <xf numFmtId="0" fontId="8" fillId="0" borderId="49" xfId="0" applyFont="1" applyBorder="1" applyAlignment="1" applyProtection="1">
      <alignment horizontal="right" vertical="top" wrapText="1"/>
      <protection locked="0"/>
    </xf>
    <xf numFmtId="0" fontId="6" fillId="0" borderId="27" xfId="0" applyFont="1" applyBorder="1" applyAlignment="1" applyProtection="1">
      <alignment horizontal="justify" vertical="center" wrapText="1"/>
      <protection locked="0"/>
    </xf>
    <xf numFmtId="0" fontId="8" fillId="0" borderId="27" xfId="0" applyFont="1" applyBorder="1" applyAlignment="1" applyProtection="1">
      <alignment horizontal="right" vertical="top" wrapText="1"/>
      <protection locked="0"/>
    </xf>
    <xf numFmtId="0" fontId="5" fillId="0" borderId="24" xfId="0" applyFont="1" applyBorder="1" applyAlignment="1" applyProtection="1">
      <alignment horizontal="justify" vertical="center" wrapText="1"/>
      <protection locked="0"/>
    </xf>
    <xf numFmtId="0" fontId="8" fillId="0" borderId="24" xfId="0" applyFont="1" applyBorder="1" applyAlignment="1" applyProtection="1">
      <alignment horizontal="right" vertical="top" wrapText="1"/>
      <protection locked="0"/>
    </xf>
    <xf numFmtId="0" fontId="11" fillId="0" borderId="0" xfId="0" applyFont="1" applyAlignment="1" applyProtection="1">
      <alignment horizontal="justify" vertical="center"/>
      <protection locked="0"/>
    </xf>
    <xf numFmtId="3" fontId="5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vertical="center" wrapText="1"/>
      <protection locked="0"/>
    </xf>
    <xf numFmtId="0" fontId="1" fillId="0" borderId="38" xfId="0" applyFont="1" applyBorder="1" applyAlignment="1" applyProtection="1">
      <alignment horizontal="left" vertical="center" wrapText="1"/>
      <protection locked="0"/>
    </xf>
    <xf numFmtId="0" fontId="5" fillId="0" borderId="33" xfId="0" applyFont="1" applyBorder="1" applyAlignment="1" applyProtection="1">
      <alignment horizontal="left" vertical="center" wrapText="1"/>
      <protection locked="0"/>
    </xf>
    <xf numFmtId="0" fontId="5" fillId="0" borderId="32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5" fillId="0" borderId="37" xfId="0" applyFont="1" applyBorder="1" applyAlignment="1" applyProtection="1">
      <alignment horizontal="left" vertical="center" wrapText="1"/>
      <protection locked="0"/>
    </xf>
    <xf numFmtId="0" fontId="5" fillId="0" borderId="39" xfId="0" applyFont="1" applyBorder="1" applyAlignment="1" applyProtection="1">
      <alignment horizontal="left" vertical="center" wrapText="1"/>
      <protection locked="0"/>
    </xf>
    <xf numFmtId="0" fontId="5" fillId="0" borderId="40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41" xfId="0" applyFont="1" applyBorder="1" applyAlignment="1" applyProtection="1">
      <alignment horizontal="left" vertical="center" wrapText="1"/>
      <protection locked="0"/>
    </xf>
    <xf numFmtId="3" fontId="13" fillId="0" borderId="33" xfId="0" applyNumberFormat="1" applyFont="1" applyBorder="1" applyAlignment="1" applyProtection="1">
      <alignment horizontal="right" vertical="center" wrapText="1"/>
      <protection locked="0"/>
    </xf>
    <xf numFmtId="3" fontId="13" fillId="0" borderId="32" xfId="0" applyNumberFormat="1" applyFont="1" applyBorder="1" applyAlignment="1" applyProtection="1">
      <alignment horizontal="right" vertical="center" wrapText="1"/>
      <protection locked="0"/>
    </xf>
    <xf numFmtId="0" fontId="1" fillId="0" borderId="31" xfId="0" applyFont="1" applyBorder="1" applyAlignment="1" applyProtection="1">
      <alignment horizontal="justify" vertical="center" wrapText="1"/>
      <protection locked="0"/>
    </xf>
    <xf numFmtId="3" fontId="13" fillId="0" borderId="36" xfId="0" applyNumberFormat="1" applyFont="1" applyBorder="1" applyAlignment="1" applyProtection="1">
      <alignment horizontal="right" vertical="center" wrapText="1"/>
      <protection locked="0"/>
    </xf>
    <xf numFmtId="3" fontId="13" fillId="0" borderId="37" xfId="0" applyNumberFormat="1" applyFont="1" applyBorder="1" applyAlignment="1" applyProtection="1">
      <alignment horizontal="right" vertical="center" wrapText="1"/>
      <protection locked="0"/>
    </xf>
    <xf numFmtId="176" fontId="13" fillId="0" borderId="40" xfId="0" applyNumberFormat="1" applyFont="1" applyBorder="1" applyAlignment="1" applyProtection="1">
      <alignment horizontal="right" vertical="center" wrapText="1"/>
    </xf>
    <xf numFmtId="176" fontId="13" fillId="0" borderId="12" xfId="0" applyNumberFormat="1" applyFont="1" applyBorder="1" applyAlignment="1" applyProtection="1">
      <alignment horizontal="right" vertical="center" wrapText="1"/>
    </xf>
    <xf numFmtId="3" fontId="13" fillId="0" borderId="42" xfId="0" applyNumberFormat="1" applyFont="1" applyBorder="1" applyAlignment="1" applyProtection="1">
      <alignment horizontal="right" vertical="center" wrapText="1"/>
      <protection locked="0"/>
    </xf>
    <xf numFmtId="3" fontId="13" fillId="0" borderId="0" xfId="0" applyNumberFormat="1" applyFont="1" applyBorder="1" applyAlignment="1" applyProtection="1">
      <alignment horizontal="right" vertical="center" wrapText="1"/>
      <protection locked="0"/>
    </xf>
    <xf numFmtId="0" fontId="6" fillId="0" borderId="12" xfId="0" applyFont="1" applyBorder="1" applyAlignment="1" applyProtection="1">
      <alignment horizontal="justify" vertical="center" wrapText="1"/>
      <protection locked="0"/>
    </xf>
    <xf numFmtId="0" fontId="6" fillId="0" borderId="26" xfId="0" applyFont="1" applyBorder="1" applyAlignment="1" applyProtection="1">
      <alignment horizontal="justify" vertical="center" wrapText="1"/>
      <protection locked="0"/>
    </xf>
    <xf numFmtId="0" fontId="5" fillId="0" borderId="2" xfId="0" applyFont="1" applyBorder="1" applyAlignment="1" applyProtection="1">
      <alignment horizontal="justify" vertical="center" wrapText="1"/>
      <protection locked="0"/>
    </xf>
    <xf numFmtId="0" fontId="5" fillId="0" borderId="8" xfId="0" applyFont="1" applyBorder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justify" vertical="center" wrapText="1"/>
      <protection locked="0"/>
    </xf>
    <xf numFmtId="0" fontId="5" fillId="0" borderId="9" xfId="0" applyFont="1" applyBorder="1" applyAlignment="1" applyProtection="1">
      <alignment horizontal="justify" vertical="center" wrapText="1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10" xfId="0" applyFont="1" applyBorder="1" applyAlignment="1" applyProtection="1">
      <alignment horizontal="justify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justify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0" fontId="7" fillId="0" borderId="42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 textRotation="255" wrapText="1"/>
      <protection locked="0"/>
    </xf>
    <xf numFmtId="0" fontId="7" fillId="0" borderId="1" xfId="0" applyFont="1" applyBorder="1" applyAlignment="1" applyProtection="1">
      <alignment horizontal="center" vertical="center" textRotation="255" wrapText="1"/>
      <protection locked="0"/>
    </xf>
    <xf numFmtId="176" fontId="13" fillId="0" borderId="20" xfId="0" applyNumberFormat="1" applyFont="1" applyBorder="1" applyAlignment="1" applyProtection="1">
      <alignment horizontal="right" vertical="center" wrapText="1"/>
    </xf>
    <xf numFmtId="176" fontId="13" fillId="0" borderId="10" xfId="0" applyNumberFormat="1" applyFont="1" applyBorder="1" applyAlignment="1" applyProtection="1">
      <alignment horizontal="right" vertical="center" wrapText="1"/>
    </xf>
    <xf numFmtId="0" fontId="5" fillId="0" borderId="42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43" xfId="0" applyFont="1" applyBorder="1" applyAlignment="1" applyProtection="1">
      <alignment horizontal="left" vertical="center" wrapText="1"/>
      <protection locked="0"/>
    </xf>
    <xf numFmtId="176" fontId="13" fillId="0" borderId="16" xfId="0" applyNumberFormat="1" applyFont="1" applyBorder="1" applyAlignment="1" applyProtection="1">
      <alignment horizontal="right" vertical="center" wrapText="1"/>
    </xf>
    <xf numFmtId="176" fontId="13" fillId="0" borderId="13" xfId="0" applyNumberFormat="1" applyFont="1" applyBorder="1" applyAlignment="1" applyProtection="1">
      <alignment horizontal="right" vertical="center" wrapText="1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45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46" xfId="0" applyFont="1" applyBorder="1" applyAlignment="1" applyProtection="1">
      <alignment horizontal="left" vertical="center" wrapText="1"/>
      <protection locked="0"/>
    </xf>
    <xf numFmtId="0" fontId="13" fillId="0" borderId="10" xfId="0" applyFont="1" applyBorder="1" applyAlignment="1" applyProtection="1">
      <alignment horizontal="right" vertical="center" wrapText="1"/>
    </xf>
    <xf numFmtId="0" fontId="5" fillId="0" borderId="47" xfId="0" applyFont="1" applyBorder="1" applyAlignment="1" applyProtection="1">
      <alignment horizontal="left" vertical="center" wrapText="1"/>
      <protection locked="0"/>
    </xf>
    <xf numFmtId="0" fontId="5" fillId="0" borderId="48" xfId="0" applyFont="1" applyBorder="1" applyAlignment="1" applyProtection="1">
      <alignment horizontal="left" vertical="center" wrapText="1"/>
      <protection locked="0"/>
    </xf>
    <xf numFmtId="0" fontId="5" fillId="0" borderId="50" xfId="0" applyFont="1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176" fontId="13" fillId="0" borderId="47" xfId="0" applyNumberFormat="1" applyFont="1" applyBorder="1" applyAlignment="1" applyProtection="1">
      <alignment horizontal="right" vertical="center" wrapText="1"/>
    </xf>
    <xf numFmtId="176" fontId="13" fillId="0" borderId="48" xfId="0" applyNumberFormat="1" applyFont="1" applyBorder="1" applyAlignment="1" applyProtection="1">
      <alignment horizontal="right" vertical="center" wrapText="1"/>
    </xf>
    <xf numFmtId="0" fontId="9" fillId="0" borderId="33" xfId="0" applyFont="1" applyBorder="1" applyAlignment="1" applyProtection="1">
      <alignment horizontal="left" vertical="center" wrapText="1"/>
      <protection locked="0"/>
    </xf>
    <xf numFmtId="0" fontId="9" fillId="0" borderId="32" xfId="0" applyFont="1" applyBorder="1" applyAlignment="1" applyProtection="1">
      <alignment horizontal="left" vertical="center" wrapText="1"/>
      <protection locked="0"/>
    </xf>
    <xf numFmtId="0" fontId="9" fillId="0" borderId="35" xfId="0" applyFont="1" applyBorder="1" applyAlignment="1" applyProtection="1">
      <alignment horizontal="left" vertical="center" wrapText="1"/>
      <protection locked="0"/>
    </xf>
    <xf numFmtId="0" fontId="21" fillId="0" borderId="11" xfId="0" applyFont="1" applyBorder="1" applyAlignment="1" applyProtection="1">
      <alignment horizontal="justify" vertical="center" wrapText="1"/>
      <protection locked="0"/>
    </xf>
    <xf numFmtId="0" fontId="21" fillId="0" borderId="25" xfId="0" applyFont="1" applyBorder="1" applyAlignment="1" applyProtection="1">
      <alignment horizontal="justify" vertical="center" wrapText="1"/>
      <protection locked="0"/>
    </xf>
    <xf numFmtId="0" fontId="6" fillId="0" borderId="15" xfId="0" applyFont="1" applyBorder="1" applyAlignment="1" applyProtection="1">
      <alignment horizontal="justify" vertical="center" wrapText="1"/>
      <protection locked="0"/>
    </xf>
    <xf numFmtId="0" fontId="5" fillId="0" borderId="40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justify" vertical="center" wrapText="1"/>
      <protection locked="0"/>
    </xf>
    <xf numFmtId="176" fontId="13" fillId="0" borderId="33" xfId="0" applyNumberFormat="1" applyFont="1" applyBorder="1" applyAlignment="1" applyProtection="1">
      <alignment horizontal="right" vertical="center" wrapText="1"/>
    </xf>
    <xf numFmtId="176" fontId="13" fillId="0" borderId="32" xfId="0" applyNumberFormat="1" applyFont="1" applyBorder="1" applyAlignment="1" applyProtection="1">
      <alignment horizontal="right" vertical="center" wrapText="1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21" fillId="0" borderId="30" xfId="0" applyFont="1" applyBorder="1" applyAlignment="1" applyProtection="1">
      <alignment horizontal="justify" vertical="center" wrapText="1"/>
      <protection locked="0"/>
    </xf>
    <xf numFmtId="0" fontId="21" fillId="0" borderId="52" xfId="0" applyFont="1" applyBorder="1" applyAlignment="1" applyProtection="1">
      <alignment horizontal="justify" vertical="center" wrapText="1"/>
      <protection locked="0"/>
    </xf>
    <xf numFmtId="177" fontId="13" fillId="0" borderId="28" xfId="0" applyNumberFormat="1" applyFont="1" applyBorder="1" applyAlignment="1" applyProtection="1">
      <alignment horizontal="right" vertical="center" wrapText="1"/>
      <protection locked="0"/>
    </xf>
    <xf numFmtId="177" fontId="13" fillId="0" borderId="26" xfId="0" applyNumberFormat="1" applyFont="1" applyBorder="1" applyAlignment="1" applyProtection="1">
      <alignment horizontal="right" vertical="center" wrapText="1"/>
      <protection locked="0"/>
    </xf>
    <xf numFmtId="0" fontId="22" fillId="0" borderId="23" xfId="0" applyFont="1" applyBorder="1" applyAlignment="1" applyProtection="1">
      <alignment horizontal="center" vertical="center" textRotation="255" wrapText="1"/>
      <protection locked="0"/>
    </xf>
    <xf numFmtId="0" fontId="22" fillId="0" borderId="11" xfId="0" applyFont="1" applyBorder="1" applyAlignment="1" applyProtection="1">
      <alignment horizontal="center" vertical="center" textRotation="255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24</xdr:row>
      <xdr:rowOff>123825</xdr:rowOff>
    </xdr:from>
    <xdr:to>
      <xdr:col>9</xdr:col>
      <xdr:colOff>600075</xdr:colOff>
      <xdr:row>27</xdr:row>
      <xdr:rowOff>257176</xdr:rowOff>
    </xdr:to>
    <xdr:sp macro="" textlink="">
      <xdr:nvSpPr>
        <xdr:cNvPr id="2" name="左中かっこ 1"/>
        <xdr:cNvSpPr/>
      </xdr:nvSpPr>
      <xdr:spPr>
        <a:xfrm flipH="1">
          <a:off x="6800850" y="7620000"/>
          <a:ext cx="342900" cy="1276351"/>
        </a:xfrm>
        <a:prstGeom prst="leftBrace">
          <a:avLst>
            <a:gd name="adj1" fmla="val 8333"/>
            <a:gd name="adj2" fmla="val 4902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38099</xdr:colOff>
      <xdr:row>24</xdr:row>
      <xdr:rowOff>85724</xdr:rowOff>
    </xdr:from>
    <xdr:to>
      <xdr:col>9</xdr:col>
      <xdr:colOff>219074</xdr:colOff>
      <xdr:row>24</xdr:row>
      <xdr:rowOff>257175</xdr:rowOff>
    </xdr:to>
    <xdr:sp macro="" textlink="">
      <xdr:nvSpPr>
        <xdr:cNvPr id="3" name="フローチャート: 結合子 2"/>
        <xdr:cNvSpPr/>
      </xdr:nvSpPr>
      <xdr:spPr>
        <a:xfrm>
          <a:off x="7134224" y="5467349"/>
          <a:ext cx="180975" cy="171451"/>
        </a:xfrm>
        <a:prstGeom prst="flowChartConnec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47625</xdr:colOff>
      <xdr:row>25</xdr:row>
      <xdr:rowOff>85725</xdr:rowOff>
    </xdr:from>
    <xdr:to>
      <xdr:col>9</xdr:col>
      <xdr:colOff>228600</xdr:colOff>
      <xdr:row>25</xdr:row>
      <xdr:rowOff>257176</xdr:rowOff>
    </xdr:to>
    <xdr:sp macro="" textlink="">
      <xdr:nvSpPr>
        <xdr:cNvPr id="4" name="フローチャート: 結合子 3"/>
        <xdr:cNvSpPr/>
      </xdr:nvSpPr>
      <xdr:spPr>
        <a:xfrm>
          <a:off x="7143750" y="5800725"/>
          <a:ext cx="180975" cy="171451"/>
        </a:xfrm>
        <a:prstGeom prst="flowChartConnec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38100</xdr:colOff>
      <xdr:row>26</xdr:row>
      <xdr:rowOff>76200</xdr:rowOff>
    </xdr:from>
    <xdr:to>
      <xdr:col>9</xdr:col>
      <xdr:colOff>219075</xdr:colOff>
      <xdr:row>26</xdr:row>
      <xdr:rowOff>247651</xdr:rowOff>
    </xdr:to>
    <xdr:sp macro="" textlink="">
      <xdr:nvSpPr>
        <xdr:cNvPr id="5" name="フローチャート: 結合子 4"/>
        <xdr:cNvSpPr/>
      </xdr:nvSpPr>
      <xdr:spPr>
        <a:xfrm>
          <a:off x="7134225" y="6124575"/>
          <a:ext cx="180975" cy="171451"/>
        </a:xfrm>
        <a:prstGeom prst="flowChartConnec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38100</xdr:colOff>
      <xdr:row>27</xdr:row>
      <xdr:rowOff>95250</xdr:rowOff>
    </xdr:from>
    <xdr:to>
      <xdr:col>9</xdr:col>
      <xdr:colOff>219075</xdr:colOff>
      <xdr:row>27</xdr:row>
      <xdr:rowOff>266701</xdr:rowOff>
    </xdr:to>
    <xdr:sp macro="" textlink="">
      <xdr:nvSpPr>
        <xdr:cNvPr id="6" name="フローチャート: 結合子 5"/>
        <xdr:cNvSpPr/>
      </xdr:nvSpPr>
      <xdr:spPr>
        <a:xfrm>
          <a:off x="7134225" y="6477000"/>
          <a:ext cx="180975" cy="171451"/>
        </a:xfrm>
        <a:prstGeom prst="flowChartConnec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590550</xdr:colOff>
      <xdr:row>17</xdr:row>
      <xdr:rowOff>85725</xdr:rowOff>
    </xdr:from>
    <xdr:to>
      <xdr:col>15</xdr:col>
      <xdr:colOff>533400</xdr:colOff>
      <xdr:row>24</xdr:row>
      <xdr:rowOff>352426</xdr:rowOff>
    </xdr:to>
    <xdr:grpSp>
      <xdr:nvGrpSpPr>
        <xdr:cNvPr id="16" name="グループ化 15"/>
        <xdr:cNvGrpSpPr/>
      </xdr:nvGrpSpPr>
      <xdr:grpSpPr>
        <a:xfrm>
          <a:off x="7819781" y="4811590"/>
          <a:ext cx="3655157" cy="2696798"/>
          <a:chOff x="7915275" y="3560055"/>
          <a:chExt cx="2781300" cy="1892969"/>
        </a:xfrm>
      </xdr:grpSpPr>
      <xdr:sp macro="" textlink="">
        <xdr:nvSpPr>
          <xdr:cNvPr id="17" name="円形吹き出し 16"/>
          <xdr:cNvSpPr/>
        </xdr:nvSpPr>
        <xdr:spPr>
          <a:xfrm>
            <a:off x="7915275" y="3560055"/>
            <a:ext cx="2781300" cy="1892969"/>
          </a:xfrm>
          <a:prstGeom prst="wedgeEllipseCallout">
            <a:avLst>
              <a:gd name="adj1" fmla="val -38509"/>
              <a:gd name="adj2" fmla="val 47391"/>
            </a:avLst>
          </a:prstGeom>
          <a:ln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8207500" y="3949675"/>
            <a:ext cx="2324100" cy="13700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100"/>
              <a:t>社会活動奉仕活動経費、健康を</a:t>
            </a:r>
            <a:endParaRPr kumimoji="1" lang="en-US" altLang="ja-JP" sz="1100"/>
          </a:p>
          <a:p>
            <a:pPr algn="l"/>
            <a:r>
              <a:rPr kumimoji="1" lang="ja-JP" altLang="en-US" sz="1100"/>
              <a:t>進める活動経費、いきがいを</a:t>
            </a:r>
            <a:endParaRPr kumimoji="1" lang="en-US" altLang="ja-JP" sz="1100"/>
          </a:p>
          <a:p>
            <a:pPr algn="l"/>
            <a:r>
              <a:rPr kumimoji="1" lang="ja-JP" altLang="en-US" sz="1100"/>
              <a:t>高める活動経費の３つの合計が、</a:t>
            </a:r>
            <a:endParaRPr kumimoji="1" lang="en-US" altLang="ja-JP" sz="1100"/>
          </a:p>
          <a:p>
            <a:r>
              <a:rPr kumimoji="1" lang="ja-JP" altLang="en-US" sz="1100"/>
              <a:t>その他の社会活動経費より多く</a:t>
            </a:r>
            <a:endParaRPr kumimoji="1" lang="en-US" altLang="ja-JP" sz="1100"/>
          </a:p>
          <a:p>
            <a:r>
              <a:rPr kumimoji="1" lang="ja-JP" altLang="en-US" sz="1100"/>
              <a:t>なるように計算してください。</a:t>
            </a:r>
            <a:endParaRPr kumimoji="1" lang="en-US" altLang="ja-JP" sz="1100"/>
          </a:p>
          <a:p>
            <a:r>
              <a:rPr kumimoji="1" lang="ja-JP" altLang="en-US" sz="1100"/>
              <a:t>差額がプラスであれば良い。</a:t>
            </a:r>
            <a:endParaRPr kumimoji="1" lang="en-US" altLang="ja-JP" sz="1100"/>
          </a:p>
          <a:p>
            <a:r>
              <a:rPr kumimoji="1" lang="ja-JP" altLang="en-US" sz="1100"/>
              <a:t>ア ＋ イ ＋ ウ  </a:t>
            </a:r>
            <a:r>
              <a:rPr kumimoji="1" lang="ja-JP" altLang="en-US" sz="1100" b="1"/>
              <a:t>＞ </a:t>
            </a:r>
            <a:r>
              <a:rPr kumimoji="1" lang="ja-JP" altLang="en-US" sz="1100"/>
              <a:t> エ　</a:t>
            </a:r>
            <a:endParaRPr kumimoji="1" lang="en-US" altLang="ja-JP" sz="1100"/>
          </a:p>
          <a:p>
            <a:endParaRPr kumimoji="1" lang="en-US" altLang="ja-JP" sz="1100"/>
          </a:p>
          <a:p>
            <a:r>
              <a:rPr kumimoji="1" lang="ja-JP" altLang="en-US" sz="1100"/>
              <a:t>少ないと</a:t>
            </a:r>
            <a:r>
              <a:rPr kumimoji="1" lang="ja-JP" altLang="en-US" sz="1100" b="1"/>
              <a:t>オーバー</a:t>
            </a:r>
            <a:r>
              <a:rPr kumimoji="1" lang="ja-JP" altLang="en-US" sz="1100"/>
              <a:t>という文字が</a:t>
            </a:r>
            <a:endParaRPr kumimoji="1" lang="en-US" altLang="ja-JP" sz="1100"/>
          </a:p>
          <a:p>
            <a:r>
              <a:rPr kumimoji="1" lang="ja-JP" altLang="en-US" sz="1100"/>
              <a:t>Ｃ　補助対象経費　小計に出ます</a:t>
            </a:r>
            <a:endParaRPr kumimoji="1" lang="en-US" altLang="ja-JP" sz="1100"/>
          </a:p>
        </xdr:txBody>
      </xdr:sp>
    </xdr:grpSp>
    <xdr:clientData/>
  </xdr:twoCellAnchor>
  <xdr:twoCellAnchor>
    <xdr:from>
      <xdr:col>11</xdr:col>
      <xdr:colOff>123247</xdr:colOff>
      <xdr:row>22</xdr:row>
      <xdr:rowOff>76200</xdr:rowOff>
    </xdr:from>
    <xdr:to>
      <xdr:col>12</xdr:col>
      <xdr:colOff>595666</xdr:colOff>
      <xdr:row>22</xdr:row>
      <xdr:rowOff>276226</xdr:rowOff>
    </xdr:to>
    <xdr:grpSp>
      <xdr:nvGrpSpPr>
        <xdr:cNvPr id="21" name="グループ化 20"/>
        <xdr:cNvGrpSpPr/>
      </xdr:nvGrpSpPr>
      <xdr:grpSpPr>
        <a:xfrm>
          <a:off x="8243920" y="6475046"/>
          <a:ext cx="1241746" cy="200026"/>
          <a:chOff x="8220879" y="6810375"/>
          <a:chExt cx="1191429" cy="200026"/>
        </a:xfrm>
      </xdr:grpSpPr>
      <xdr:sp macro="" textlink="">
        <xdr:nvSpPr>
          <xdr:cNvPr id="7" name="フローチャート: 結合子 6"/>
          <xdr:cNvSpPr/>
        </xdr:nvSpPr>
        <xdr:spPr>
          <a:xfrm>
            <a:off x="8220879" y="6819900"/>
            <a:ext cx="180975" cy="180976"/>
          </a:xfrm>
          <a:prstGeom prst="flowChartConnector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フローチャート: 結合子 7"/>
          <xdr:cNvSpPr/>
        </xdr:nvSpPr>
        <xdr:spPr>
          <a:xfrm>
            <a:off x="8562975" y="6819900"/>
            <a:ext cx="180975" cy="180976"/>
          </a:xfrm>
          <a:prstGeom prst="flowChartConnector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フローチャート: 結合子 18"/>
          <xdr:cNvSpPr/>
        </xdr:nvSpPr>
        <xdr:spPr>
          <a:xfrm>
            <a:off x="8859457" y="6810375"/>
            <a:ext cx="180975" cy="180976"/>
          </a:xfrm>
          <a:prstGeom prst="flowChartConnector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フローチャート: 結合子 19"/>
          <xdr:cNvSpPr/>
        </xdr:nvSpPr>
        <xdr:spPr>
          <a:xfrm>
            <a:off x="9231333" y="6829425"/>
            <a:ext cx="180975" cy="180976"/>
          </a:xfrm>
          <a:prstGeom prst="flowChartConnector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209550</xdr:colOff>
      <xdr:row>27</xdr:row>
      <xdr:rowOff>323850</xdr:rowOff>
    </xdr:from>
    <xdr:to>
      <xdr:col>14</xdr:col>
      <xdr:colOff>647700</xdr:colOff>
      <xdr:row>40</xdr:row>
      <xdr:rowOff>1</xdr:rowOff>
    </xdr:to>
    <xdr:grpSp>
      <xdr:nvGrpSpPr>
        <xdr:cNvPr id="23" name="グループ化 22"/>
        <xdr:cNvGrpSpPr/>
      </xdr:nvGrpSpPr>
      <xdr:grpSpPr>
        <a:xfrm>
          <a:off x="7438781" y="8615485"/>
          <a:ext cx="3466611" cy="2924420"/>
          <a:chOff x="8026520" y="6251167"/>
          <a:chExt cx="1981200" cy="1047750"/>
        </a:xfrm>
      </xdr:grpSpPr>
      <xdr:sp macro="" textlink="">
        <xdr:nvSpPr>
          <xdr:cNvPr id="24" name="円形吹き出し 23"/>
          <xdr:cNvSpPr/>
        </xdr:nvSpPr>
        <xdr:spPr>
          <a:xfrm>
            <a:off x="8026520" y="6251167"/>
            <a:ext cx="1981200" cy="1047750"/>
          </a:xfrm>
          <a:prstGeom prst="wedgeEllipseCallout">
            <a:avLst>
              <a:gd name="adj1" fmla="val -74495"/>
              <a:gd name="adj2" fmla="val -49107"/>
            </a:avLst>
          </a:prstGeom>
          <a:ln>
            <a:solidFill>
              <a:schemeClr val="tx2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8428903" y="6426414"/>
            <a:ext cx="1304925" cy="7714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"</a:t>
            </a:r>
            <a:r>
              <a:rPr kumimoji="1" lang="ja-JP" altLang="en-US" sz="1100" b="1"/>
              <a:t>オーバー</a:t>
            </a:r>
            <a:r>
              <a:rPr kumimoji="1" lang="en-US" altLang="ja-JP" sz="1100"/>
              <a:t>"</a:t>
            </a:r>
            <a:r>
              <a:rPr kumimoji="1" lang="ja-JP" altLang="en-US" sz="1100"/>
              <a:t>という文字が</a:t>
            </a:r>
            <a:endParaRPr kumimoji="1" lang="en-US" altLang="ja-JP" sz="1100"/>
          </a:p>
          <a:p>
            <a:r>
              <a:rPr kumimoji="1" lang="ja-JP" altLang="en-US" sz="1100"/>
              <a:t>出ないように入力しましょう！</a:t>
            </a:r>
            <a:endParaRPr kumimoji="1" lang="en-US" altLang="ja-JP" sz="1100"/>
          </a:p>
          <a:p>
            <a:endParaRPr kumimoji="1" lang="en-US" altLang="ja-JP" sz="1100"/>
          </a:p>
          <a:p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もし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『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Ｃ　補助対象経費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』</a:t>
            </a:r>
            <a:endParaRPr lang="ja-JP" altLang="ja-JP">
              <a:effectLst/>
            </a:endParaRPr>
          </a:p>
          <a:p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に</a:t>
            </a:r>
            <a:r>
              <a:rPr kumimoji="1" lang="en-US" altLang="ja-JP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"</a:t>
            </a:r>
            <a:r>
              <a:rPr kumimoji="1" lang="ja-JP" altLang="ja-JP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オーバー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"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の文字が出たら</a:t>
            </a:r>
            <a:endParaRPr lang="ja-JP" altLang="ja-JP">
              <a:effectLst/>
            </a:endParaRPr>
          </a:p>
          <a:p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『</a:t>
            </a:r>
            <a:r>
              <a:rPr kumimoji="1" lang="ja-JP" altLang="ja-JP" sz="1100" b="1" u="non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その他の社会活動経費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』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が</a:t>
            </a:r>
            <a:endParaRPr lang="ja-JP" altLang="ja-JP">
              <a:effectLst/>
            </a:endParaRPr>
          </a:p>
          <a:p>
            <a:r>
              <a:rPr kumimoji="1" lang="ja-JP" altLang="en-US" sz="1100" u="sng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多すぎます。</a:t>
            </a:r>
            <a:endParaRPr lang="ja-JP" altLang="ja-JP" u="sng">
              <a:effectLst/>
            </a:endParaRPr>
          </a:p>
          <a:p>
            <a:endParaRPr kumimoji="1" lang="en-US" altLang="ja-JP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view="pageBreakPreview" topLeftCell="A19" zoomScale="78" zoomScaleNormal="100" zoomScaleSheetLayoutView="115" workbookViewId="0">
      <selection activeCell="G24" sqref="G24:I24"/>
    </sheetView>
  </sheetViews>
  <sheetFormatPr defaultRowHeight="13.5" x14ac:dyDescent="0.15"/>
  <cols>
    <col min="1" max="1" width="6.25" style="1" customWidth="1"/>
    <col min="2" max="2" width="21.125" style="1" customWidth="1"/>
    <col min="3" max="3" width="11.25" style="1" customWidth="1"/>
    <col min="4" max="4" width="6.25" style="1" customWidth="1"/>
    <col min="5" max="5" width="11" style="1" customWidth="1"/>
    <col min="6" max="6" width="4" style="1" customWidth="1"/>
    <col min="7" max="7" width="7.75" style="1" customWidth="1"/>
    <col min="8" max="8" width="10.375" style="1" customWidth="1"/>
    <col min="9" max="9" width="7.875" style="1" customWidth="1"/>
    <col min="10" max="10" width="9" style="1"/>
    <col min="11" max="11" width="11.625" style="1" customWidth="1"/>
    <col min="12" max="12" width="10.125" style="1" bestFit="1" customWidth="1"/>
    <col min="13" max="16384" width="9" style="1"/>
  </cols>
  <sheetData>
    <row r="1" spans="1:9" x14ac:dyDescent="0.15">
      <c r="A1" s="3" t="s">
        <v>0</v>
      </c>
    </row>
    <row r="2" spans="1:9" ht="14.25" x14ac:dyDescent="0.15">
      <c r="A2" s="4"/>
    </row>
    <row r="3" spans="1:9" ht="25.5" x14ac:dyDescent="0.15">
      <c r="A3" s="63" t="s">
        <v>33</v>
      </c>
      <c r="B3" s="63"/>
      <c r="C3" s="63"/>
      <c r="D3" s="63"/>
      <c r="E3" s="63"/>
      <c r="F3" s="63"/>
      <c r="G3" s="63"/>
      <c r="H3" s="63"/>
      <c r="I3" s="63"/>
    </row>
    <row r="4" spans="1:9" ht="14.25" x14ac:dyDescent="0.15">
      <c r="A4" s="4"/>
    </row>
    <row r="5" spans="1:9" ht="21" customHeight="1" x14ac:dyDescent="0.15">
      <c r="A5" s="5"/>
      <c r="E5" s="6" t="s">
        <v>19</v>
      </c>
      <c r="F5" s="78"/>
      <c r="G5" s="79"/>
      <c r="H5" s="79"/>
      <c r="I5" s="79"/>
    </row>
    <row r="6" spans="1:9" ht="14.25" x14ac:dyDescent="0.15">
      <c r="A6" s="4"/>
      <c r="E6" s="7"/>
    </row>
    <row r="7" spans="1:9" ht="21" customHeight="1" x14ac:dyDescent="0.15">
      <c r="A7" s="5"/>
      <c r="E7" s="6" t="s">
        <v>21</v>
      </c>
      <c r="F7" s="80"/>
      <c r="G7" s="80"/>
      <c r="H7" s="80"/>
      <c r="I7" s="80"/>
    </row>
    <row r="8" spans="1:9" ht="28.5" customHeight="1" thickBot="1" x14ac:dyDescent="0.2">
      <c r="A8" s="8" t="s">
        <v>20</v>
      </c>
    </row>
    <row r="9" spans="1:9" ht="30" customHeight="1" x14ac:dyDescent="0.15">
      <c r="A9" s="72" t="s">
        <v>1</v>
      </c>
      <c r="B9" s="65"/>
      <c r="C9" s="9"/>
      <c r="D9" s="64" t="s">
        <v>2</v>
      </c>
      <c r="E9" s="65"/>
      <c r="F9" s="67"/>
      <c r="G9" s="64" t="s">
        <v>3</v>
      </c>
      <c r="H9" s="65"/>
      <c r="I9" s="66"/>
    </row>
    <row r="10" spans="1:9" ht="27" customHeight="1" x14ac:dyDescent="0.15">
      <c r="A10" s="81" t="s">
        <v>4</v>
      </c>
      <c r="B10" s="10" t="s">
        <v>30</v>
      </c>
      <c r="C10" s="11"/>
      <c r="D10" s="50"/>
      <c r="E10" s="51"/>
      <c r="F10" s="12" t="s">
        <v>17</v>
      </c>
      <c r="G10" s="41"/>
      <c r="H10" s="42"/>
      <c r="I10" s="43"/>
    </row>
    <row r="11" spans="1:9" ht="27" customHeight="1" x14ac:dyDescent="0.15">
      <c r="A11" s="82"/>
      <c r="B11" s="39" t="s">
        <v>31</v>
      </c>
      <c r="C11" s="40"/>
      <c r="D11" s="53"/>
      <c r="E11" s="54"/>
      <c r="F11" s="13" t="s">
        <v>17</v>
      </c>
      <c r="G11" s="44"/>
      <c r="H11" s="45"/>
      <c r="I11" s="46"/>
    </row>
    <row r="12" spans="1:9" ht="27" customHeight="1" x14ac:dyDescent="0.15">
      <c r="A12" s="73" t="s">
        <v>29</v>
      </c>
      <c r="B12" s="74"/>
      <c r="C12" s="14"/>
      <c r="D12" s="55">
        <f>SUM(D10:E11)</f>
        <v>0</v>
      </c>
      <c r="E12" s="56"/>
      <c r="F12" s="15" t="s">
        <v>17</v>
      </c>
      <c r="G12" s="47"/>
      <c r="H12" s="48"/>
      <c r="I12" s="49"/>
    </row>
    <row r="13" spans="1:9" ht="27" customHeight="1" x14ac:dyDescent="0.15">
      <c r="A13" s="82" t="s">
        <v>6</v>
      </c>
      <c r="B13" s="10" t="s">
        <v>7</v>
      </c>
      <c r="C13" s="16"/>
      <c r="D13" s="50"/>
      <c r="E13" s="51"/>
      <c r="F13" s="12" t="s">
        <v>17</v>
      </c>
      <c r="G13" s="105" t="s">
        <v>45</v>
      </c>
      <c r="H13" s="106"/>
      <c r="I13" s="107"/>
    </row>
    <row r="14" spans="1:9" ht="13.5" customHeight="1" x14ac:dyDescent="0.15">
      <c r="A14" s="82"/>
      <c r="B14" s="52" t="s">
        <v>8</v>
      </c>
      <c r="C14" s="17"/>
      <c r="D14" s="57"/>
      <c r="E14" s="58"/>
      <c r="F14" s="18" t="s">
        <v>17</v>
      </c>
      <c r="G14" s="75" t="s">
        <v>9</v>
      </c>
      <c r="H14" s="76"/>
      <c r="I14" s="77"/>
    </row>
    <row r="15" spans="1:9" ht="13.5" customHeight="1" x14ac:dyDescent="0.15">
      <c r="A15" s="82"/>
      <c r="B15" s="52"/>
      <c r="C15" s="17"/>
      <c r="D15" s="57"/>
      <c r="E15" s="58"/>
      <c r="F15" s="18"/>
      <c r="G15" s="19" t="s">
        <v>18</v>
      </c>
      <c r="H15" s="38"/>
      <c r="I15" s="20" t="s">
        <v>17</v>
      </c>
    </row>
    <row r="16" spans="1:9" ht="27" customHeight="1" x14ac:dyDescent="0.15">
      <c r="A16" s="82"/>
      <c r="B16" s="21" t="s">
        <v>10</v>
      </c>
      <c r="C16" s="22"/>
      <c r="D16" s="53"/>
      <c r="E16" s="54"/>
      <c r="F16" s="13" t="s">
        <v>17</v>
      </c>
      <c r="G16" s="44"/>
      <c r="H16" s="45"/>
      <c r="I16" s="46"/>
    </row>
    <row r="17" spans="1:12" ht="27" customHeight="1" x14ac:dyDescent="0.15">
      <c r="A17" s="82"/>
      <c r="B17" s="23" t="s">
        <v>32</v>
      </c>
      <c r="C17" s="17"/>
      <c r="D17" s="57"/>
      <c r="E17" s="58"/>
      <c r="F17" s="18" t="s">
        <v>17</v>
      </c>
      <c r="G17" s="85"/>
      <c r="H17" s="86"/>
      <c r="I17" s="87"/>
    </row>
    <row r="18" spans="1:12" ht="27" customHeight="1" x14ac:dyDescent="0.15">
      <c r="A18" s="82"/>
      <c r="B18" s="21" t="s">
        <v>11</v>
      </c>
      <c r="C18" s="22"/>
      <c r="D18" s="53"/>
      <c r="E18" s="54"/>
      <c r="F18" s="13" t="s">
        <v>17</v>
      </c>
      <c r="G18" s="44"/>
      <c r="H18" s="45"/>
      <c r="I18" s="46"/>
    </row>
    <row r="19" spans="1:12" ht="27" customHeight="1" thickBot="1" x14ac:dyDescent="0.2">
      <c r="A19" s="68" t="s">
        <v>37</v>
      </c>
      <c r="B19" s="69"/>
      <c r="C19" s="24"/>
      <c r="D19" s="88">
        <f>SUM(D13:E18)</f>
        <v>0</v>
      </c>
      <c r="E19" s="89"/>
      <c r="F19" s="25" t="s">
        <v>17</v>
      </c>
      <c r="G19" s="93"/>
      <c r="H19" s="94"/>
      <c r="I19" s="95"/>
    </row>
    <row r="20" spans="1:12" ht="28.5" customHeight="1" thickTop="1" thickBot="1" x14ac:dyDescent="0.2">
      <c r="A20" s="70" t="s">
        <v>12</v>
      </c>
      <c r="B20" s="71"/>
      <c r="C20" s="26"/>
      <c r="D20" s="83">
        <f>D12+D19</f>
        <v>0</v>
      </c>
      <c r="E20" s="84"/>
      <c r="F20" s="27" t="s">
        <v>17</v>
      </c>
      <c r="G20" s="90"/>
      <c r="H20" s="91"/>
      <c r="I20" s="92"/>
    </row>
    <row r="21" spans="1:12" x14ac:dyDescent="0.15">
      <c r="A21" s="28" t="s">
        <v>34</v>
      </c>
    </row>
    <row r="22" spans="1:12" ht="36" customHeight="1" thickBot="1" x14ac:dyDescent="0.2">
      <c r="A22" s="8" t="s">
        <v>13</v>
      </c>
    </row>
    <row r="23" spans="1:12" ht="30" customHeight="1" x14ac:dyDescent="0.15">
      <c r="A23" s="72" t="s">
        <v>1</v>
      </c>
      <c r="B23" s="65"/>
      <c r="C23" s="65"/>
      <c r="D23" s="64" t="s">
        <v>2</v>
      </c>
      <c r="E23" s="65"/>
      <c r="F23" s="67"/>
      <c r="G23" s="65" t="s">
        <v>3</v>
      </c>
      <c r="H23" s="65"/>
      <c r="I23" s="66"/>
    </row>
    <row r="24" spans="1:12" ht="30" customHeight="1" x14ac:dyDescent="0.15">
      <c r="A24" s="81" t="s">
        <v>39</v>
      </c>
      <c r="B24" s="10" t="s">
        <v>35</v>
      </c>
      <c r="C24" s="16"/>
      <c r="D24" s="50"/>
      <c r="E24" s="51"/>
      <c r="F24" s="12" t="s">
        <v>5</v>
      </c>
      <c r="G24" s="41"/>
      <c r="H24" s="42"/>
      <c r="I24" s="43"/>
    </row>
    <row r="25" spans="1:12" ht="30" customHeight="1" x14ac:dyDescent="0.15">
      <c r="A25" s="82"/>
      <c r="B25" s="21" t="s">
        <v>14</v>
      </c>
      <c r="C25" s="22"/>
      <c r="D25" s="57"/>
      <c r="E25" s="58"/>
      <c r="F25" s="18" t="s">
        <v>5</v>
      </c>
      <c r="G25" s="85"/>
      <c r="H25" s="86"/>
      <c r="I25" s="87"/>
      <c r="J25" s="1" t="s">
        <v>22</v>
      </c>
    </row>
    <row r="26" spans="1:12" ht="30" customHeight="1" x14ac:dyDescent="0.15">
      <c r="A26" s="82"/>
      <c r="B26" s="21" t="s">
        <v>36</v>
      </c>
      <c r="C26" s="22"/>
      <c r="D26" s="53"/>
      <c r="E26" s="54"/>
      <c r="F26" s="13" t="s">
        <v>5</v>
      </c>
      <c r="G26" s="44"/>
      <c r="H26" s="45"/>
      <c r="I26" s="46"/>
      <c r="J26" s="1" t="s">
        <v>25</v>
      </c>
      <c r="K26" s="2" t="s">
        <v>23</v>
      </c>
      <c r="L26" s="2" t="s">
        <v>24</v>
      </c>
    </row>
    <row r="27" spans="1:12" ht="30" customHeight="1" x14ac:dyDescent="0.15">
      <c r="A27" s="82"/>
      <c r="B27" s="21" t="s">
        <v>15</v>
      </c>
      <c r="C27" s="22"/>
      <c r="D27" s="57"/>
      <c r="E27" s="58"/>
      <c r="F27" s="18" t="s">
        <v>5</v>
      </c>
      <c r="G27" s="85"/>
      <c r="H27" s="86"/>
      <c r="I27" s="87"/>
      <c r="J27" s="1" t="s">
        <v>26</v>
      </c>
      <c r="K27" s="29">
        <f>SUM(C16:E18)</f>
        <v>0</v>
      </c>
      <c r="L27" s="30">
        <f>K27-D27</f>
        <v>0</v>
      </c>
    </row>
    <row r="28" spans="1:12" ht="30" customHeight="1" x14ac:dyDescent="0.15">
      <c r="A28" s="108" t="s">
        <v>43</v>
      </c>
      <c r="B28" s="59"/>
      <c r="C28" s="31"/>
      <c r="D28" s="103">
        <f>IF(D24+D25+D26&lt;D27,"オーバー",D24+D25+D26+D27)</f>
        <v>0</v>
      </c>
      <c r="E28" s="104"/>
      <c r="F28" s="32" t="s">
        <v>5</v>
      </c>
      <c r="G28" s="97"/>
      <c r="H28" s="98"/>
      <c r="I28" s="99"/>
      <c r="J28" s="1" t="s">
        <v>27</v>
      </c>
    </row>
    <row r="29" spans="1:12" ht="30" customHeight="1" x14ac:dyDescent="0.15">
      <c r="A29" s="124" t="s">
        <v>39</v>
      </c>
      <c r="B29" s="120" t="s">
        <v>40</v>
      </c>
      <c r="C29" s="114"/>
      <c r="D29" s="115"/>
      <c r="E29" s="116"/>
      <c r="F29" s="12" t="s">
        <v>42</v>
      </c>
      <c r="G29" s="117"/>
      <c r="H29" s="118"/>
      <c r="I29" s="119"/>
    </row>
    <row r="30" spans="1:12" ht="30" customHeight="1" x14ac:dyDescent="0.15">
      <c r="A30" s="125"/>
      <c r="B30" s="121" t="s">
        <v>41</v>
      </c>
      <c r="C30" s="110"/>
      <c r="D30" s="55"/>
      <c r="E30" s="56"/>
      <c r="F30" s="18" t="s">
        <v>42</v>
      </c>
      <c r="G30" s="111" t="s">
        <v>46</v>
      </c>
      <c r="H30" s="112"/>
      <c r="I30" s="113"/>
    </row>
    <row r="31" spans="1:12" ht="30" customHeight="1" thickBot="1" x14ac:dyDescent="0.2">
      <c r="A31" s="109" t="s">
        <v>38</v>
      </c>
      <c r="B31" s="60"/>
      <c r="C31" s="33"/>
      <c r="D31" s="122">
        <f>D29+D30</f>
        <v>0</v>
      </c>
      <c r="E31" s="123"/>
      <c r="F31" s="34" t="s">
        <v>5</v>
      </c>
      <c r="G31" s="100"/>
      <c r="H31" s="101"/>
      <c r="I31" s="102"/>
    </row>
    <row r="32" spans="1:12" ht="28.5" customHeight="1" thickTop="1" thickBot="1" x14ac:dyDescent="0.2">
      <c r="A32" s="61" t="s">
        <v>44</v>
      </c>
      <c r="B32" s="62"/>
      <c r="C32" s="35"/>
      <c r="D32" s="83">
        <f>SUM(D28+E31)</f>
        <v>0</v>
      </c>
      <c r="E32" s="96"/>
      <c r="F32" s="36" t="s">
        <v>28</v>
      </c>
      <c r="G32" s="90"/>
      <c r="H32" s="91"/>
      <c r="I32" s="92"/>
    </row>
    <row r="33" spans="1:1" x14ac:dyDescent="0.15">
      <c r="A33" s="3" t="s">
        <v>16</v>
      </c>
    </row>
    <row r="34" spans="1:1" x14ac:dyDescent="0.15">
      <c r="A34" s="37"/>
    </row>
  </sheetData>
  <sheetProtection formatCells="0"/>
  <mergeCells count="58">
    <mergeCell ref="A29:A30"/>
    <mergeCell ref="G29:I29"/>
    <mergeCell ref="G30:I30"/>
    <mergeCell ref="D29:E29"/>
    <mergeCell ref="D30:E30"/>
    <mergeCell ref="D31:E31"/>
    <mergeCell ref="D32:E32"/>
    <mergeCell ref="G24:I24"/>
    <mergeCell ref="G25:I25"/>
    <mergeCell ref="G26:I26"/>
    <mergeCell ref="G27:I27"/>
    <mergeCell ref="G28:I28"/>
    <mergeCell ref="G31:I31"/>
    <mergeCell ref="G32:I32"/>
    <mergeCell ref="D28:E28"/>
    <mergeCell ref="A23:C23"/>
    <mergeCell ref="D23:F23"/>
    <mergeCell ref="G23:I23"/>
    <mergeCell ref="G19:I19"/>
    <mergeCell ref="A24:A27"/>
    <mergeCell ref="D24:E24"/>
    <mergeCell ref="D25:E25"/>
    <mergeCell ref="D26:E26"/>
    <mergeCell ref="D27:E27"/>
    <mergeCell ref="G16:I16"/>
    <mergeCell ref="G17:I17"/>
    <mergeCell ref="G18:I18"/>
    <mergeCell ref="D19:E19"/>
    <mergeCell ref="G20:I20"/>
    <mergeCell ref="D16:E16"/>
    <mergeCell ref="D17:E17"/>
    <mergeCell ref="D18:E18"/>
    <mergeCell ref="A28:B28"/>
    <mergeCell ref="A31:B31"/>
    <mergeCell ref="A32:B32"/>
    <mergeCell ref="A3:I3"/>
    <mergeCell ref="G9:I9"/>
    <mergeCell ref="D9:F9"/>
    <mergeCell ref="A19:B19"/>
    <mergeCell ref="A20:B20"/>
    <mergeCell ref="A9:B9"/>
    <mergeCell ref="A12:B12"/>
    <mergeCell ref="G14:I14"/>
    <mergeCell ref="F5:I5"/>
    <mergeCell ref="F7:I7"/>
    <mergeCell ref="A10:A11"/>
    <mergeCell ref="D20:E20"/>
    <mergeCell ref="A13:A18"/>
    <mergeCell ref="B14:B15"/>
    <mergeCell ref="D10:E10"/>
    <mergeCell ref="D11:E11"/>
    <mergeCell ref="D12:E12"/>
    <mergeCell ref="D14:E15"/>
    <mergeCell ref="G10:I10"/>
    <mergeCell ref="G11:I11"/>
    <mergeCell ref="G12:I12"/>
    <mergeCell ref="D13:E13"/>
    <mergeCell ref="G13:I13"/>
  </mergeCells>
  <phoneticPr fontId="12"/>
  <conditionalFormatting sqref="D28:E28 D29:D30">
    <cfRule type="expression" priority="1">
      <formula>$D$24+$D$25+$D$26&gt;=$D$27</formula>
    </cfRule>
    <cfRule type="expression" priority="2" stopIfTrue="1">
      <formula>IF($D$24+$D$25+$D$26&lt;$D$27,"over","")</formula>
    </cfRule>
  </conditionalFormatting>
  <pageMargins left="0.7" right="0.7" top="0.75" bottom="0.75" header="0.3" footer="0.3"/>
  <pageSetup paperSize="9" scale="99" orientation="portrait" r:id="rId1"/>
  <ignoredErrors>
    <ignoredError sqref="D3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収入・支出予算書</vt:lpstr>
      <vt:lpstr>収入・支出予算書!Print_Area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岡本 明寧</cp:lastModifiedBy>
  <cp:lastPrinted>2019-02-01T00:47:00Z</cp:lastPrinted>
  <dcterms:modified xsi:type="dcterms:W3CDTF">2023-01-27T02:31:22Z</dcterms:modified>
</cp:coreProperties>
</file>