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610" windowHeight="9750"/>
  </bookViews>
  <sheets>
    <sheet name="申請時提出書類" sheetId="4" r:id="rId1"/>
    <sheet name="様式3申請書" sheetId="12" r:id="rId2"/>
    <sheet name="様式3-2内訳書" sheetId="9" r:id="rId3"/>
    <sheet name="様式1-3入居確認" sheetId="10" r:id="rId4"/>
    <sheet name="様式1-4誓約書" sheetId="11" r:id="rId5"/>
    <sheet name="【参考】計算シート(日割り計算)" sheetId="14" r:id="rId6"/>
  </sheets>
  <definedNames>
    <definedName name="_xlnm.Print_Area" localSheetId="0">申請時提出書類!$A$1:$G$21</definedName>
    <definedName name="_xlnm.Print_Area" localSheetId="2">'様式3-2内訳書'!$A$1:$O$28</definedName>
    <definedName name="_xlnm.Print_Area" localSheetId="1">様式3申請書!$A$1:$L$36</definedName>
    <definedName name="Z_01322340_5B88_46B7_B781_51E210B846E5_.wvu.PrintArea" localSheetId="2" hidden="1">'様式3-2内訳書'!$A$1:$O$28</definedName>
    <definedName name="Z_A8F6664B_A378_4255_8CBA_356C97FA621A_.wvu.PrintArea" localSheetId="2" hidden="1">'様式3-2内訳書'!$A$1:$O$28</definedName>
    <definedName name="Z_CB8F4113_88F0_47AF_A45D_838AB523636A_.wvu.PrintArea" localSheetId="2" hidden="1">'様式3-2内訳書'!$A$1:$O$28</definedName>
    <definedName name="Z_FD07AE6D_891D_443D_93DF_1A7068A34DED_.wvu.PrintArea" localSheetId="2" hidden="1">'様式3-2内訳書'!$A$1:$O$28</definedName>
    <definedName name="事業計画書_福祉避難所別_">#REF!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9" l="1"/>
  <c r="J25" i="9"/>
  <c r="I25" i="9"/>
  <c r="H25" i="9"/>
  <c r="G25" i="9"/>
  <c r="F25" i="9"/>
  <c r="N24" i="9"/>
  <c r="M24" i="9"/>
  <c r="M25" i="9" s="1"/>
  <c r="L24" i="9"/>
  <c r="L25" i="9" s="1"/>
  <c r="K24" i="9"/>
  <c r="K25" i="9" s="1"/>
  <c r="J24" i="9"/>
  <c r="I24" i="9"/>
  <c r="H24" i="9"/>
  <c r="G24" i="9"/>
  <c r="F24" i="9"/>
  <c r="E24" i="9"/>
  <c r="E25" i="9" s="1"/>
  <c r="D24" i="9"/>
  <c r="D25" i="9" s="1"/>
  <c r="C24" i="9"/>
  <c r="C25" i="9" s="1"/>
  <c r="K16" i="14" l="1"/>
  <c r="A16" i="14"/>
  <c r="M9" i="14"/>
  <c r="B18" i="14" s="1"/>
  <c r="L18" i="14" s="1"/>
  <c r="G9" i="14"/>
  <c r="B17" i="14" l="1"/>
  <c r="L17" i="14" s="1"/>
  <c r="F19" i="12"/>
  <c r="J19" i="12" s="1"/>
  <c r="D14" i="12" s="1"/>
  <c r="M23" i="9"/>
  <c r="J23" i="9"/>
  <c r="E23" i="9"/>
  <c r="O22" i="9"/>
  <c r="N21" i="9"/>
  <c r="N23" i="9" s="1"/>
  <c r="M21" i="9"/>
  <c r="L21" i="9"/>
  <c r="L23" i="9" s="1"/>
  <c r="K21" i="9"/>
  <c r="K23" i="9" s="1"/>
  <c r="J21" i="9"/>
  <c r="I21" i="9"/>
  <c r="I23" i="9" s="1"/>
  <c r="H21" i="9"/>
  <c r="H23" i="9" s="1"/>
  <c r="G21" i="9"/>
  <c r="G23" i="9" s="1"/>
  <c r="F21" i="9"/>
  <c r="F23" i="9" s="1"/>
  <c r="E21" i="9"/>
  <c r="D21" i="9"/>
  <c r="D23" i="9" s="1"/>
  <c r="C21" i="9"/>
  <c r="C23" i="9" s="1"/>
  <c r="O18" i="9"/>
  <c r="O17" i="9"/>
  <c r="O16" i="9"/>
  <c r="O21" i="9" s="1"/>
  <c r="O23" i="9" l="1"/>
  <c r="O25" i="9" l="1"/>
  <c r="D13" i="9" s="1"/>
  <c r="O24" i="9"/>
</calcChain>
</file>

<file path=xl/comments1.xml><?xml version="1.0" encoding="utf-8"?>
<comments xmlns="http://schemas.openxmlformats.org/spreadsheetml/2006/main">
  <authors>
    <author>作成者</author>
  </authors>
  <commentList>
    <comment ref="G7" authorId="0" shapeId="0">
      <text>
        <r>
          <rPr>
            <b/>
            <sz val="9"/>
            <color indexed="10"/>
            <rFont val="ＭＳ Ｐゴシック"/>
            <family val="3"/>
            <charset val="128"/>
          </rPr>
          <t>必ず、印鑑証明書と同じ印を押してください。
また、代表者の「職」も忘れずに記入してください。</t>
        </r>
      </text>
    </comment>
    <comment ref="H19" authorId="0" shapeId="0">
      <text>
        <r>
          <rPr>
            <b/>
            <sz val="9"/>
            <color indexed="10"/>
            <rFont val="ＭＳ Ｐゴシック"/>
            <family val="3"/>
            <charset val="128"/>
          </rPr>
          <t>区から通知された「内示額」を入力してください。</t>
        </r>
      </text>
    </comment>
  </commentList>
</comments>
</file>

<file path=xl/comments2.xml><?xml version="1.0" encoding="utf-8"?>
<comments xmlns="http://schemas.openxmlformats.org/spreadsheetml/2006/main">
  <authors>
    <author>作成者</author>
  </authors>
  <commentList>
    <comment ref="J9" authorId="0" shapeId="0">
      <text>
        <r>
          <rPr>
            <b/>
            <sz val="9"/>
            <color indexed="10"/>
            <rFont val="ＭＳ Ｐゴシック"/>
            <family val="3"/>
            <charset val="128"/>
          </rPr>
          <t>建物名・部屋番号まで入力してください。</t>
        </r>
      </text>
    </comment>
    <comment ref="J11" authorId="0" shapeId="0">
      <text>
        <r>
          <rPr>
            <b/>
            <sz val="9"/>
            <color indexed="10"/>
            <rFont val="ＭＳ Ｐゴシック"/>
            <family val="3"/>
            <charset val="128"/>
          </rPr>
          <t>注1：単年度事業につき、令和4年（2022年）4月1日以降の日付となります。
助成期間の開始日は
  （１）雇用確認書の採用日（入職日）
  （２）賃貸借契約書の契約期間の開始日
　（３）住民票の住定日（転入日、転居日等）
　　上記（１）～（３）の遅い日の翌月初日からとなります。
なお、年度の途中で宿舎又は入居者が変更となる場合、宿舎番号に変更が無いかぎり日割りが認められており、（１）～（３）の一番遅い日が開始日となります。日割り額の算出は本ファイルに添付の「日割り計算シート」を活用してください。</t>
        </r>
      </text>
    </comment>
    <comment ref="J12" authorId="0" shapeId="0">
      <text>
        <r>
          <rPr>
            <b/>
            <sz val="9"/>
            <color indexed="10"/>
            <rFont val="ＭＳ Ｐゴシック"/>
            <family val="3"/>
            <charset val="128"/>
          </rPr>
          <t>単年度事業ですので、令和5年3月31日以前の日付となります。</t>
        </r>
      </text>
    </comment>
  </commentList>
</comments>
</file>

<file path=xl/sharedStrings.xml><?xml version="1.0" encoding="utf-8"?>
<sst xmlns="http://schemas.openxmlformats.org/spreadsheetml/2006/main" count="211" uniqueCount="182">
  <si>
    <t>法 人 名</t>
    <rPh sb="0" eb="1">
      <t>ホウ</t>
    </rPh>
    <rPh sb="2" eb="3">
      <t>ヒト</t>
    </rPh>
    <rPh sb="4" eb="5">
      <t>メイ</t>
    </rPh>
    <phoneticPr fontId="3"/>
  </si>
  <si>
    <t>代 表 者
職 氏 名</t>
    <rPh sb="0" eb="1">
      <t>ダイ</t>
    </rPh>
    <rPh sb="2" eb="3">
      <t>オモテ</t>
    </rPh>
    <rPh sb="4" eb="5">
      <t>モノ</t>
    </rPh>
    <rPh sb="6" eb="7">
      <t>ショク</t>
    </rPh>
    <rPh sb="8" eb="9">
      <t>シ</t>
    </rPh>
    <rPh sb="10" eb="11">
      <t>メイ</t>
    </rPh>
    <phoneticPr fontId="3"/>
  </si>
  <si>
    <t xml:space="preserve">  標記について、下記のとおり関係書類を添えて申請いたします。</t>
    <rPh sb="2" eb="4">
      <t>ヒョウキ</t>
    </rPh>
    <rPh sb="9" eb="11">
      <t>カキ</t>
    </rPh>
    <rPh sb="15" eb="17">
      <t>カンケイ</t>
    </rPh>
    <rPh sb="17" eb="19">
      <t>ショルイ</t>
    </rPh>
    <rPh sb="20" eb="21">
      <t>ソ</t>
    </rPh>
    <rPh sb="23" eb="25">
      <t>シンセイ</t>
    </rPh>
    <phoneticPr fontId="3"/>
  </si>
  <si>
    <t xml:space="preserve">記  </t>
    <rPh sb="0" eb="1">
      <t>キ</t>
    </rPh>
    <phoneticPr fontId="3"/>
  </si>
  <si>
    <t>助成金交付申請額               金</t>
    <rPh sb="0" eb="3">
      <t>ジョセイキン</t>
    </rPh>
    <rPh sb="3" eb="5">
      <t>コウフ</t>
    </rPh>
    <rPh sb="5" eb="8">
      <t>シンセイガク</t>
    </rPh>
    <rPh sb="23" eb="24">
      <t>キン</t>
    </rPh>
    <phoneticPr fontId="3"/>
  </si>
  <si>
    <t>円</t>
    <rPh sb="0" eb="1">
      <t>エン</t>
    </rPh>
    <phoneticPr fontId="3"/>
  </si>
  <si>
    <t>内訳</t>
    <rPh sb="0" eb="2">
      <t>ウチワケ</t>
    </rPh>
    <phoneticPr fontId="3"/>
  </si>
  <si>
    <r>
      <t xml:space="preserve">助成対象額
</t>
    </r>
    <r>
      <rPr>
        <sz val="11"/>
        <rFont val="ＭＳ Ｐゴシック"/>
        <family val="3"/>
        <charset val="128"/>
        <scheme val="minor"/>
      </rPr>
      <t>※1</t>
    </r>
    <rPh sb="0" eb="2">
      <t>ジョセイ</t>
    </rPh>
    <rPh sb="2" eb="4">
      <t>タイショウ</t>
    </rPh>
    <rPh sb="4" eb="5">
      <t>ガク</t>
    </rPh>
    <phoneticPr fontId="3"/>
  </si>
  <si>
    <t>内示額</t>
    <rPh sb="0" eb="3">
      <t>ナイジガク</t>
    </rPh>
    <phoneticPr fontId="3"/>
  </si>
  <si>
    <r>
      <t xml:space="preserve">助成金交付申請額
</t>
    </r>
    <r>
      <rPr>
        <sz val="11"/>
        <rFont val="ＭＳ Ｐゴシック"/>
        <family val="3"/>
        <charset val="128"/>
        <scheme val="minor"/>
      </rPr>
      <t>※2</t>
    </r>
    <rPh sb="0" eb="3">
      <t>ジョセイキン</t>
    </rPh>
    <rPh sb="3" eb="5">
      <t>コウフ</t>
    </rPh>
    <rPh sb="5" eb="8">
      <t>シンセイガク</t>
    </rPh>
    <phoneticPr fontId="3"/>
  </si>
  <si>
    <t>合         計</t>
    <rPh sb="0" eb="1">
      <t>ゴウ</t>
    </rPh>
    <rPh sb="10" eb="11">
      <t>ケイ</t>
    </rPh>
    <phoneticPr fontId="3"/>
  </si>
  <si>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3"/>
  </si>
  <si>
    <t>※1</t>
    <phoneticPr fontId="3"/>
  </si>
  <si>
    <t>「助成金交付申請額」は、「助成対象額合計」と「内示額」を比較し、少ない方の額を記入してください。</t>
    <rPh sb="1" eb="4">
      <t>ジョセイキン</t>
    </rPh>
    <rPh sb="4" eb="6">
      <t>コウフ</t>
    </rPh>
    <rPh sb="6" eb="9">
      <t>シンセイガク</t>
    </rPh>
    <rPh sb="13" eb="15">
      <t>ジョセイ</t>
    </rPh>
    <rPh sb="15" eb="17">
      <t>タイショウ</t>
    </rPh>
    <rPh sb="17" eb="18">
      <t>ガク</t>
    </rPh>
    <rPh sb="18" eb="20">
      <t>ゴウケイ</t>
    </rPh>
    <rPh sb="23" eb="26">
      <t>ナイジガク</t>
    </rPh>
    <rPh sb="28" eb="30">
      <t>ヒカク</t>
    </rPh>
    <rPh sb="32" eb="33">
      <t>スク</t>
    </rPh>
    <rPh sb="35" eb="36">
      <t>ホウ</t>
    </rPh>
    <rPh sb="37" eb="38">
      <t>ガク</t>
    </rPh>
    <rPh sb="39" eb="41">
      <t>キニュウ</t>
    </rPh>
    <phoneticPr fontId="3"/>
  </si>
  <si>
    <t>所    属</t>
    <rPh sb="0" eb="1">
      <t>トコロ</t>
    </rPh>
    <rPh sb="5" eb="6">
      <t>ゾク</t>
    </rPh>
    <phoneticPr fontId="3"/>
  </si>
  <si>
    <t>ふ り が な</t>
    <phoneticPr fontId="3"/>
  </si>
  <si>
    <t>氏     名</t>
    <rPh sb="0" eb="1">
      <t>シ</t>
    </rPh>
    <rPh sb="6" eb="7">
      <t>メイ</t>
    </rPh>
    <phoneticPr fontId="3"/>
  </si>
  <si>
    <t>連絡先</t>
    <rPh sb="0" eb="3">
      <t>レンラクサキ</t>
    </rPh>
    <phoneticPr fontId="3"/>
  </si>
  <si>
    <t xml:space="preserve">   TEL：</t>
    <phoneticPr fontId="3"/>
  </si>
  <si>
    <t>FAX：</t>
    <phoneticPr fontId="3"/>
  </si>
  <si>
    <t>e-mail</t>
    <phoneticPr fontId="3"/>
  </si>
  <si>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3"/>
  </si>
  <si>
    <t>送付先住所</t>
    <rPh sb="0" eb="3">
      <t>ソウフサキ</t>
    </rPh>
    <rPh sb="3" eb="5">
      <t>ジュウショ</t>
    </rPh>
    <phoneticPr fontId="3"/>
  </si>
  <si>
    <t>〒</t>
    <phoneticPr fontId="3"/>
  </si>
  <si>
    <t>1  助成対象額</t>
    <rPh sb="3" eb="5">
      <t>ジョセイ</t>
    </rPh>
    <rPh sb="5" eb="7">
      <t>タイショウ</t>
    </rPh>
    <rPh sb="7" eb="8">
      <t>ガク</t>
    </rPh>
    <phoneticPr fontId="3"/>
  </si>
  <si>
    <t>2  内訳</t>
    <rPh sb="3" eb="5">
      <t>ウチワケ</t>
    </rPh>
    <phoneticPr fontId="3"/>
  </si>
  <si>
    <t>入居者氏名</t>
    <rPh sb="0" eb="3">
      <t>ニュウキョシャ</t>
    </rPh>
    <rPh sb="3" eb="5">
      <t>シメイ</t>
    </rPh>
    <phoneticPr fontId="3"/>
  </si>
  <si>
    <t>１</t>
    <phoneticPr fontId="3"/>
  </si>
  <si>
    <t>４</t>
    <phoneticPr fontId="3"/>
  </si>
  <si>
    <t>法  人  名</t>
    <rPh sb="0" eb="1">
      <t>ホウ</t>
    </rPh>
    <rPh sb="3" eb="4">
      <t>ヒト</t>
    </rPh>
    <rPh sb="6" eb="7">
      <t>メイ</t>
    </rPh>
    <phoneticPr fontId="3"/>
  </si>
  <si>
    <r>
      <t xml:space="preserve">宿舎住所
</t>
    </r>
    <r>
      <rPr>
        <sz val="9"/>
        <rFont val="ＭＳ Ｐ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3"/>
  </si>
  <si>
    <t>助成期間</t>
    <rPh sb="0" eb="2">
      <t>ジョセイ</t>
    </rPh>
    <rPh sb="2" eb="4">
      <t>キカン</t>
    </rPh>
    <phoneticPr fontId="3"/>
  </si>
  <si>
    <t>開始日</t>
    <rPh sb="0" eb="3">
      <t>カイシビ</t>
    </rPh>
    <phoneticPr fontId="3"/>
  </si>
  <si>
    <t>金</t>
    <rPh sb="0" eb="1">
      <t>キン</t>
    </rPh>
    <phoneticPr fontId="3"/>
  </si>
  <si>
    <t>終了日</t>
    <rPh sb="0" eb="3">
      <t>シュウリョウビ</t>
    </rPh>
    <phoneticPr fontId="3"/>
  </si>
  <si>
    <t>種別</t>
    <rPh sb="0" eb="2">
      <t>シュベツ</t>
    </rPh>
    <phoneticPr fontId="3"/>
  </si>
  <si>
    <t>4月分</t>
    <rPh sb="1" eb="2">
      <t>ガツ</t>
    </rPh>
    <rPh sb="2" eb="3">
      <t>ブン</t>
    </rPh>
    <phoneticPr fontId="3"/>
  </si>
  <si>
    <t>5月分</t>
    <rPh sb="1" eb="2">
      <t>ガツ</t>
    </rPh>
    <rPh sb="2" eb="3">
      <t>ブン</t>
    </rPh>
    <phoneticPr fontId="3"/>
  </si>
  <si>
    <t>6月分</t>
    <rPh sb="1" eb="2">
      <t>ガツ</t>
    </rPh>
    <rPh sb="2" eb="3">
      <t>ブン</t>
    </rPh>
    <phoneticPr fontId="3"/>
  </si>
  <si>
    <t>7月分</t>
    <rPh sb="1" eb="2">
      <t>ガツ</t>
    </rPh>
    <rPh sb="2" eb="3">
      <t>ブン</t>
    </rPh>
    <phoneticPr fontId="3"/>
  </si>
  <si>
    <t>8月分</t>
    <rPh sb="2" eb="3">
      <t>ブン</t>
    </rPh>
    <phoneticPr fontId="3"/>
  </si>
  <si>
    <t>9月分</t>
    <rPh sb="2" eb="3">
      <t>ブン</t>
    </rPh>
    <phoneticPr fontId="3"/>
  </si>
  <si>
    <t>10月分</t>
    <rPh sb="3" eb="4">
      <t>ブン</t>
    </rPh>
    <phoneticPr fontId="3"/>
  </si>
  <si>
    <t>11月分</t>
    <rPh sb="3" eb="4">
      <t>ブン</t>
    </rPh>
    <phoneticPr fontId="3"/>
  </si>
  <si>
    <t>12月分</t>
    <rPh sb="3" eb="4">
      <t>ブン</t>
    </rPh>
    <phoneticPr fontId="3"/>
  </si>
  <si>
    <t>1月分</t>
    <rPh sb="2" eb="3">
      <t>ブン</t>
    </rPh>
    <phoneticPr fontId="3"/>
  </si>
  <si>
    <t>2月分</t>
    <rPh sb="2" eb="3">
      <t>ブン</t>
    </rPh>
    <phoneticPr fontId="3"/>
  </si>
  <si>
    <t>3月分</t>
    <rPh sb="2" eb="3">
      <t>ブン</t>
    </rPh>
    <phoneticPr fontId="3"/>
  </si>
  <si>
    <t>合計  （円）</t>
    <rPh sb="0" eb="2">
      <t>ゴウケイ</t>
    </rPh>
    <rPh sb="5" eb="6">
      <t>エン</t>
    </rPh>
    <phoneticPr fontId="3"/>
  </si>
  <si>
    <t>賃借料</t>
    <rPh sb="0" eb="1">
      <t>チン</t>
    </rPh>
    <rPh sb="1" eb="2">
      <t>シャク</t>
    </rPh>
    <rPh sb="2" eb="3">
      <t>リョウ</t>
    </rPh>
    <phoneticPr fontId="3"/>
  </si>
  <si>
    <t>共益費（管理費）</t>
    <rPh sb="0" eb="3">
      <t>キョウエキヒ</t>
    </rPh>
    <rPh sb="4" eb="7">
      <t>カンリヒ</t>
    </rPh>
    <phoneticPr fontId="3"/>
  </si>
  <si>
    <t>礼金及び更新料等</t>
    <rPh sb="0" eb="2">
      <t>レイキン</t>
    </rPh>
    <rPh sb="2" eb="3">
      <t>オヨ</t>
    </rPh>
    <rPh sb="4" eb="7">
      <t>コウシンリョウ</t>
    </rPh>
    <rPh sb="7" eb="8">
      <t>トウ</t>
    </rPh>
    <phoneticPr fontId="3"/>
  </si>
  <si>
    <t>支払年月日</t>
    <rPh sb="0" eb="2">
      <t>シハライ</t>
    </rPh>
    <rPh sb="2" eb="5">
      <t>ネンガッピ</t>
    </rPh>
    <phoneticPr fontId="3"/>
  </si>
  <si>
    <t>・    ・</t>
    <phoneticPr fontId="3"/>
  </si>
  <si>
    <t>支   払   額</t>
    <rPh sb="0" eb="1">
      <t>シ</t>
    </rPh>
    <rPh sb="4" eb="5">
      <t>バライ</t>
    </rPh>
    <rPh sb="8" eb="9">
      <t>ガク</t>
    </rPh>
    <phoneticPr fontId="3"/>
  </si>
  <si>
    <r>
      <t>合計</t>
    </r>
    <r>
      <rPr>
        <b/>
        <sz val="10"/>
        <rFont val="ＭＳ Ｐゴシック"/>
        <family val="3"/>
        <charset val="128"/>
        <scheme val="minor"/>
      </rPr>
      <t xml:space="preserve"> [a]</t>
    </r>
    <rPh sb="0" eb="2">
      <t>ゴウケイ</t>
    </rPh>
    <phoneticPr fontId="3"/>
  </si>
  <si>
    <r>
      <t>入居者負担額</t>
    </r>
    <r>
      <rPr>
        <b/>
        <sz val="10"/>
        <rFont val="ＭＳ Ｐゴシック"/>
        <family val="3"/>
        <charset val="128"/>
        <scheme val="minor"/>
      </rPr>
      <t xml:space="preserve"> [b]</t>
    </r>
    <rPh sb="0" eb="3">
      <t>ニュウキョシャ</t>
    </rPh>
    <rPh sb="3" eb="5">
      <t>フタン</t>
    </rPh>
    <rPh sb="5" eb="6">
      <t>ガク</t>
    </rPh>
    <phoneticPr fontId="3"/>
  </si>
  <si>
    <r>
      <t>法人負担額</t>
    </r>
    <r>
      <rPr>
        <b/>
        <sz val="10"/>
        <rFont val="ＭＳ Ｐゴシック"/>
        <family val="3"/>
        <charset val="128"/>
        <scheme val="minor"/>
      </rPr>
      <t xml:space="preserve"> [c]</t>
    </r>
    <r>
      <rPr>
        <sz val="10"/>
        <rFont val="ＭＳ Ｐゴシック"/>
        <family val="3"/>
        <charset val="128"/>
        <scheme val="minor"/>
      </rPr>
      <t xml:space="preserve">
 （a-b）</t>
    </r>
    <rPh sb="0" eb="2">
      <t>ホウジン</t>
    </rPh>
    <rPh sb="2" eb="4">
      <t>フタン</t>
    </rPh>
    <rPh sb="4" eb="5">
      <t>ガク</t>
    </rPh>
    <phoneticPr fontId="3"/>
  </si>
  <si>
    <t>備考</t>
    <rPh sb="0" eb="2">
      <t>ビコウ</t>
    </rPh>
    <phoneticPr fontId="3"/>
  </si>
  <si>
    <t>（交付申請時）</t>
    <rPh sb="1" eb="3">
      <t>コウフ</t>
    </rPh>
    <rPh sb="3" eb="6">
      <t>シンセイショ</t>
    </rPh>
    <rPh sb="5" eb="6">
      <t>ジ</t>
    </rPh>
    <phoneticPr fontId="3"/>
  </si>
  <si>
    <t>法人名</t>
    <rPh sb="0" eb="2">
      <t>ホウジン</t>
    </rPh>
    <rPh sb="2" eb="3">
      <t>メイ</t>
    </rPh>
    <phoneticPr fontId="3"/>
  </si>
  <si>
    <t>※提出の必要がない場合は、
   斜線をひいてください。</t>
    <rPh sb="1" eb="3">
      <t>テイシュツ</t>
    </rPh>
    <rPh sb="4" eb="6">
      <t>ヒツヨウ</t>
    </rPh>
    <rPh sb="9" eb="11">
      <t>バアイ</t>
    </rPh>
    <rPh sb="17" eb="19">
      <t>シャセン</t>
    </rPh>
    <phoneticPr fontId="3"/>
  </si>
  <si>
    <t>番号</t>
    <rPh sb="0" eb="2">
      <t>バンゴウ</t>
    </rPh>
    <phoneticPr fontId="3"/>
  </si>
  <si>
    <t>提出書類</t>
    <rPh sb="0" eb="2">
      <t>テイシュツ</t>
    </rPh>
    <rPh sb="2" eb="4">
      <t>ショルイ</t>
    </rPh>
    <phoneticPr fontId="3"/>
  </si>
  <si>
    <t>様式等</t>
    <rPh sb="0" eb="2">
      <t>ヨウシキ</t>
    </rPh>
    <rPh sb="2" eb="3">
      <t>トウ</t>
    </rPh>
    <phoneticPr fontId="3"/>
  </si>
  <si>
    <t>提出部数</t>
    <rPh sb="0" eb="2">
      <t>テイシュツ</t>
    </rPh>
    <rPh sb="2" eb="4">
      <t>ブスウ</t>
    </rPh>
    <phoneticPr fontId="3"/>
  </si>
  <si>
    <t>提出時
チェック欄 
※</t>
    <rPh sb="0" eb="2">
      <t>テイシュツ</t>
    </rPh>
    <rPh sb="2" eb="3">
      <t>ジ</t>
    </rPh>
    <rPh sb="8" eb="9">
      <t>ラン</t>
    </rPh>
    <phoneticPr fontId="3"/>
  </si>
  <si>
    <t>本表</t>
    <rPh sb="0" eb="1">
      <t>ホン</t>
    </rPh>
    <rPh sb="1" eb="2">
      <t>ヒョウ</t>
    </rPh>
    <phoneticPr fontId="3"/>
  </si>
  <si>
    <t>部</t>
    <rPh sb="0" eb="1">
      <t>ブ</t>
    </rPh>
    <phoneticPr fontId="3"/>
  </si>
  <si>
    <t xml:space="preserve">助成金交付申請書 </t>
    <phoneticPr fontId="3"/>
  </si>
  <si>
    <t>賃貸借契約書（写し） *
（法人と貸主との間におけるもの）</t>
    <rPh sb="0" eb="3">
      <t>チンタイシャク</t>
    </rPh>
    <rPh sb="3" eb="6">
      <t>ケイヤクショ</t>
    </rPh>
    <rPh sb="7" eb="8">
      <t>ウツ</t>
    </rPh>
    <rPh sb="14" eb="16">
      <t>ホウジン</t>
    </rPh>
    <rPh sb="17" eb="19">
      <t>カシヌシ</t>
    </rPh>
    <rPh sb="21" eb="22">
      <t>アイダ</t>
    </rPh>
    <phoneticPr fontId="3"/>
  </si>
  <si>
    <t>任意様式</t>
    <rPh sb="0" eb="2">
      <t>ニンイ</t>
    </rPh>
    <rPh sb="2" eb="4">
      <t>ヨウシキ</t>
    </rPh>
    <phoneticPr fontId="3"/>
  </si>
  <si>
    <r>
      <t xml:space="preserve">住民票（写し） *
</t>
    </r>
    <r>
      <rPr>
        <sz val="11"/>
        <rFont val="ＭＳ Ｐゴシック"/>
        <family val="3"/>
        <charset val="128"/>
        <scheme val="minor"/>
      </rPr>
      <t xml:space="preserve">   ※取得より6か月以内のもの</t>
    </r>
    <rPh sb="0" eb="3">
      <t>ジュウミンヒョウ</t>
    </rPh>
    <rPh sb="4" eb="5">
      <t>ウツ</t>
    </rPh>
    <phoneticPr fontId="3"/>
  </si>
  <si>
    <t>誓約書</t>
    <rPh sb="0" eb="3">
      <t>セイヤクショ</t>
    </rPh>
    <phoneticPr fontId="3"/>
  </si>
  <si>
    <t>◆</t>
    <phoneticPr fontId="3"/>
  </si>
  <si>
    <t>その他必要に応じて、書類の提出をお願いすることがあります。</t>
    <phoneticPr fontId="3"/>
  </si>
  <si>
    <t>様式第3号</t>
    <rPh sb="2" eb="3">
      <t>ダイ</t>
    </rPh>
    <rPh sb="4" eb="5">
      <t>ゴウ</t>
    </rPh>
    <phoneticPr fontId="3"/>
  </si>
  <si>
    <t>様式第3号-2</t>
    <rPh sb="2" eb="3">
      <t>ダイ</t>
    </rPh>
    <rPh sb="4" eb="5">
      <t>ゴウ</t>
    </rPh>
    <phoneticPr fontId="3"/>
  </si>
  <si>
    <t>入居確認及び雇用証明書 *</t>
    <rPh sb="4" eb="5">
      <t>オヨ</t>
    </rPh>
    <rPh sb="10" eb="11">
      <t>ショ</t>
    </rPh>
    <phoneticPr fontId="3"/>
  </si>
  <si>
    <t>区記入欄</t>
    <rPh sb="0" eb="1">
      <t>ク</t>
    </rPh>
    <rPh sb="1" eb="3">
      <t>キニュウ</t>
    </rPh>
    <rPh sb="3" eb="4">
      <t>ラン</t>
    </rPh>
    <phoneticPr fontId="3"/>
  </si>
  <si>
    <t>サービスの種類</t>
    <rPh sb="5" eb="7">
      <t>シュルイ</t>
    </rPh>
    <phoneticPr fontId="3"/>
  </si>
  <si>
    <t>【注】</t>
    <phoneticPr fontId="3"/>
  </si>
  <si>
    <t xml:space="preserve">※ </t>
    <phoneticPr fontId="3"/>
  </si>
  <si>
    <t>交付申請書提出後に変更等が生じた際には、「様式第４号：交付申請変更・廃止届書」の提出が必要となる場合があります。</t>
    <rPh sb="0" eb="2">
      <t>コウフ</t>
    </rPh>
    <rPh sb="2" eb="5">
      <t>シンセイショ</t>
    </rPh>
    <rPh sb="5" eb="7">
      <t>テイシュツ</t>
    </rPh>
    <rPh sb="7" eb="8">
      <t>ゴ</t>
    </rPh>
    <rPh sb="9" eb="11">
      <t>ヘンコウ</t>
    </rPh>
    <rPh sb="11" eb="12">
      <t>トウ</t>
    </rPh>
    <rPh sb="13" eb="14">
      <t>ショウ</t>
    </rPh>
    <rPh sb="16" eb="17">
      <t>サイ</t>
    </rPh>
    <rPh sb="23" eb="24">
      <t>ダイ</t>
    </rPh>
    <rPh sb="25" eb="26">
      <t>ゴウ</t>
    </rPh>
    <rPh sb="27" eb="29">
      <t>コウフ</t>
    </rPh>
    <rPh sb="29" eb="31">
      <t>シンセイ</t>
    </rPh>
    <rPh sb="31" eb="33">
      <t>ヘンコウ</t>
    </rPh>
    <rPh sb="34" eb="36">
      <t>ハイシ</t>
    </rPh>
    <rPh sb="36" eb="37">
      <t>トドケ</t>
    </rPh>
    <rPh sb="37" eb="38">
      <t>ショ</t>
    </rPh>
    <rPh sb="40" eb="42">
      <t>テイシュツ</t>
    </rPh>
    <rPh sb="43" eb="45">
      <t>ヒツヨウ</t>
    </rPh>
    <rPh sb="48" eb="50">
      <t>バアイ</t>
    </rPh>
    <phoneticPr fontId="3"/>
  </si>
  <si>
    <t>イ</t>
    <phoneticPr fontId="3"/>
  </si>
  <si>
    <t>◆</t>
    <phoneticPr fontId="3"/>
  </si>
  <si>
    <t>交付申請の提出にあたり、下記の太枠内を記入し提出してください。</t>
    <rPh sb="0" eb="2">
      <t>コウフ</t>
    </rPh>
    <rPh sb="2" eb="4">
      <t>シンセイ</t>
    </rPh>
    <rPh sb="5" eb="7">
      <t>テイシュツ</t>
    </rPh>
    <rPh sb="12" eb="14">
      <t>カキ</t>
    </rPh>
    <rPh sb="15" eb="17">
      <t>フトワク</t>
    </rPh>
    <rPh sb="17" eb="18">
      <t>ナイ</t>
    </rPh>
    <rPh sb="19" eb="21">
      <t>キニュウ</t>
    </rPh>
    <rPh sb="22" eb="24">
      <t>テイシュツ</t>
    </rPh>
    <phoneticPr fontId="3"/>
  </si>
  <si>
    <t>令和       年      月      日</t>
    <rPh sb="0" eb="2">
      <t>レイワ</t>
    </rPh>
    <rPh sb="9" eb="10">
      <t>ネン</t>
    </rPh>
    <rPh sb="16" eb="17">
      <t>ガツ</t>
    </rPh>
    <rPh sb="23" eb="24">
      <t>ニチ</t>
    </rPh>
    <phoneticPr fontId="3"/>
  </si>
  <si>
    <t>様式第1号-4</t>
    <rPh sb="2" eb="3">
      <t>ダイ</t>
    </rPh>
    <rPh sb="4" eb="5">
      <t>ゴウ</t>
    </rPh>
    <phoneticPr fontId="3"/>
  </si>
  <si>
    <t>入居確認及び雇用証明書</t>
    <phoneticPr fontId="3"/>
  </si>
  <si>
    <t>氏名</t>
    <rPh sb="0" eb="2">
      <t>シメイ</t>
    </rPh>
    <phoneticPr fontId="3"/>
  </si>
  <si>
    <t>宿舎住所</t>
    <rPh sb="0" eb="2">
      <t>シュクシャ</t>
    </rPh>
    <rPh sb="2" eb="4">
      <t>ジュウショ</t>
    </rPh>
    <phoneticPr fontId="3"/>
  </si>
  <si>
    <t>（建物名・部屋番号まで記入）</t>
    <rPh sb="1" eb="3">
      <t>タテモノ</t>
    </rPh>
    <rPh sb="3" eb="4">
      <t>ナ</t>
    </rPh>
    <rPh sb="5" eb="7">
      <t>ヘヤ</t>
    </rPh>
    <rPh sb="7" eb="9">
      <t>バンゴウ</t>
    </rPh>
    <rPh sb="11" eb="13">
      <t>キニュウ</t>
    </rPh>
    <phoneticPr fontId="3"/>
  </si>
  <si>
    <t>入居者負担額</t>
    <rPh sb="0" eb="3">
      <t>ニュウキョシャ</t>
    </rPh>
    <rPh sb="3" eb="5">
      <t>フタン</t>
    </rPh>
    <rPh sb="5" eb="6">
      <t>ガク</t>
    </rPh>
    <phoneticPr fontId="3"/>
  </si>
  <si>
    <t>　　月額　　　　　　　　円</t>
    <rPh sb="2" eb="4">
      <t>ゲツガク</t>
    </rPh>
    <rPh sb="12" eb="13">
      <t>エン</t>
    </rPh>
    <phoneticPr fontId="3"/>
  </si>
  <si>
    <t>（開始）　　　　年　　月　　日 から   （終了）　　　　年　　月　　日まで</t>
    <phoneticPr fontId="3"/>
  </si>
  <si>
    <t>勤務先</t>
    <rPh sb="0" eb="3">
      <t>キンムサキ</t>
    </rPh>
    <phoneticPr fontId="3"/>
  </si>
  <si>
    <t>雇用期間</t>
    <rPh sb="0" eb="2">
      <t>コヨウ</t>
    </rPh>
    <rPh sb="2" eb="4">
      <t>キカン</t>
    </rPh>
    <phoneticPr fontId="3"/>
  </si>
  <si>
    <t>その他</t>
    <rPh sb="2" eb="3">
      <t>タ</t>
    </rPh>
    <phoneticPr fontId="3"/>
  </si>
  <si>
    <t>①</t>
    <phoneticPr fontId="3"/>
  </si>
  <si>
    <t>②</t>
    <phoneticPr fontId="3"/>
  </si>
  <si>
    <t>③</t>
    <phoneticPr fontId="3"/>
  </si>
  <si>
    <t>（甲）</t>
    <phoneticPr fontId="3"/>
  </si>
  <si>
    <t xml:space="preserve">法　 人　 名： </t>
    <phoneticPr fontId="3"/>
  </si>
  <si>
    <t>代表者職氏名：</t>
    <phoneticPr fontId="3"/>
  </si>
  <si>
    <t>印</t>
    <rPh sb="0" eb="1">
      <t>イン</t>
    </rPh>
    <phoneticPr fontId="3"/>
  </si>
  <si>
    <t>（乙）</t>
    <phoneticPr fontId="3"/>
  </si>
  <si>
    <t>氏　　　　名：</t>
    <phoneticPr fontId="3"/>
  </si>
  <si>
    <t>現　 住　 所：</t>
    <phoneticPr fontId="3"/>
  </si>
  <si>
    <t>様式第１号の５（第５条関係）</t>
    <phoneticPr fontId="3"/>
  </si>
  <si>
    <t>記</t>
    <rPh sb="0" eb="1">
      <t>キ</t>
    </rPh>
    <phoneticPr fontId="3"/>
  </si>
  <si>
    <t>対象の借り上げ宿舎が当法人及び当該事業所の経営に携わる法人の役員が所有する不動産ではないこと</t>
    <phoneticPr fontId="3"/>
  </si>
  <si>
    <t>２</t>
    <phoneticPr fontId="3"/>
  </si>
  <si>
    <t>要綱第２条第１号アに定める社会福祉法等の違反事実がないこと</t>
    <phoneticPr fontId="3"/>
  </si>
  <si>
    <t>３</t>
    <phoneticPr fontId="3"/>
  </si>
  <si>
    <t>要綱第２条第１号イに定める該当の者がいないこと</t>
    <phoneticPr fontId="3"/>
  </si>
  <si>
    <t>要綱第９条第１０号に定める他の助成金と重複して交付を受けていないこと</t>
    <phoneticPr fontId="3"/>
  </si>
  <si>
    <t>　　　　年　　月　　日</t>
    <rPh sb="4" eb="5">
      <t>ネン</t>
    </rPh>
    <rPh sb="7" eb="8">
      <t>ガツ</t>
    </rPh>
    <rPh sb="10" eb="11">
      <t>ニチ</t>
    </rPh>
    <phoneticPr fontId="3"/>
  </si>
  <si>
    <t>誓　約　書</t>
    <phoneticPr fontId="3"/>
  </si>
  <si>
    <t>第３号様式（第７条関係）</t>
    <rPh sb="0" eb="1">
      <t>ダイ</t>
    </rPh>
    <rPh sb="2" eb="3">
      <t>ゴウ</t>
    </rPh>
    <rPh sb="3" eb="5">
      <t>ヨウシキ</t>
    </rPh>
    <rPh sb="6" eb="7">
      <t>ダイ</t>
    </rPh>
    <rPh sb="8" eb="9">
      <t>ジョウ</t>
    </rPh>
    <rPh sb="9" eb="11">
      <t>カンケイ</t>
    </rPh>
    <phoneticPr fontId="3"/>
  </si>
  <si>
    <t>年    月    日</t>
    <rPh sb="0" eb="1">
      <t>トシ</t>
    </rPh>
    <rPh sb="5" eb="6">
      <t>ツキ</t>
    </rPh>
    <rPh sb="10" eb="11">
      <t>ヒ</t>
    </rPh>
    <phoneticPr fontId="3"/>
  </si>
  <si>
    <t>事業所名</t>
    <rPh sb="0" eb="3">
      <t>ジギョウショ</t>
    </rPh>
    <rPh sb="3" eb="4">
      <t>メイ</t>
    </rPh>
    <phoneticPr fontId="3"/>
  </si>
  <si>
    <t>令和　　　　年    月    日</t>
    <rPh sb="0" eb="2">
      <t>レイワ</t>
    </rPh>
    <phoneticPr fontId="3"/>
  </si>
  <si>
    <t>令和      年      月      日</t>
    <rPh sb="0" eb="2">
      <t>レイワ</t>
    </rPh>
    <rPh sb="8" eb="9">
      <t>ネン</t>
    </rPh>
    <rPh sb="15" eb="16">
      <t>ガツ</t>
    </rPh>
    <rPh sb="22" eb="23">
      <t>ニチ</t>
    </rPh>
    <phoneticPr fontId="3"/>
  </si>
  <si>
    <t>選定額 [d]
（cと基準額とを比較し
少ない額）　　　【注】</t>
    <rPh sb="0" eb="2">
      <t>センテイ</t>
    </rPh>
    <rPh sb="2" eb="3">
      <t>ガク</t>
    </rPh>
    <rPh sb="11" eb="13">
      <t>キジュン</t>
    </rPh>
    <rPh sb="13" eb="14">
      <t>ガク</t>
    </rPh>
    <rPh sb="16" eb="18">
      <t>ヒカク</t>
    </rPh>
    <rPh sb="23" eb="24">
      <t>ガク</t>
    </rPh>
    <phoneticPr fontId="3"/>
  </si>
  <si>
    <t>令和　　年　　月　　日</t>
    <rPh sb="0" eb="2">
      <t>レイワ</t>
    </rPh>
    <phoneticPr fontId="3"/>
  </si>
  <si>
    <t>法　　人
所 在 地</t>
    <rPh sb="0" eb="1">
      <t>ホウ</t>
    </rPh>
    <rPh sb="3" eb="4">
      <t>ヒト</t>
    </rPh>
    <rPh sb="5" eb="6">
      <t>トコロ</t>
    </rPh>
    <rPh sb="7" eb="8">
      <t>ザイ</t>
    </rPh>
    <rPh sb="9" eb="10">
      <t>チ</t>
    </rPh>
    <phoneticPr fontId="3"/>
  </si>
  <si>
    <t>様式第３号の２の「1.助成対象額」を記入してください。</t>
    <rPh sb="11" eb="13">
      <t>ジョセイ</t>
    </rPh>
    <rPh sb="13" eb="15">
      <t>タイショウ</t>
    </rPh>
    <rPh sb="15" eb="16">
      <t>ガク</t>
    </rPh>
    <rPh sb="18" eb="20">
      <t>キニュウ</t>
    </rPh>
    <phoneticPr fontId="3"/>
  </si>
  <si>
    <t>※2</t>
    <phoneticPr fontId="3"/>
  </si>
  <si>
    <t>災害時協定書（写し）</t>
    <rPh sb="0" eb="6">
      <t>サイガイジキョウテイショ</t>
    </rPh>
    <rPh sb="7" eb="8">
      <t>ウツ</t>
    </rPh>
    <phoneticPr fontId="3"/>
  </si>
  <si>
    <t>下記のいずれかに該当し、月の途中で助成終了（開始）となる場合は対象月の日割り額を算出してください。</t>
    <rPh sb="0" eb="2">
      <t>カキ</t>
    </rPh>
    <rPh sb="8" eb="10">
      <t>ガイトウ</t>
    </rPh>
    <rPh sb="12" eb="13">
      <t>ツキ</t>
    </rPh>
    <rPh sb="14" eb="16">
      <t>トチュウ</t>
    </rPh>
    <rPh sb="17" eb="19">
      <t>ジョセイ</t>
    </rPh>
    <rPh sb="19" eb="21">
      <t>シュウリョウ</t>
    </rPh>
    <rPh sb="22" eb="24">
      <t>カイシ</t>
    </rPh>
    <rPh sb="28" eb="30">
      <t>バアイ</t>
    </rPh>
    <rPh sb="31" eb="34">
      <t>タイショウツキ</t>
    </rPh>
    <rPh sb="35" eb="37">
      <t>ヒワ</t>
    </rPh>
    <rPh sb="38" eb="39">
      <t>ガク</t>
    </rPh>
    <rPh sb="40" eb="42">
      <t>サンシュツ</t>
    </rPh>
    <phoneticPr fontId="3"/>
  </si>
  <si>
    <t>　　・転居や退去により助成終了となる場合の助成終了月</t>
    <rPh sb="3" eb="5">
      <t>テンキョ</t>
    </rPh>
    <rPh sb="6" eb="8">
      <t>タイキョ</t>
    </rPh>
    <rPh sb="11" eb="13">
      <t>ジョセイ</t>
    </rPh>
    <rPh sb="13" eb="15">
      <t>シュウリョウ</t>
    </rPh>
    <rPh sb="18" eb="20">
      <t>バアイ</t>
    </rPh>
    <rPh sb="21" eb="26">
      <t>ジョセイシュウリョウツキ</t>
    </rPh>
    <phoneticPr fontId="3"/>
  </si>
  <si>
    <t>●計算シート（日割り計算）</t>
    <rPh sb="1" eb="3">
      <t>ケイサン</t>
    </rPh>
    <rPh sb="7" eb="9">
      <t>ヒワリ</t>
    </rPh>
    <rPh sb="10" eb="12">
      <t>ケイサン</t>
    </rPh>
    <phoneticPr fontId="39"/>
  </si>
  <si>
    <t>を入力してください</t>
    <rPh sb="1" eb="3">
      <t>ニュウリョク</t>
    </rPh>
    <phoneticPr fontId="39"/>
  </si>
  <si>
    <t>①日割り計算をする月の期間を入力してください。</t>
    <rPh sb="1" eb="3">
      <t>ヒワ</t>
    </rPh>
    <rPh sb="4" eb="6">
      <t>ケイサン</t>
    </rPh>
    <rPh sb="9" eb="10">
      <t>ツキ</t>
    </rPh>
    <rPh sb="11" eb="13">
      <t>キカン</t>
    </rPh>
    <rPh sb="14" eb="16">
      <t>ニュウリョク</t>
    </rPh>
    <phoneticPr fontId="39"/>
  </si>
  <si>
    <t>期間</t>
    <rPh sb="0" eb="2">
      <t>キカン</t>
    </rPh>
    <phoneticPr fontId="39"/>
  </si>
  <si>
    <t>月</t>
    <rPh sb="0" eb="1">
      <t>ガツ</t>
    </rPh>
    <phoneticPr fontId="39"/>
  </si>
  <si>
    <t>日</t>
    <rPh sb="0" eb="1">
      <t>ニチ</t>
    </rPh>
    <phoneticPr fontId="39"/>
  </si>
  <si>
    <t>～</t>
    <phoneticPr fontId="39"/>
  </si>
  <si>
    <t>居住日数</t>
    <rPh sb="0" eb="2">
      <t>キョジュウ</t>
    </rPh>
    <rPh sb="2" eb="4">
      <t>ニッスウ</t>
    </rPh>
    <phoneticPr fontId="39"/>
  </si>
  <si>
    <t>②1ヶ月の賃料と共益費を入力してください。</t>
    <rPh sb="3" eb="4">
      <t>ゲツ</t>
    </rPh>
    <rPh sb="5" eb="7">
      <t>チンリョウ</t>
    </rPh>
    <rPh sb="8" eb="11">
      <t>キョウエキヒ</t>
    </rPh>
    <rPh sb="12" eb="14">
      <t>ニュウリョク</t>
    </rPh>
    <phoneticPr fontId="39"/>
  </si>
  <si>
    <t>賃料</t>
    <rPh sb="0" eb="2">
      <t>チンリョウ</t>
    </rPh>
    <phoneticPr fontId="39"/>
  </si>
  <si>
    <t>共益費</t>
    <rPh sb="0" eb="3">
      <t>キョウエキヒ</t>
    </rPh>
    <phoneticPr fontId="39"/>
  </si>
  <si>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39"/>
  </si>
  <si>
    <t>日割額</t>
    <rPh sb="0" eb="2">
      <t>ヒワリ</t>
    </rPh>
    <rPh sb="2" eb="3">
      <t>ガク</t>
    </rPh>
    <phoneticPr fontId="39"/>
  </si>
  <si>
    <r>
      <t>実支払額</t>
    </r>
    <r>
      <rPr>
        <sz val="10"/>
        <color theme="1"/>
        <rFont val="ＭＳ Ｐゴシック"/>
        <family val="3"/>
        <charset val="128"/>
        <scheme val="minor"/>
      </rPr>
      <t>（不明な場合は空欄）</t>
    </r>
    <rPh sb="0" eb="1">
      <t>ジツ</t>
    </rPh>
    <rPh sb="1" eb="3">
      <t>シハライ</t>
    </rPh>
    <rPh sb="3" eb="4">
      <t>ガク</t>
    </rPh>
    <rPh sb="5" eb="7">
      <t>フメイ</t>
    </rPh>
    <rPh sb="8" eb="10">
      <t>バアイ</t>
    </rPh>
    <rPh sb="11" eb="13">
      <t>クウラン</t>
    </rPh>
    <phoneticPr fontId="39"/>
  </si>
  <si>
    <t>様式転記内容</t>
    <phoneticPr fontId="39"/>
  </si>
  <si>
    <t xml:space="preserve"> 比較して少ない金額</t>
    <rPh sb="1" eb="3">
      <t>ヒカク</t>
    </rPh>
    <rPh sb="5" eb="6">
      <t>スク</t>
    </rPh>
    <rPh sb="8" eb="10">
      <t>キンガク</t>
    </rPh>
    <phoneticPr fontId="39"/>
  </si>
  <si>
    <t>助成金交付申請書（内訳書）</t>
    <rPh sb="0" eb="2">
      <t>ジョセイ</t>
    </rPh>
    <rPh sb="2" eb="3">
      <t>キン</t>
    </rPh>
    <rPh sb="3" eb="5">
      <t>コウフ</t>
    </rPh>
    <rPh sb="5" eb="8">
      <t>シンセイショ</t>
    </rPh>
    <rPh sb="9" eb="12">
      <t>ウチワケショ</t>
    </rPh>
    <phoneticPr fontId="3"/>
  </si>
  <si>
    <r>
      <t>（提出先）豊</t>
    </r>
    <r>
      <rPr>
        <sz val="12"/>
        <rFont val="Century"/>
        <family val="1"/>
      </rPr>
      <t xml:space="preserve"> </t>
    </r>
    <r>
      <rPr>
        <sz val="12"/>
        <rFont val="ＭＳ 明朝"/>
        <family val="1"/>
        <charset val="128"/>
      </rPr>
      <t>島</t>
    </r>
    <r>
      <rPr>
        <sz val="12"/>
        <rFont val="Century"/>
        <family val="1"/>
      </rPr>
      <t xml:space="preserve"> </t>
    </r>
    <r>
      <rPr>
        <sz val="12"/>
        <rFont val="ＭＳ 明朝"/>
        <family val="1"/>
        <charset val="128"/>
      </rPr>
      <t>区</t>
    </r>
    <r>
      <rPr>
        <sz val="12"/>
        <rFont val="Century"/>
        <family val="1"/>
      </rPr>
      <t xml:space="preserve"> </t>
    </r>
    <r>
      <rPr>
        <sz val="12"/>
        <rFont val="ＭＳ 明朝"/>
        <family val="1"/>
        <charset val="128"/>
      </rPr>
      <t>長</t>
    </r>
    <rPh sb="5" eb="6">
      <t>ユタカ</t>
    </rPh>
    <rPh sb="7" eb="8">
      <t>シマ</t>
    </rPh>
    <phoneticPr fontId="3"/>
  </si>
  <si>
    <t>甲は、乙の雇用について以下のとおり証明する。また、借り上げ宿舎の入居に関し、甲乙間で以下のとおり確認する。</t>
    <phoneticPr fontId="3"/>
  </si>
  <si>
    <t>期間の定めのない労働契約を結んでいる介護職員であって、常勤職員又は</t>
    <rPh sb="0" eb="2">
      <t>キカン</t>
    </rPh>
    <rPh sb="3" eb="4">
      <t>サダ</t>
    </rPh>
    <rPh sb="8" eb="12">
      <t>ロウドウケイヤク</t>
    </rPh>
    <rPh sb="13" eb="14">
      <t>ムス</t>
    </rPh>
    <rPh sb="18" eb="22">
      <t>カイゴショクイン</t>
    </rPh>
    <rPh sb="27" eb="31">
      <t>ジョウキンショクイン</t>
    </rPh>
    <rPh sb="31" eb="32">
      <t>マタ</t>
    </rPh>
    <phoneticPr fontId="3"/>
  </si>
  <si>
    <t>非常勤であって１週間当たりの勤務時間が常勤職員の1/2以上の者である。</t>
    <rPh sb="30" eb="31">
      <t>モノ</t>
    </rPh>
    <phoneticPr fontId="3"/>
  </si>
  <si>
    <t>住居手当を受給していない者である。また、同居人（同一世帯の世帯員等）</t>
    <phoneticPr fontId="3"/>
  </si>
  <si>
    <t>がいる場合、その同居人も住居手当を受給していない。</t>
    <phoneticPr fontId="3"/>
  </si>
  <si>
    <t>災害発生時に上記勤務先において、初期対応並びに、区との協定の基づく</t>
    <rPh sb="0" eb="5">
      <t>サイガイハッセイジ</t>
    </rPh>
    <rPh sb="6" eb="11">
      <t>ジョウキキンムサキ</t>
    </rPh>
    <rPh sb="16" eb="20">
      <t>ショキタイオウ</t>
    </rPh>
    <rPh sb="20" eb="21">
      <t>ナラ</t>
    </rPh>
    <rPh sb="24" eb="25">
      <t>ク</t>
    </rPh>
    <rPh sb="27" eb="29">
      <t>キョウテイ</t>
    </rPh>
    <rPh sb="30" eb="31">
      <t>モト</t>
    </rPh>
    <phoneticPr fontId="3"/>
  </si>
  <si>
    <t>利用者の安否確認等に従事する者である。</t>
    <phoneticPr fontId="3"/>
  </si>
  <si>
    <t>④</t>
    <phoneticPr fontId="3"/>
  </si>
  <si>
    <t>助成期間開始（予定）日において、長期間にわたる休暇・休業を取得してい</t>
    <rPh sb="7" eb="9">
      <t>ヨテイ</t>
    </rPh>
    <phoneticPr fontId="3"/>
  </si>
  <si>
    <t>ない、又は、取得を予定していない者である。</t>
    <rPh sb="3" eb="4">
      <t>マタ</t>
    </rPh>
    <rPh sb="6" eb="8">
      <t>シュトク</t>
    </rPh>
    <rPh sb="9" eb="11">
      <t>ヨテイ</t>
    </rPh>
    <rPh sb="16" eb="17">
      <t>モノ</t>
    </rPh>
    <phoneticPr fontId="3"/>
  </si>
  <si>
    <t>　当法人は、豊島区介護職員宿舎借り上げ支援事業助成金交付要綱（以下「要綱」という。）に基づき、次のことを誓約いたします。</t>
    <rPh sb="6" eb="8">
      <t>トシマ</t>
    </rPh>
    <phoneticPr fontId="3"/>
  </si>
  <si>
    <t>事業所所在地</t>
    <rPh sb="0" eb="6">
      <t>ジギョウショショザイチ</t>
    </rPh>
    <phoneticPr fontId="3"/>
  </si>
  <si>
    <t>基準額　　1月あたり82,000円</t>
    <rPh sb="0" eb="2">
      <t>キジュン</t>
    </rPh>
    <rPh sb="2" eb="3">
      <t>ガク</t>
    </rPh>
    <rPh sb="6" eb="7">
      <t>ツキ</t>
    </rPh>
    <rPh sb="16" eb="17">
      <t>エン</t>
    </rPh>
    <phoneticPr fontId="3"/>
  </si>
  <si>
    <t>宿舎・入居者に変更があった場合には、別葉（様式第３号の２）を作成してください。</t>
    <rPh sb="0" eb="2">
      <t>シュクシャ</t>
    </rPh>
    <rPh sb="3" eb="6">
      <t>ニュウキョシャ</t>
    </rPh>
    <rPh sb="7" eb="9">
      <t>ヘンコウ</t>
    </rPh>
    <rPh sb="13" eb="15">
      <t>バアイ</t>
    </rPh>
    <rPh sb="18" eb="20">
      <t>ベツヨウ</t>
    </rPh>
    <rPh sb="23" eb="24">
      <t>ダイ</t>
    </rPh>
    <rPh sb="25" eb="26">
      <t>ゴウ</t>
    </rPh>
    <rPh sb="30" eb="32">
      <t>サクセイ</t>
    </rPh>
    <phoneticPr fontId="3"/>
  </si>
  <si>
    <t>様式第３号の２（第７条関係）</t>
    <phoneticPr fontId="3"/>
  </si>
  <si>
    <t>（提出先）豊島区長</t>
    <rPh sb="1" eb="3">
      <t>テイシュツ</t>
    </rPh>
    <rPh sb="3" eb="4">
      <t>サキ</t>
    </rPh>
    <rPh sb="5" eb="7">
      <t>トシマ</t>
    </rPh>
    <rPh sb="7" eb="8">
      <t>ク</t>
    </rPh>
    <rPh sb="8" eb="9">
      <t>チョウ</t>
    </rPh>
    <phoneticPr fontId="3"/>
  </si>
  <si>
    <t>様式第１号の３（第５条関係）</t>
    <phoneticPr fontId="3"/>
  </si>
  <si>
    <t xml:space="preserve">（採用）　　　　年　　月　　日 から </t>
    <rPh sb="1" eb="3">
      <t>サイヨウ</t>
    </rPh>
    <phoneticPr fontId="3"/>
  </si>
  <si>
    <r>
      <t>助成金交付申請書（内訳書）</t>
    </r>
    <r>
      <rPr>
        <sz val="11"/>
        <rFont val="ＭＳ Ｐゴシック"/>
        <family val="3"/>
        <charset val="128"/>
        <scheme val="minor"/>
      </rPr>
      <t xml:space="preserve"> [様式第３号の２]</t>
    </r>
    <rPh sb="0" eb="3">
      <t>ジョセイキン</t>
    </rPh>
    <rPh sb="3" eb="5">
      <t>コウフ</t>
    </rPh>
    <rPh sb="5" eb="7">
      <t>シンセイ</t>
    </rPh>
    <rPh sb="7" eb="8">
      <t>ショ</t>
    </rPh>
    <rPh sb="9" eb="12">
      <t>ウチワケショ</t>
    </rPh>
    <phoneticPr fontId="3"/>
  </si>
  <si>
    <t>助成対象額   ｄ×7/8
 （1,000円未満切捨）</t>
    <rPh sb="0" eb="2">
      <t>ジョセイ</t>
    </rPh>
    <rPh sb="2" eb="4">
      <t>タイショウ</t>
    </rPh>
    <rPh sb="4" eb="5">
      <t>ガク</t>
    </rPh>
    <rPh sb="21" eb="22">
      <t>エン</t>
    </rPh>
    <rPh sb="22" eb="24">
      <t>ミマン</t>
    </rPh>
    <rPh sb="24" eb="26">
      <t>キリス</t>
    </rPh>
    <phoneticPr fontId="3"/>
  </si>
  <si>
    <t>事業所名</t>
    <rPh sb="3" eb="4">
      <t>メイ</t>
    </rPh>
    <phoneticPr fontId="3"/>
  </si>
  <si>
    <t xml:space="preserve">〔事務取扱担当者〕  </t>
    <rPh sb="1" eb="3">
      <t>ジム</t>
    </rPh>
    <rPh sb="3" eb="5">
      <t>トリアツカイ</t>
    </rPh>
    <rPh sb="5" eb="7">
      <t>タントウ</t>
    </rPh>
    <rPh sb="7" eb="8">
      <t>シャ</t>
    </rPh>
    <phoneticPr fontId="3"/>
  </si>
  <si>
    <t>ロ</t>
    <phoneticPr fontId="3"/>
  </si>
  <si>
    <t>ハ</t>
    <phoneticPr fontId="3"/>
  </si>
  <si>
    <t>ニ</t>
    <phoneticPr fontId="3"/>
  </si>
  <si>
    <t>年度　豊島区介護職員宿舎借り上げ支援事業  提出書類一覧</t>
    <rPh sb="0" eb="2">
      <t>ネンド</t>
    </rPh>
    <rPh sb="1" eb="2">
      <t>ド</t>
    </rPh>
    <rPh sb="3" eb="5">
      <t>トシマ</t>
    </rPh>
    <rPh sb="5" eb="6">
      <t>ク</t>
    </rPh>
    <rPh sb="6" eb="10">
      <t>カイ</t>
    </rPh>
    <rPh sb="10" eb="18">
      <t>シカ</t>
    </rPh>
    <rPh sb="18" eb="20">
      <t>ジギョウ</t>
    </rPh>
    <rPh sb="22" eb="24">
      <t>テイシュツ</t>
    </rPh>
    <rPh sb="24" eb="26">
      <t>ショルイ</t>
    </rPh>
    <rPh sb="26" eb="28">
      <t>イチラン</t>
    </rPh>
    <phoneticPr fontId="3"/>
  </si>
  <si>
    <t>年度 豊島区介護職員宿舎借り上げ支援事業  助成金交付申請書</t>
    <rPh sb="0" eb="2">
      <t>ネンド</t>
    </rPh>
    <rPh sb="1" eb="2">
      <t>ド</t>
    </rPh>
    <rPh sb="3" eb="5">
      <t>トシマ</t>
    </rPh>
    <rPh sb="5" eb="6">
      <t>ク</t>
    </rPh>
    <rPh sb="6" eb="10">
      <t>カイ</t>
    </rPh>
    <rPh sb="10" eb="18">
      <t>シカ</t>
    </rPh>
    <rPh sb="18" eb="20">
      <t>ジギョウ</t>
    </rPh>
    <rPh sb="22" eb="25">
      <t>ジョセイキン</t>
    </rPh>
    <rPh sb="25" eb="27">
      <t>コウフ</t>
    </rPh>
    <rPh sb="27" eb="30">
      <t>シンセイショ</t>
    </rPh>
    <phoneticPr fontId="3"/>
  </si>
  <si>
    <t>年度 豊島区介護職員宿舎借り上げ支援事業  助成金交付申請書（内訳書）</t>
    <rPh sb="0" eb="2">
      <t>ネンド</t>
    </rPh>
    <rPh sb="1" eb="2">
      <t>ガンネン</t>
    </rPh>
    <rPh sb="3" eb="5">
      <t>トシマ</t>
    </rPh>
    <rPh sb="5" eb="6">
      <t>ク</t>
    </rPh>
    <rPh sb="6" eb="8">
      <t>カイゴ</t>
    </rPh>
    <rPh sb="8" eb="10">
      <t>ショクイン</t>
    </rPh>
    <rPh sb="10" eb="12">
      <t>シュクシャ</t>
    </rPh>
    <rPh sb="12" eb="13">
      <t>カ</t>
    </rPh>
    <rPh sb="14" eb="15">
      <t>ア</t>
    </rPh>
    <rPh sb="16" eb="18">
      <t>シエン</t>
    </rPh>
    <rPh sb="18" eb="20">
      <t>ジギョウ</t>
    </rPh>
    <rPh sb="31" eb="34">
      <t>ウチワケショ</t>
    </rPh>
    <phoneticPr fontId="3"/>
  </si>
  <si>
    <t>豊島区介護職員宿舎借り上げ支援事業 
提出書類一覧</t>
    <rPh sb="3" eb="7">
      <t>カイ</t>
    </rPh>
    <rPh sb="7" eb="15">
      <t>シカ</t>
    </rPh>
    <rPh sb="15" eb="17">
      <t>ジギョウ</t>
    </rPh>
    <rPh sb="19" eb="21">
      <t>テイシュツ</t>
    </rPh>
    <rPh sb="21" eb="23">
      <t>ショルイ</t>
    </rPh>
    <rPh sb="23" eb="25">
      <t>イチラン</t>
    </rPh>
    <phoneticPr fontId="3"/>
  </si>
  <si>
    <t>様式第1号-3</t>
    <rPh sb="2" eb="3">
      <t>ダイ</t>
    </rPh>
    <rPh sb="4" eb="5">
      <t>ゴウ</t>
    </rPh>
    <phoneticPr fontId="3"/>
  </si>
  <si>
    <t>（交付申請の時点で「災害時協定未締結」及び「宿舎及び入居者が確定していないもの」については、助成金の申請はできません。なお、４及びイロハニの書類について、事業計画時に提出しその後変更がない場合は提出不要です。）</t>
    <rPh sb="1" eb="3">
      <t>コウフ</t>
    </rPh>
    <rPh sb="3" eb="5">
      <t>シンセイ</t>
    </rPh>
    <rPh sb="6" eb="8">
      <t>ジテン</t>
    </rPh>
    <rPh sb="10" eb="12">
      <t>サイガイ</t>
    </rPh>
    <rPh sb="12" eb="13">
      <t>ジ</t>
    </rPh>
    <rPh sb="13" eb="15">
      <t>キョウテイ</t>
    </rPh>
    <rPh sb="15" eb="18">
      <t>ミテイケツ</t>
    </rPh>
    <rPh sb="19" eb="20">
      <t>オヨ</t>
    </rPh>
    <rPh sb="22" eb="24">
      <t>シュクシャ</t>
    </rPh>
    <rPh sb="24" eb="25">
      <t>オヨ</t>
    </rPh>
    <rPh sb="26" eb="29">
      <t>ニュウキョシャ</t>
    </rPh>
    <rPh sb="30" eb="32">
      <t>カクテイ</t>
    </rPh>
    <rPh sb="46" eb="49">
      <t>ジョセイキン</t>
    </rPh>
    <rPh sb="50" eb="52">
      <t>シンセイ</t>
    </rPh>
    <phoneticPr fontId="3"/>
  </si>
  <si>
    <t>交付申請時は、以下全書類の提出が必須です。</t>
    <rPh sb="0" eb="5">
      <t>コウフシンセイジ</t>
    </rPh>
    <rPh sb="7" eb="9">
      <t>イカ</t>
    </rPh>
    <rPh sb="9" eb="10">
      <t>スベ</t>
    </rPh>
    <rPh sb="10" eb="12">
      <t>ショルイ</t>
    </rPh>
    <rPh sb="13" eb="15">
      <t>テイシュツ</t>
    </rPh>
    <rPh sb="16" eb="18">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</si>
</sst>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月&quot;"/>
    <numFmt numFmtId="177" formatCode="#&quot;月分&quot;"/>
  </numFmts>
  <fonts count="42" x14ac:knownFonts="1">
    <font>
      <sz val="11"/>
      <color theme="1"/>
      <name val="ＭＳ Ｐゴシック"/>
      <family val="2"/>
      <charset val="128"/>
      <scheme val="minor"/>
    </font>
    <font>
      <sz val="11"/>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4"/>
      <name val="ＭＳ Ｐゴシック"/>
      <family val="3"/>
      <charset val="128"/>
      <scheme val="minor"/>
    </font>
    <font>
      <sz val="8"/>
      <name val="ＭＳ Ｐゴシック"/>
      <family val="3"/>
      <charset val="128"/>
      <scheme val="minor"/>
    </font>
    <font>
      <sz val="9"/>
      <name val="ＭＳ Ｐゴシック"/>
      <family val="3"/>
      <charset val="128"/>
      <scheme val="minor"/>
    </font>
    <font>
      <b/>
      <sz val="12"/>
      <name val="ＭＳ Ｐゴシック"/>
      <family val="3"/>
      <charset val="128"/>
      <scheme val="minor"/>
    </font>
    <font>
      <sz val="11"/>
      <name val="ＭＳ Ｐゴシック"/>
      <family val="2"/>
      <charset val="128"/>
      <scheme val="minor"/>
    </font>
    <font>
      <sz val="13"/>
      <name val="ＭＳ Ｐゴシック"/>
      <family val="3"/>
      <charset val="128"/>
      <scheme val="minor"/>
    </font>
    <font>
      <sz val="7.5"/>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6"/>
      <name val="HG丸ｺﾞｼｯｸM-PRO"/>
      <family val="3"/>
      <charset val="128"/>
    </font>
    <font>
      <sz val="12"/>
      <name val="HG丸ｺﾞｼｯｸM-PRO"/>
      <family val="3"/>
      <charset val="128"/>
    </font>
    <font>
      <sz val="9"/>
      <name val="ＭＳ Ｐゴシック"/>
      <family val="2"/>
      <charset val="128"/>
      <scheme val="minor"/>
    </font>
    <font>
      <sz val="13"/>
      <name val="ＭＳ Ｐゴシック"/>
      <family val="2"/>
      <charset val="128"/>
      <scheme val="minor"/>
    </font>
    <font>
      <sz val="12"/>
      <name val="ＭＳ Ｐゴシック"/>
      <family val="3"/>
      <charset val="128"/>
    </font>
    <font>
      <b/>
      <sz val="9"/>
      <color indexed="10"/>
      <name val="ＭＳ Ｐゴシック"/>
      <family val="3"/>
      <charset val="128"/>
    </font>
    <font>
      <sz val="11"/>
      <name val="ＭＳ 明朝"/>
      <family val="1"/>
      <charset val="128"/>
    </font>
    <font>
      <sz val="10.5"/>
      <name val="ＭＳ 明朝"/>
      <family val="1"/>
      <charset val="128"/>
    </font>
    <font>
      <sz val="16"/>
      <name val="ＭＳ 明朝"/>
      <family val="1"/>
      <charset val="128"/>
    </font>
    <font>
      <b/>
      <i/>
      <sz val="10.5"/>
      <name val="ＭＳ ゴシック"/>
      <family val="3"/>
      <charset val="128"/>
    </font>
    <font>
      <sz val="10.5"/>
      <name val="ＭＳ Ｐゴシック"/>
      <family val="2"/>
      <charset val="128"/>
      <scheme val="minor"/>
    </font>
    <font>
      <sz val="12"/>
      <name val="ＭＳ 明朝"/>
      <family val="1"/>
      <charset val="128"/>
    </font>
    <font>
      <sz val="11"/>
      <color theme="1"/>
      <name val="ＭＳ 明朝"/>
      <family val="1"/>
      <charset val="128"/>
    </font>
    <font>
      <sz val="12"/>
      <name val="Century"/>
      <family val="1"/>
    </font>
    <font>
      <sz val="12"/>
      <color theme="1"/>
      <name val="ＭＳ 明朝"/>
      <family val="1"/>
      <charset val="128"/>
    </font>
    <font>
      <sz val="10.5"/>
      <color theme="1"/>
      <name val="Century"/>
      <family val="1"/>
    </font>
    <font>
      <sz val="14"/>
      <color theme="1"/>
      <name val="ＭＳ Ｐゴシック"/>
      <family val="3"/>
      <charset val="128"/>
      <scheme val="minor"/>
    </font>
    <font>
      <sz val="14"/>
      <color theme="8"/>
      <name val="ＭＳ Ｐゴシック"/>
      <family val="3"/>
      <charset val="128"/>
    </font>
    <font>
      <b/>
      <i/>
      <sz val="10"/>
      <color rgb="FFFF0000"/>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CCFF"/>
        <bgColor indexed="64"/>
      </patternFill>
    </fill>
    <fill>
      <patternFill patternType="solid">
        <fgColor rgb="FFFFFF00"/>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auto="1"/>
      </left>
      <right/>
      <top/>
      <bottom/>
      <diagonal/>
    </border>
    <border>
      <left style="thin">
        <color indexed="64"/>
      </left>
      <right style="thin">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auto="1"/>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auto="1"/>
      </left>
      <right style="thin">
        <color indexed="64"/>
      </right>
      <top style="thin">
        <color auto="1"/>
      </top>
      <bottom style="thin">
        <color rgb="FFFF0000"/>
      </bottom>
      <diagonal/>
    </border>
    <border>
      <left style="thin">
        <color auto="1"/>
      </left>
      <right style="thin">
        <color indexed="64"/>
      </right>
      <top style="thin">
        <color rgb="FFFF0000"/>
      </top>
      <bottom style="thin">
        <color auto="1"/>
      </bottom>
      <diagonal/>
    </border>
    <border>
      <left/>
      <right style="medium">
        <color indexed="64"/>
      </right>
      <top style="medium">
        <color indexed="64"/>
      </top>
      <bottom style="dotted">
        <color indexed="64"/>
      </bottom>
      <diagonal/>
    </border>
    <border>
      <left/>
      <right style="medium">
        <color indexed="64"/>
      </right>
      <top style="thin">
        <color auto="1"/>
      </top>
      <bottom/>
      <diagonal/>
    </border>
    <border>
      <left style="thin">
        <color indexed="64"/>
      </left>
      <right style="thick">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diagonalUp="1">
      <left/>
      <right style="medium">
        <color indexed="64"/>
      </right>
      <top style="medium">
        <color indexed="64"/>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cellStyleXfs>
  <cellXfs count="413">
    <xf numFmtId="0" fontId="0" fillId="0" borderId="0" xfId="0">
      <alignment vertical="center"/>
    </xf>
    <xf numFmtId="0" fontId="4" fillId="0" borderId="0" xfId="0" applyFont="1" applyAlignment="1"/>
    <xf numFmtId="0" fontId="5" fillId="0" borderId="0" xfId="0" applyFont="1" applyAlignment="1"/>
    <xf numFmtId="0" fontId="5" fillId="0" borderId="0" xfId="0" applyFont="1">
      <alignmen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4" fillId="0" borderId="2" xfId="0" applyFont="1" applyBorder="1" applyAlignment="1">
      <alignment horizontal="center" vertical="center" wrapText="1"/>
    </xf>
    <xf numFmtId="0" fontId="7" fillId="0" borderId="0" xfId="0" applyFont="1" applyBorder="1" applyAlignment="1">
      <alignment horizontal="distributed" vertical="center"/>
    </xf>
    <xf numFmtId="0" fontId="7" fillId="0" borderId="0" xfId="0" applyFont="1" applyBorder="1" applyAlignment="1">
      <alignment horizontal="left" vertical="center" indent="1"/>
    </xf>
    <xf numFmtId="0" fontId="6" fillId="0" borderId="0" xfId="0" applyFont="1" applyBorder="1" applyAlignment="1">
      <alignment horizontal="centerContinuous" vertical="center"/>
    </xf>
    <xf numFmtId="0" fontId="5" fillId="0" borderId="0" xfId="0" applyFont="1" applyAlignment="1">
      <alignment horizontal="centerContinuous" vertical="center"/>
    </xf>
    <xf numFmtId="0" fontId="4" fillId="0" borderId="0" xfId="0" applyFont="1" applyAlignment="1">
      <alignment vertical="center" wrapText="1"/>
    </xf>
    <xf numFmtId="0" fontId="7" fillId="0" borderId="0" xfId="0" applyFont="1" applyBorder="1" applyAlignment="1">
      <alignment horizontal="centerContinuous" vertical="center"/>
    </xf>
    <xf numFmtId="0" fontId="6" fillId="0" borderId="0" xfId="0" applyFont="1">
      <alignment vertical="center"/>
    </xf>
    <xf numFmtId="0" fontId="6" fillId="0" borderId="0" xfId="0" applyFont="1" applyBorder="1" applyAlignment="1">
      <alignment horizontal="center" vertical="center"/>
    </xf>
    <xf numFmtId="0" fontId="4" fillId="0" borderId="0" xfId="0" applyFont="1">
      <alignment vertical="center"/>
    </xf>
    <xf numFmtId="0" fontId="7" fillId="0" borderId="0" xfId="0" applyFont="1" applyBorder="1" applyAlignment="1">
      <alignment horizontal="left" vertical="top" wrapText="1"/>
    </xf>
    <xf numFmtId="0" fontId="6"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lignment vertical="center"/>
    </xf>
    <xf numFmtId="0" fontId="5" fillId="0" borderId="0" xfId="0" applyFont="1" applyBorder="1" applyAlignment="1">
      <alignment vertical="center"/>
    </xf>
    <xf numFmtId="0" fontId="11" fillId="0" borderId="0" xfId="0" applyFont="1" applyBorder="1" applyAlignment="1">
      <alignment vertical="center"/>
    </xf>
    <xf numFmtId="0" fontId="12" fillId="0" borderId="0" xfId="0" applyFont="1" applyAlignment="1">
      <alignment horizontal="left"/>
    </xf>
    <xf numFmtId="0" fontId="4" fillId="0" borderId="44" xfId="0" applyFont="1" applyBorder="1" applyAlignment="1">
      <alignment horizontal="left" vertical="center" indent="1"/>
    </xf>
    <xf numFmtId="0" fontId="13" fillId="0" borderId="0" xfId="0" applyFont="1">
      <alignment vertical="center"/>
    </xf>
    <xf numFmtId="0" fontId="5" fillId="0" borderId="0" xfId="0" applyFont="1" applyAlignment="1">
      <alignment vertical="center" wrapText="1"/>
    </xf>
    <xf numFmtId="0" fontId="14" fillId="0" borderId="0" xfId="0" applyFont="1">
      <alignment vertical="center"/>
    </xf>
    <xf numFmtId="0" fontId="14" fillId="0" borderId="0" xfId="0" applyFont="1" applyAlignment="1">
      <alignment horizontal="left" vertical="center"/>
    </xf>
    <xf numFmtId="0" fontId="7" fillId="0" borderId="5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56" xfId="0" applyFont="1" applyBorder="1" applyAlignment="1">
      <alignment horizontal="center" vertical="center" wrapText="1"/>
    </xf>
    <xf numFmtId="0" fontId="7" fillId="0" borderId="0" xfId="0" applyFont="1" applyFill="1">
      <alignment vertical="center"/>
    </xf>
    <xf numFmtId="0" fontId="7" fillId="0" borderId="33"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lignment vertical="center"/>
    </xf>
    <xf numFmtId="0" fontId="7" fillId="0" borderId="21"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55" xfId="0" applyFont="1" applyFill="1" applyBorder="1" applyAlignment="1">
      <alignment horizontal="center" vertical="center"/>
    </xf>
    <xf numFmtId="38" fontId="7" fillId="0" borderId="66" xfId="1" applyFont="1" applyFill="1" applyBorder="1" applyAlignment="1">
      <alignment horizontal="right" vertical="center"/>
    </xf>
    <xf numFmtId="0" fontId="7" fillId="0" borderId="68" xfId="0" applyFont="1" applyFill="1" applyBorder="1" applyAlignment="1">
      <alignment horizontal="center" vertical="center"/>
    </xf>
    <xf numFmtId="0" fontId="7" fillId="0" borderId="9" xfId="0" applyFont="1" applyFill="1" applyBorder="1" applyAlignment="1">
      <alignment horizontal="center" vertical="center"/>
    </xf>
    <xf numFmtId="0" fontId="17" fillId="0" borderId="0" xfId="0" applyFont="1">
      <alignment vertical="center"/>
    </xf>
    <xf numFmtId="0" fontId="19" fillId="0" borderId="0" xfId="0" applyFont="1">
      <alignment vertical="center"/>
    </xf>
    <xf numFmtId="0" fontId="21" fillId="0" borderId="4" xfId="0" applyFont="1" applyBorder="1" applyAlignment="1">
      <alignment horizontal="center" vertical="center"/>
    </xf>
    <xf numFmtId="0" fontId="16" fillId="0" borderId="64" xfId="0" applyFont="1" applyBorder="1" applyAlignment="1">
      <alignment horizontal="center" vertical="center" wrapText="1"/>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2" xfId="0" applyFont="1" applyBorder="1" applyAlignment="1">
      <alignment horizontal="right" vertical="center"/>
    </xf>
    <xf numFmtId="0" fontId="5" fillId="0" borderId="82" xfId="0" applyFont="1" applyBorder="1" applyAlignment="1">
      <alignment horizontal="center" vertical="center"/>
    </xf>
    <xf numFmtId="0" fontId="5" fillId="0" borderId="83" xfId="0" applyFont="1" applyBorder="1" applyAlignment="1">
      <alignment horizontal="left" vertical="center" wrapText="1"/>
    </xf>
    <xf numFmtId="0" fontId="21" fillId="0" borderId="13"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52" xfId="0" applyFont="1" applyBorder="1" applyAlignment="1">
      <alignment horizontal="right" vertical="center"/>
    </xf>
    <xf numFmtId="0" fontId="5" fillId="0" borderId="52" xfId="0" applyFont="1" applyBorder="1" applyAlignment="1">
      <alignment horizontal="center" vertical="center"/>
    </xf>
    <xf numFmtId="0" fontId="4" fillId="0" borderId="84" xfId="0" applyFont="1" applyFill="1" applyBorder="1" applyAlignment="1">
      <alignment horizontal="left" vertical="center" wrapText="1"/>
    </xf>
    <xf numFmtId="0" fontId="4" fillId="0" borderId="76" xfId="0" applyFont="1" applyBorder="1" applyAlignment="1">
      <alignment horizontal="center" vertical="center"/>
    </xf>
    <xf numFmtId="0" fontId="4" fillId="0" borderId="76" xfId="0" applyFont="1" applyBorder="1" applyAlignment="1">
      <alignment horizontal="right" vertical="center"/>
    </xf>
    <xf numFmtId="0" fontId="13" fillId="0" borderId="0" xfId="0" applyFont="1" applyAlignment="1">
      <alignment vertical="center" wrapText="1"/>
    </xf>
    <xf numFmtId="0" fontId="5" fillId="0" borderId="86" xfId="0" applyFont="1" applyBorder="1" applyAlignment="1">
      <alignment vertical="center" wrapText="1"/>
    </xf>
    <xf numFmtId="0" fontId="17" fillId="0" borderId="0" xfId="0" applyFont="1" applyBorder="1" applyAlignment="1">
      <alignment horizontal="right" vertical="top" wrapText="1"/>
    </xf>
    <xf numFmtId="0" fontId="5" fillId="0" borderId="0" xfId="0" applyFont="1" applyAlignment="1">
      <alignment horizontal="right" vertical="top"/>
    </xf>
    <xf numFmtId="0" fontId="5" fillId="0" borderId="0" xfId="0" applyFont="1" applyFill="1" applyAlignment="1">
      <alignment horizontal="right" vertical="top"/>
    </xf>
    <xf numFmtId="0" fontId="21" fillId="0" borderId="62" xfId="0" applyFont="1" applyFill="1" applyBorder="1" applyAlignment="1">
      <alignment horizontal="center" vertical="center"/>
    </xf>
    <xf numFmtId="0" fontId="4" fillId="0" borderId="70" xfId="0" applyFont="1" applyBorder="1" applyAlignment="1">
      <alignment horizontal="right" vertical="center"/>
    </xf>
    <xf numFmtId="0" fontId="4" fillId="0" borderId="50" xfId="0" applyFont="1" applyFill="1" applyBorder="1" applyAlignment="1">
      <alignment horizontal="center" vertical="center"/>
    </xf>
    <xf numFmtId="0" fontId="4" fillId="0" borderId="50" xfId="0" applyFont="1" applyBorder="1" applyAlignment="1">
      <alignment horizontal="right" vertical="center"/>
    </xf>
    <xf numFmtId="38" fontId="6" fillId="2" borderId="18" xfId="0" applyNumberFormat="1" applyFont="1" applyFill="1" applyBorder="1" applyAlignment="1">
      <alignment horizontal="right" vertical="center"/>
    </xf>
    <xf numFmtId="38" fontId="7" fillId="2" borderId="66" xfId="1" applyFont="1" applyFill="1" applyBorder="1" applyAlignment="1">
      <alignment horizontal="right" vertical="center"/>
    </xf>
    <xf numFmtId="38" fontId="7" fillId="2" borderId="76" xfId="1" applyFont="1" applyFill="1" applyBorder="1" applyAlignment="1">
      <alignment horizontal="right" vertical="center"/>
    </xf>
    <xf numFmtId="38" fontId="7" fillId="2" borderId="78" xfId="1" applyFont="1" applyFill="1" applyBorder="1" applyAlignment="1">
      <alignment horizontal="right" vertical="center"/>
    </xf>
    <xf numFmtId="38" fontId="7" fillId="2" borderId="72" xfId="1" applyFont="1" applyFill="1" applyBorder="1" applyAlignment="1">
      <alignment horizontal="right" vertical="center"/>
    </xf>
    <xf numFmtId="49" fontId="7" fillId="0" borderId="69" xfId="0" applyNumberFormat="1" applyFont="1" applyFill="1" applyBorder="1" applyAlignment="1">
      <alignment horizontal="center" vertical="center"/>
    </xf>
    <xf numFmtId="0" fontId="13" fillId="0" borderId="0" xfId="0" applyFont="1" applyAlignment="1">
      <alignment vertical="center"/>
    </xf>
    <xf numFmtId="0" fontId="9" fillId="0" borderId="5" xfId="0" applyFont="1" applyBorder="1" applyAlignment="1">
      <alignment horizontal="center" vertical="center"/>
    </xf>
    <xf numFmtId="0" fontId="21" fillId="0" borderId="9" xfId="0" applyFont="1" applyFill="1" applyBorder="1" applyAlignment="1">
      <alignment horizontal="center" vertical="center"/>
    </xf>
    <xf numFmtId="0" fontId="4" fillId="0" borderId="52" xfId="0" applyFont="1" applyBorder="1" applyAlignment="1">
      <alignment horizontal="center" vertical="center"/>
    </xf>
    <xf numFmtId="0" fontId="13" fillId="0" borderId="85" xfId="0" applyFont="1" applyBorder="1" applyAlignment="1">
      <alignment horizontal="left" vertical="center" wrapText="1"/>
    </xf>
    <xf numFmtId="0" fontId="13" fillId="0" borderId="57"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top"/>
    </xf>
    <xf numFmtId="0" fontId="19" fillId="0" borderId="0" xfId="0" applyFont="1" applyAlignment="1">
      <alignment vertical="top"/>
    </xf>
    <xf numFmtId="0" fontId="13" fillId="0" borderId="0" xfId="0" applyFont="1" applyAlignment="1">
      <alignment vertical="top"/>
    </xf>
    <xf numFmtId="0" fontId="24" fillId="0" borderId="0" xfId="0" applyFont="1" applyAlignment="1">
      <alignment horizontal="left" vertical="center"/>
    </xf>
    <xf numFmtId="0" fontId="24" fillId="0" borderId="0" xfId="0" applyFont="1">
      <alignment vertical="center"/>
    </xf>
    <xf numFmtId="0" fontId="25" fillId="0" borderId="0" xfId="0" applyFont="1" applyAlignment="1">
      <alignment horizontal="right" vertical="center"/>
    </xf>
    <xf numFmtId="0" fontId="25" fillId="0" borderId="0" xfId="0" applyFont="1" applyBorder="1">
      <alignment vertical="center"/>
    </xf>
    <xf numFmtId="0" fontId="25" fillId="0" borderId="41" xfId="0" applyFont="1" applyBorder="1">
      <alignment vertical="center"/>
    </xf>
    <xf numFmtId="0" fontId="24" fillId="0" borderId="1" xfId="0" applyFont="1" applyBorder="1">
      <alignment vertical="center"/>
    </xf>
    <xf numFmtId="0" fontId="24" fillId="0" borderId="49" xfId="0" applyFont="1" applyBorder="1">
      <alignment vertical="center"/>
    </xf>
    <xf numFmtId="0" fontId="25" fillId="0" borderId="0" xfId="0" applyFont="1" applyBorder="1" applyAlignment="1">
      <alignment horizontal="right" vertical="center"/>
    </xf>
    <xf numFmtId="0" fontId="27" fillId="0" borderId="0" xfId="0" applyFont="1" applyAlignment="1">
      <alignment horizontal="justify" vertical="center"/>
    </xf>
    <xf numFmtId="0" fontId="25" fillId="0" borderId="0" xfId="0" applyFont="1">
      <alignment vertical="center"/>
    </xf>
    <xf numFmtId="0" fontId="24" fillId="0" borderId="0" xfId="0" applyFont="1" applyAlignment="1">
      <alignment vertical="center"/>
    </xf>
    <xf numFmtId="0" fontId="24" fillId="0" borderId="0" xfId="0" applyFont="1" applyAlignment="1">
      <alignment horizontal="right" vertical="center"/>
    </xf>
    <xf numFmtId="0" fontId="29" fillId="0" borderId="0" xfId="0" applyFont="1" applyAlignment="1">
      <alignment vertical="center"/>
    </xf>
    <xf numFmtId="0" fontId="24" fillId="0" borderId="0" xfId="0" applyFont="1" applyAlignment="1">
      <alignment horizontal="right" vertical="center" shrinkToFit="1"/>
    </xf>
    <xf numFmtId="0" fontId="24" fillId="0" borderId="0" xfId="0" applyFont="1" applyAlignment="1">
      <alignment horizontal="justify" vertical="center"/>
    </xf>
    <xf numFmtId="0" fontId="30" fillId="0" borderId="0" xfId="0" applyFont="1">
      <alignment vertical="center"/>
    </xf>
    <xf numFmtId="0" fontId="29" fillId="0" borderId="0" xfId="0" applyFont="1">
      <alignment vertical="center"/>
    </xf>
    <xf numFmtId="49" fontId="29" fillId="0" borderId="0" xfId="0" applyNumberFormat="1" applyFont="1" applyAlignment="1">
      <alignment vertical="center"/>
    </xf>
    <xf numFmtId="49" fontId="31" fillId="0" borderId="0" xfId="0" applyNumberFormat="1" applyFont="1" applyAlignment="1">
      <alignment vertical="center"/>
    </xf>
    <xf numFmtId="0" fontId="32" fillId="0" borderId="0" xfId="0" applyFont="1" applyAlignment="1">
      <alignment horizontal="center" vertical="center"/>
    </xf>
    <xf numFmtId="0" fontId="33" fillId="0" borderId="0" xfId="0" applyFont="1" applyAlignment="1">
      <alignment horizontal="justify" vertical="center"/>
    </xf>
    <xf numFmtId="0" fontId="2" fillId="0" borderId="0" xfId="0" applyFont="1" applyAlignment="1">
      <alignment vertical="center"/>
    </xf>
    <xf numFmtId="0" fontId="29" fillId="0" borderId="0" xfId="0" applyFont="1" applyAlignment="1">
      <alignment horizontal="left" vertical="center"/>
    </xf>
    <xf numFmtId="0" fontId="30" fillId="0" borderId="0" xfId="0" applyFont="1" applyAlignment="1">
      <alignment vertical="center"/>
    </xf>
    <xf numFmtId="0" fontId="32"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0" borderId="0" xfId="0" applyFont="1" applyAlignment="1">
      <alignment horizontal="right" vertical="top"/>
    </xf>
    <xf numFmtId="49" fontId="4"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49" fontId="7" fillId="0" borderId="0" xfId="0" applyNumberFormat="1" applyFont="1" applyAlignment="1">
      <alignment horizontal="right" vertical="center"/>
    </xf>
    <xf numFmtId="38" fontId="7" fillId="2" borderId="73" xfId="1" applyFont="1" applyFill="1" applyBorder="1" applyAlignment="1">
      <alignment horizontal="right" vertical="center"/>
    </xf>
    <xf numFmtId="38" fontId="7" fillId="0" borderId="52" xfId="1" applyFont="1" applyFill="1" applyBorder="1" applyAlignment="1">
      <alignment horizontal="right" vertical="center"/>
    </xf>
    <xf numFmtId="38" fontId="7" fillId="0" borderId="70" xfId="1" applyFont="1" applyFill="1" applyBorder="1" applyAlignment="1">
      <alignment horizontal="right" vertical="center"/>
    </xf>
    <xf numFmtId="38" fontId="7" fillId="0" borderId="40" xfId="1" applyFont="1" applyFill="1" applyBorder="1" applyAlignment="1">
      <alignment horizontal="right" vertical="center"/>
    </xf>
    <xf numFmtId="38" fontId="7" fillId="2" borderId="14" xfId="1" applyFont="1" applyFill="1" applyBorder="1" applyAlignment="1">
      <alignment horizontal="right" vertical="center"/>
    </xf>
    <xf numFmtId="38" fontId="7" fillId="0" borderId="14" xfId="1" applyFont="1" applyFill="1" applyBorder="1" applyAlignment="1">
      <alignment horizontal="right" vertical="center"/>
    </xf>
    <xf numFmtId="38" fontId="7" fillId="2" borderId="65" xfId="1" applyFont="1" applyFill="1" applyBorder="1" applyAlignment="1">
      <alignment horizontal="right" vertical="center"/>
    </xf>
    <xf numFmtId="38" fontId="7" fillId="0" borderId="10" xfId="1" applyFont="1" applyFill="1" applyBorder="1" applyAlignment="1">
      <alignment horizontal="right" vertical="center"/>
    </xf>
    <xf numFmtId="0" fontId="7" fillId="0" borderId="5" xfId="0" applyFont="1" applyFill="1" applyBorder="1" applyAlignment="1">
      <alignment horizontal="center" vertical="center"/>
    </xf>
    <xf numFmtId="0" fontId="24" fillId="0" borderId="0" xfId="0" applyFont="1" applyAlignment="1">
      <alignment horizontal="center" vertical="center" shrinkToFit="1"/>
    </xf>
    <xf numFmtId="0" fontId="29" fillId="0" borderId="0" xfId="0" applyFont="1" applyAlignment="1">
      <alignment vertical="distributed" wrapText="1"/>
    </xf>
    <xf numFmtId="0" fontId="2" fillId="0" borderId="0" xfId="0" applyFont="1" applyAlignment="1">
      <alignment vertical="distributed" wrapText="1"/>
    </xf>
    <xf numFmtId="0" fontId="4" fillId="0" borderId="0" xfId="0" applyFont="1" applyAlignment="1">
      <alignment horizontal="left" vertical="top"/>
    </xf>
    <xf numFmtId="0" fontId="13" fillId="0" borderId="0" xfId="0" applyFont="1" applyAlignment="1">
      <alignment horizontal="right" vertical="center"/>
    </xf>
    <xf numFmtId="0" fontId="4" fillId="0" borderId="0" xfId="0" applyFont="1" applyAlignment="1">
      <alignment horizontal="left"/>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5" fillId="0" borderId="0" xfId="0" applyFont="1" applyFill="1">
      <alignment vertical="center"/>
    </xf>
    <xf numFmtId="0" fontId="7" fillId="0" borderId="4" xfId="0" applyFont="1" applyFill="1" applyBorder="1" applyAlignment="1">
      <alignment vertical="top" wrapText="1"/>
    </xf>
    <xf numFmtId="0" fontId="6" fillId="0" borderId="9" xfId="0" applyFont="1" applyFill="1" applyBorder="1" applyAlignment="1">
      <alignment horizontal="center" vertical="center" wrapText="1"/>
    </xf>
    <xf numFmtId="38" fontId="6" fillId="0" borderId="10" xfId="1" applyFont="1" applyFill="1" applyBorder="1" applyAlignment="1">
      <alignment horizontal="right" vertical="center"/>
    </xf>
    <xf numFmtId="38" fontId="6" fillId="0" borderId="1" xfId="1" applyFont="1" applyFill="1" applyBorder="1" applyAlignment="1">
      <alignment horizontal="center" vertical="center"/>
    </xf>
    <xf numFmtId="0" fontId="2" fillId="0" borderId="0" xfId="0" applyFont="1">
      <alignment vertical="center"/>
    </xf>
    <xf numFmtId="0" fontId="13" fillId="0" borderId="0" xfId="0" applyFont="1" applyFill="1">
      <alignment vertical="center"/>
    </xf>
    <xf numFmtId="0" fontId="7" fillId="0" borderId="0" xfId="0" applyFont="1" applyFill="1" applyBorder="1" applyAlignment="1">
      <alignment horizontal="center" vertical="center"/>
    </xf>
    <xf numFmtId="0" fontId="7" fillId="0" borderId="45" xfId="0" applyFont="1" applyFill="1" applyBorder="1" applyAlignment="1">
      <alignment horizontal="center" vertical="center"/>
    </xf>
    <xf numFmtId="49" fontId="7" fillId="0" borderId="45" xfId="0" applyNumberFormat="1" applyFont="1" applyFill="1" applyBorder="1" applyAlignment="1">
      <alignment horizontal="center" vertical="center"/>
    </xf>
    <xf numFmtId="0" fontId="15" fillId="0" borderId="45" xfId="0" applyFont="1" applyFill="1" applyBorder="1" applyAlignment="1">
      <alignment horizontal="center" vertical="top" wrapText="1"/>
    </xf>
    <xf numFmtId="38" fontId="7" fillId="2" borderId="67" xfId="1" applyFont="1" applyFill="1" applyBorder="1" applyAlignment="1">
      <alignment vertical="center"/>
    </xf>
    <xf numFmtId="38" fontId="7" fillId="2" borderId="74" xfId="1" applyFont="1" applyFill="1" applyBorder="1" applyAlignment="1">
      <alignment vertical="center"/>
    </xf>
    <xf numFmtId="38" fontId="7" fillId="2" borderId="65" xfId="1" applyFont="1" applyFill="1" applyBorder="1" applyAlignment="1">
      <alignment vertical="center"/>
    </xf>
    <xf numFmtId="38" fontId="7" fillId="2" borderId="77" xfId="1" applyFont="1" applyFill="1" applyBorder="1" applyAlignment="1">
      <alignment vertical="center"/>
    </xf>
    <xf numFmtId="38" fontId="7" fillId="2" borderId="79" xfId="1" applyFont="1" applyFill="1" applyBorder="1" applyAlignment="1">
      <alignment vertical="center"/>
    </xf>
    <xf numFmtId="0" fontId="7" fillId="0" borderId="17" xfId="0" applyFont="1" applyFill="1" applyBorder="1" applyAlignment="1">
      <alignment vertical="top"/>
    </xf>
    <xf numFmtId="0" fontId="7" fillId="0" borderId="3" xfId="0" applyFont="1" applyFill="1" applyBorder="1" applyAlignment="1">
      <alignment horizontal="left" vertical="top" wrapText="1"/>
    </xf>
    <xf numFmtId="0" fontId="7" fillId="0" borderId="21" xfId="0" applyFont="1" applyFill="1" applyBorder="1" applyAlignment="1">
      <alignment horizontal="left" vertical="top" wrapText="1"/>
    </xf>
    <xf numFmtId="0" fontId="17" fillId="0" borderId="0" xfId="0" applyFont="1" applyFill="1" applyAlignment="1">
      <alignment horizontal="right" vertical="center"/>
    </xf>
    <xf numFmtId="0" fontId="17" fillId="0" borderId="0" xfId="0" applyFont="1" applyFill="1">
      <alignment vertical="center"/>
    </xf>
    <xf numFmtId="38" fontId="5" fillId="0" borderId="0" xfId="0" applyNumberFormat="1" applyFont="1">
      <alignment vertical="center"/>
    </xf>
    <xf numFmtId="38" fontId="5" fillId="0" borderId="0" xfId="0" applyNumberFormat="1" applyFont="1" applyAlignment="1">
      <alignment horizontal="right" vertical="center"/>
    </xf>
    <xf numFmtId="0" fontId="6" fillId="0" borderId="19" xfId="0" applyFont="1" applyFill="1" applyBorder="1" applyAlignment="1">
      <alignment horizontal="center" vertical="center"/>
    </xf>
    <xf numFmtId="38" fontId="6" fillId="0" borderId="19" xfId="1" applyFont="1" applyFill="1" applyBorder="1" applyAlignment="1">
      <alignment horizontal="center" vertical="center"/>
    </xf>
    <xf numFmtId="0" fontId="21" fillId="0" borderId="63" xfId="0" applyFont="1" applyFill="1" applyBorder="1" applyAlignment="1">
      <alignment horizontal="center" vertical="center"/>
    </xf>
    <xf numFmtId="0" fontId="4" fillId="0" borderId="50" xfId="0" applyFont="1" applyBorder="1" applyAlignment="1">
      <alignment horizontal="center" vertical="center"/>
    </xf>
    <xf numFmtId="0" fontId="13" fillId="0" borderId="87"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66" xfId="0" applyFont="1" applyBorder="1" applyAlignment="1">
      <alignment horizontal="right" vertical="center"/>
    </xf>
    <xf numFmtId="0" fontId="4" fillId="0" borderId="66" xfId="0" applyFont="1" applyBorder="1" applyAlignment="1">
      <alignment horizontal="center" vertical="center"/>
    </xf>
    <xf numFmtId="0" fontId="5" fillId="0" borderId="84" xfId="0" applyFont="1" applyBorder="1" applyAlignment="1">
      <alignment vertical="center" wrapText="1"/>
    </xf>
    <xf numFmtId="0" fontId="21" fillId="0" borderId="9" xfId="0" applyFont="1" applyBorder="1" applyAlignment="1">
      <alignment horizontal="center" vertical="center"/>
    </xf>
    <xf numFmtId="0" fontId="4" fillId="0" borderId="48" xfId="0" applyFont="1" applyBorder="1" applyAlignment="1">
      <alignment horizontal="center" vertical="center"/>
    </xf>
    <xf numFmtId="0" fontId="35" fillId="0" borderId="70" xfId="0" applyFont="1" applyBorder="1" applyAlignment="1">
      <alignment horizontal="center" vertical="center"/>
    </xf>
    <xf numFmtId="0" fontId="36" fillId="0" borderId="95" xfId="0" applyFont="1" applyBorder="1" applyAlignment="1">
      <alignment horizontal="left" vertical="center" wrapText="1"/>
    </xf>
    <xf numFmtId="0" fontId="4" fillId="0" borderId="84" xfId="0" applyFont="1" applyBorder="1" applyAlignment="1">
      <alignment horizontal="left" vertical="center" wrapText="1"/>
    </xf>
    <xf numFmtId="0" fontId="13" fillId="0" borderId="0" xfId="0" applyFont="1" applyFill="1" applyAlignment="1">
      <alignment vertical="center" wrapText="1"/>
    </xf>
    <xf numFmtId="0" fontId="24" fillId="0" borderId="0" xfId="0" applyFont="1" applyAlignment="1">
      <alignment horizontal="center" vertical="center" shrinkToFit="1"/>
    </xf>
    <xf numFmtId="0" fontId="24" fillId="0" borderId="0" xfId="0" applyFont="1" applyAlignment="1">
      <alignment vertical="distributed" wrapText="1"/>
    </xf>
    <xf numFmtId="0" fontId="13" fillId="0" borderId="0" xfId="0" applyFont="1" applyAlignment="1">
      <alignment vertical="center" shrinkToFit="1"/>
    </xf>
    <xf numFmtId="0" fontId="28" fillId="0" borderId="0" xfId="0" applyFont="1" applyBorder="1" applyAlignment="1">
      <alignment vertical="distributed" wrapText="1"/>
    </xf>
    <xf numFmtId="0" fontId="28" fillId="0" borderId="41" xfId="0" applyFont="1" applyBorder="1" applyAlignment="1">
      <alignment vertical="distributed" wrapText="1"/>
    </xf>
    <xf numFmtId="0" fontId="37" fillId="0" borderId="0" xfId="2">
      <alignment vertical="center"/>
    </xf>
    <xf numFmtId="0" fontId="38" fillId="0" borderId="0" xfId="2" applyFont="1">
      <alignment vertical="center"/>
    </xf>
    <xf numFmtId="0" fontId="37" fillId="3" borderId="0" xfId="2" applyFill="1">
      <alignment vertical="center"/>
    </xf>
    <xf numFmtId="0" fontId="40" fillId="0" borderId="0" xfId="2" applyFont="1">
      <alignment vertical="center"/>
    </xf>
    <xf numFmtId="0" fontId="37" fillId="0" borderId="0" xfId="2" applyAlignment="1">
      <alignment horizontal="center" vertical="center"/>
    </xf>
    <xf numFmtId="0" fontId="37" fillId="3" borderId="3" xfId="2" applyFill="1" applyBorder="1" applyAlignment="1" applyProtection="1">
      <alignment horizontal="center" vertical="center"/>
      <protection locked="0"/>
    </xf>
    <xf numFmtId="0" fontId="37" fillId="0" borderId="3" xfId="2" applyBorder="1" applyAlignment="1">
      <alignment horizontal="center" vertical="center"/>
    </xf>
    <xf numFmtId="0" fontId="37" fillId="0" borderId="66" xfId="2" applyBorder="1">
      <alignment vertical="center"/>
    </xf>
    <xf numFmtId="176" fontId="37" fillId="0" borderId="66" xfId="2" applyNumberFormat="1" applyBorder="1">
      <alignment vertical="center"/>
    </xf>
    <xf numFmtId="0" fontId="37" fillId="0" borderId="0" xfId="2" applyAlignment="1" applyProtection="1">
      <alignment horizontal="center" vertical="center"/>
      <protection locked="0"/>
    </xf>
    <xf numFmtId="0" fontId="37" fillId="0" borderId="81" xfId="2" applyBorder="1">
      <alignment vertical="center"/>
    </xf>
    <xf numFmtId="38" fontId="0" fillId="3" borderId="83" xfId="3" applyFont="1" applyFill="1" applyBorder="1" applyProtection="1">
      <alignment vertical="center"/>
      <protection locked="0"/>
    </xf>
    <xf numFmtId="38" fontId="0" fillId="0" borderId="0" xfId="3" applyFont="1">
      <alignment vertical="center"/>
    </xf>
    <xf numFmtId="0" fontId="37" fillId="0" borderId="96" xfId="2" applyBorder="1">
      <alignment vertical="center"/>
    </xf>
    <xf numFmtId="38" fontId="0" fillId="3" borderId="97" xfId="3" applyFont="1" applyFill="1" applyBorder="1" applyProtection="1">
      <alignment vertical="center"/>
      <protection locked="0"/>
    </xf>
    <xf numFmtId="0" fontId="37" fillId="0" borderId="42" xfId="2" applyBorder="1">
      <alignment vertical="center"/>
    </xf>
    <xf numFmtId="0" fontId="37" fillId="0" borderId="45" xfId="2" applyBorder="1">
      <alignment vertical="center"/>
    </xf>
    <xf numFmtId="0" fontId="37" fillId="0" borderId="46" xfId="2" applyBorder="1">
      <alignment vertical="center"/>
    </xf>
    <xf numFmtId="176" fontId="37" fillId="0" borderId="0" xfId="2" applyNumberFormat="1">
      <alignment vertical="center"/>
    </xf>
    <xf numFmtId="0" fontId="37" fillId="0" borderId="51" xfId="2" applyBorder="1">
      <alignment vertical="center"/>
    </xf>
    <xf numFmtId="177" fontId="37" fillId="0" borderId="0" xfId="2" applyNumberFormat="1" applyBorder="1" applyAlignment="1">
      <alignment horizontal="center" vertical="center"/>
    </xf>
    <xf numFmtId="0" fontId="37" fillId="0" borderId="0" xfId="2" applyBorder="1">
      <alignment vertical="center"/>
    </xf>
    <xf numFmtId="0" fontId="37" fillId="0" borderId="61" xfId="2" applyBorder="1">
      <alignment vertical="center"/>
    </xf>
    <xf numFmtId="0" fontId="37" fillId="0" borderId="66" xfId="2" applyBorder="1" applyAlignment="1">
      <alignment horizontal="center" vertical="center"/>
    </xf>
    <xf numFmtId="38" fontId="0" fillId="0" borderId="66" xfId="3" applyFont="1" applyBorder="1">
      <alignment vertical="center"/>
    </xf>
    <xf numFmtId="0" fontId="37" fillId="4" borderId="81" xfId="2" applyFill="1" applyBorder="1">
      <alignment vertical="center"/>
    </xf>
    <xf numFmtId="38" fontId="0" fillId="4" borderId="83" xfId="3" applyFont="1" applyFill="1" applyBorder="1">
      <alignment vertical="center"/>
    </xf>
    <xf numFmtId="0" fontId="37" fillId="4" borderId="96" xfId="2" applyFill="1" applyBorder="1">
      <alignment vertical="center"/>
    </xf>
    <xf numFmtId="38" fontId="0" fillId="4" borderId="97" xfId="3" applyFont="1" applyFill="1" applyBorder="1">
      <alignment vertical="center"/>
    </xf>
    <xf numFmtId="0" fontId="37" fillId="0" borderId="17" xfId="2" applyBorder="1">
      <alignment vertical="center"/>
    </xf>
    <xf numFmtId="0" fontId="37" fillId="0" borderId="3" xfId="2" applyBorder="1">
      <alignment vertical="center"/>
    </xf>
    <xf numFmtId="0" fontId="37" fillId="0" borderId="21" xfId="2" applyBorder="1">
      <alignment vertical="center"/>
    </xf>
    <xf numFmtId="0" fontId="37" fillId="0" borderId="0" xfId="2" applyAlignment="1">
      <alignment vertical="center"/>
    </xf>
    <xf numFmtId="0" fontId="41" fillId="0" borderId="0" xfId="2" applyFont="1" applyAlignment="1">
      <alignment vertical="top"/>
    </xf>
    <xf numFmtId="0" fontId="25" fillId="0" borderId="0" xfId="0" applyFont="1" applyBorder="1" applyAlignment="1">
      <alignment vertical="center"/>
    </xf>
    <xf numFmtId="38" fontId="6" fillId="0" borderId="18" xfId="1" applyFont="1" applyBorder="1" applyAlignment="1">
      <alignment horizontal="right" vertical="center" wrapText="1"/>
    </xf>
    <xf numFmtId="38" fontId="6" fillId="2" borderId="18" xfId="1" applyFont="1" applyFill="1" applyBorder="1" applyAlignment="1">
      <alignment horizontal="right" vertical="center" wrapText="1"/>
    </xf>
    <xf numFmtId="0" fontId="6" fillId="0" borderId="54" xfId="0" applyFont="1" applyFill="1" applyBorder="1" applyAlignment="1">
      <alignment horizontal="center" vertical="center"/>
    </xf>
    <xf numFmtId="0" fontId="5" fillId="0" borderId="0" xfId="0" applyFont="1" applyAlignment="1">
      <alignment horizontal="left" vertical="top" wrapTex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indent="1"/>
    </xf>
    <xf numFmtId="0" fontId="4" fillId="0" borderId="44" xfId="0" applyFont="1" applyBorder="1" applyAlignment="1">
      <alignment horizontal="left" vertical="center" wrapText="1" indent="1"/>
    </xf>
    <xf numFmtId="0" fontId="4" fillId="0" borderId="43" xfId="0" applyFont="1" applyBorder="1" applyAlignment="1">
      <alignment horizontal="left" vertical="center" indent="1"/>
    </xf>
    <xf numFmtId="0" fontId="4" fillId="0" borderId="40" xfId="0" applyFont="1" applyBorder="1" applyAlignment="1">
      <alignment horizontal="left" vertical="center" wrapText="1" indent="1"/>
    </xf>
    <xf numFmtId="0" fontId="4" fillId="0" borderId="41" xfId="0" applyFont="1" applyBorder="1" applyAlignment="1">
      <alignment horizontal="left" vertical="center" indent="1"/>
    </xf>
    <xf numFmtId="0" fontId="4" fillId="0" borderId="48" xfId="0" applyFont="1" applyBorder="1" applyAlignment="1">
      <alignment horizontal="left" vertical="center" wrapText="1" indent="1"/>
    </xf>
    <xf numFmtId="0" fontId="4" fillId="0" borderId="49" xfId="0" applyFont="1" applyBorder="1" applyAlignment="1">
      <alignment horizontal="left" vertical="center" indent="1"/>
    </xf>
    <xf numFmtId="0" fontId="4" fillId="0" borderId="14" xfId="0" applyFont="1" applyFill="1" applyBorder="1" applyAlignment="1">
      <alignment horizontal="left" vertical="center" wrapText="1" indent="1"/>
    </xf>
    <xf numFmtId="0" fontId="4" fillId="0" borderId="15" xfId="0" applyFont="1" applyFill="1" applyBorder="1" applyAlignment="1">
      <alignment horizontal="left" vertical="center" indent="1"/>
    </xf>
    <xf numFmtId="0" fontId="17" fillId="0" borderId="0" xfId="0" applyFont="1" applyBorder="1" applyAlignment="1">
      <alignment horizontal="left" vertical="top" wrapText="1"/>
    </xf>
    <xf numFmtId="0" fontId="5" fillId="0" borderId="0" xfId="0" applyFont="1" applyFill="1" applyAlignment="1">
      <alignment horizontal="left" vertical="top" wrapText="1"/>
    </xf>
    <xf numFmtId="0" fontId="22" fillId="0" borderId="34" xfId="0" applyFont="1" applyBorder="1" applyAlignment="1">
      <alignment horizontal="left" vertical="center" wrapText="1" indent="1"/>
    </xf>
    <xf numFmtId="0" fontId="22" fillId="0" borderId="35" xfId="0" applyFont="1" applyBorder="1" applyAlignment="1">
      <alignment horizontal="left" vertical="center" indent="1"/>
    </xf>
    <xf numFmtId="0" fontId="4" fillId="0" borderId="20" xfId="0" applyFont="1" applyBorder="1" applyAlignment="1">
      <alignment horizontal="left" vertical="center" wrapText="1" indent="1"/>
    </xf>
    <xf numFmtId="0" fontId="4" fillId="0" borderId="47" xfId="0" applyFont="1" applyBorder="1" applyAlignment="1">
      <alignment horizontal="left" vertical="center" wrapText="1" indent="1"/>
    </xf>
    <xf numFmtId="0" fontId="18" fillId="0" borderId="0" xfId="0" applyFont="1" applyAlignment="1">
      <alignment horizontal="center" vertical="center"/>
    </xf>
    <xf numFmtId="0" fontId="2" fillId="0" borderId="88" xfId="0" applyFont="1" applyBorder="1" applyAlignment="1">
      <alignment horizontal="left" vertical="center" wrapText="1"/>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0" fontId="20" fillId="0" borderId="3" xfId="0" applyFont="1" applyBorder="1" applyAlignment="1">
      <alignment horizontal="left" wrapText="1"/>
    </xf>
    <xf numFmtId="0" fontId="11" fillId="0" borderId="3" xfId="0" applyFont="1" applyBorder="1" applyAlignment="1">
      <alignment horizontal="left"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9" fillId="0" borderId="0" xfId="0" applyFont="1" applyAlignment="1">
      <alignment vertical="top" wrapText="1"/>
    </xf>
    <xf numFmtId="0" fontId="0" fillId="0" borderId="0" xfId="0" applyAlignment="1">
      <alignment vertical="top" wrapText="1"/>
    </xf>
    <xf numFmtId="0" fontId="6"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8" fillId="0" borderId="0" xfId="0" applyFont="1" applyAlignment="1">
      <alignment horizontal="center" vertical="center"/>
    </xf>
    <xf numFmtId="0" fontId="6" fillId="0" borderId="0" xfId="0" applyFont="1" applyAlignment="1">
      <alignment horizontal="left" vertical="center" wrapText="1"/>
    </xf>
    <xf numFmtId="38" fontId="8" fillId="2" borderId="3" xfId="1" applyFont="1" applyFill="1" applyBorder="1" applyAlignment="1">
      <alignment horizontal="center" vertical="center"/>
    </xf>
    <xf numFmtId="0" fontId="7" fillId="0" borderId="0" xfId="0"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Border="1" applyAlignment="1">
      <alignment horizontal="left" vertical="center" wrapText="1"/>
    </xf>
    <xf numFmtId="0" fontId="6" fillId="0" borderId="10"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9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98" xfId="0" applyFont="1" applyFill="1" applyBorder="1" applyAlignment="1">
      <alignment horizontal="center" vertical="top" wrapText="1"/>
    </xf>
    <xf numFmtId="0" fontId="6" fillId="0" borderId="10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9" fillId="0" borderId="3" xfId="0" applyFont="1" applyBorder="1" applyAlignment="1">
      <alignment horizontal="left"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wrapText="1" indent="1"/>
    </xf>
    <xf numFmtId="0" fontId="4" fillId="0" borderId="23" xfId="0" applyFont="1" applyBorder="1" applyAlignment="1">
      <alignment horizontal="left" vertical="center" wrapText="1" inden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left" vertical="center" indent="1"/>
    </xf>
    <xf numFmtId="0" fontId="10" fillId="0" borderId="27" xfId="0" applyFont="1" applyBorder="1" applyAlignment="1">
      <alignment horizontal="left" vertical="center" indent="1"/>
    </xf>
    <xf numFmtId="0" fontId="5" fillId="0" borderId="34" xfId="0" applyFont="1" applyBorder="1" applyAlignment="1">
      <alignment horizontal="left" vertical="top"/>
    </xf>
    <xf numFmtId="0" fontId="5" fillId="0" borderId="16" xfId="0" applyFont="1" applyBorder="1" applyAlignment="1">
      <alignment horizontal="left" vertical="top"/>
    </xf>
    <xf numFmtId="0" fontId="5" fillId="0" borderId="35" xfId="0" applyFont="1" applyBorder="1" applyAlignment="1">
      <alignment horizontal="left" vertical="top"/>
    </xf>
    <xf numFmtId="0" fontId="5" fillId="0" borderId="40" xfId="0" applyFont="1" applyBorder="1" applyAlignment="1">
      <alignment horizontal="left" vertical="top"/>
    </xf>
    <xf numFmtId="0" fontId="5" fillId="0" borderId="0" xfId="0" applyFont="1" applyBorder="1" applyAlignment="1">
      <alignment horizontal="left" vertical="top"/>
    </xf>
    <xf numFmtId="0" fontId="5" fillId="0" borderId="41" xfId="0" applyFont="1" applyBorder="1" applyAlignment="1">
      <alignment horizontal="left" vertical="top"/>
    </xf>
    <xf numFmtId="0" fontId="5" fillId="0" borderId="48" xfId="0" applyFont="1" applyBorder="1" applyAlignment="1">
      <alignment horizontal="left" vertical="top"/>
    </xf>
    <xf numFmtId="0" fontId="5" fillId="0" borderId="1" xfId="0" applyFont="1" applyBorder="1" applyAlignment="1">
      <alignment horizontal="left" vertical="top"/>
    </xf>
    <xf numFmtId="0" fontId="5" fillId="0" borderId="49" xfId="0" applyFont="1" applyBorder="1" applyAlignment="1">
      <alignment horizontal="left" vertical="top"/>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left" vertical="center" indent="1"/>
    </xf>
    <xf numFmtId="0" fontId="4" fillId="0" borderId="31" xfId="0" applyFont="1" applyBorder="1" applyAlignment="1">
      <alignment horizontal="left" vertical="center" indent="1"/>
    </xf>
    <xf numFmtId="0" fontId="4" fillId="0" borderId="32"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left" vertical="center"/>
    </xf>
    <xf numFmtId="0" fontId="4" fillId="0" borderId="33" xfId="0" applyFont="1" applyBorder="1" applyAlignment="1">
      <alignment horizontal="left" vertical="center"/>
    </xf>
    <xf numFmtId="0" fontId="7" fillId="0" borderId="5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42"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8" xfId="0" applyFont="1" applyBorder="1" applyAlignment="1">
      <alignment horizontal="left" vertical="center" wrapText="1" indent="1"/>
    </xf>
    <xf numFmtId="0" fontId="7" fillId="0" borderId="59" xfId="0" applyFont="1" applyBorder="1" applyAlignment="1">
      <alignment horizontal="left" vertical="center" wrapText="1" indent="1"/>
    </xf>
    <xf numFmtId="0" fontId="7" fillId="0" borderId="93" xfId="0" applyFont="1" applyBorder="1" applyAlignment="1">
      <alignment horizontal="left" vertical="center" wrapText="1" indent="1"/>
    </xf>
    <xf numFmtId="0" fontId="14" fillId="0" borderId="0" xfId="0" applyFont="1" applyAlignment="1">
      <alignment horizontal="left"/>
    </xf>
    <xf numFmtId="0" fontId="5" fillId="0" borderId="0" xfId="0" applyFont="1" applyAlignment="1">
      <alignment horizontal="right" vertical="center" wrapText="1"/>
    </xf>
    <xf numFmtId="0" fontId="7" fillId="0" borderId="3" xfId="0" applyFont="1" applyBorder="1" applyAlignment="1">
      <alignment horizontal="center" vertical="center"/>
    </xf>
    <xf numFmtId="0" fontId="7" fillId="0" borderId="3" xfId="0" applyFont="1" applyBorder="1" applyAlignment="1">
      <alignment horizontal="left" vertical="center" wrapText="1"/>
    </xf>
    <xf numFmtId="0" fontId="7" fillId="0" borderId="5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5" fillId="0" borderId="34"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94" xfId="0" applyFont="1" applyFill="1" applyBorder="1" applyAlignment="1">
      <alignment horizontal="center" vertical="top" wrapText="1"/>
    </xf>
    <xf numFmtId="0" fontId="15" fillId="0" borderId="4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1"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1" xfId="0" applyFont="1" applyFill="1" applyBorder="1" applyAlignment="1">
      <alignment horizontal="center" vertical="top"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0" fontId="4" fillId="0" borderId="0" xfId="0" applyFont="1" applyFill="1" applyAlignment="1">
      <alignment horizontal="left" vertical="center"/>
    </xf>
    <xf numFmtId="38"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57"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57" xfId="0" applyFont="1" applyBorder="1" applyAlignment="1">
      <alignment horizontal="center" vertical="center" shrinkToFit="1"/>
    </xf>
    <xf numFmtId="0" fontId="34" fillId="0" borderId="6"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3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49" xfId="0" applyFont="1" applyFill="1" applyBorder="1" applyAlignment="1">
      <alignment horizontal="center" vertical="center"/>
    </xf>
    <xf numFmtId="38" fontId="7" fillId="0" borderId="52" xfId="1" applyFont="1" applyFill="1" applyBorder="1" applyAlignment="1">
      <alignment horizontal="right" vertical="center"/>
    </xf>
    <xf numFmtId="38" fontId="7" fillId="0" borderId="70" xfId="1" applyFont="1" applyFill="1" applyBorder="1" applyAlignment="1">
      <alignment horizontal="right" vertical="center"/>
    </xf>
    <xf numFmtId="0" fontId="7" fillId="0" borderId="75"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19" xfId="0" applyFont="1" applyFill="1" applyBorder="1" applyAlignment="1">
      <alignment horizontal="center" vertical="center" wrapText="1"/>
    </xf>
    <xf numFmtId="38" fontId="7" fillId="0" borderId="40" xfId="1" applyFont="1" applyFill="1" applyBorder="1" applyAlignment="1">
      <alignment horizontal="right" vertical="center"/>
    </xf>
    <xf numFmtId="38" fontId="7" fillId="0" borderId="48" xfId="1" applyFont="1" applyFill="1" applyBorder="1" applyAlignment="1">
      <alignment horizontal="right" vertical="center"/>
    </xf>
    <xf numFmtId="38" fontId="7" fillId="2" borderId="65" xfId="1" applyFont="1" applyFill="1" applyBorder="1" applyAlignment="1">
      <alignment horizontal="right" vertical="center"/>
    </xf>
    <xf numFmtId="38" fontId="7" fillId="2" borderId="71" xfId="1" applyFont="1" applyFill="1" applyBorder="1" applyAlignment="1">
      <alignment horizontal="right"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26" fillId="0" borderId="0" xfId="0" applyFont="1" applyAlignment="1">
      <alignment horizontal="center" vertical="center" shrinkToFit="1"/>
    </xf>
    <xf numFmtId="0" fontId="24" fillId="0" borderId="0" xfId="0" applyFont="1" applyAlignment="1">
      <alignment horizontal="center" vertical="center" shrinkToFit="1"/>
    </xf>
    <xf numFmtId="0" fontId="24" fillId="0" borderId="0" xfId="0" applyFont="1" applyAlignment="1">
      <alignment vertical="distributed" wrapText="1"/>
    </xf>
    <xf numFmtId="0" fontId="24" fillId="0" borderId="91" xfId="0" applyFont="1" applyBorder="1" applyAlignment="1">
      <alignment horizontal="distributed" vertical="distributed" wrapText="1" indent="1" shrinkToFit="1"/>
    </xf>
    <xf numFmtId="0" fontId="24" fillId="0" borderId="92" xfId="0" applyFont="1" applyBorder="1" applyAlignment="1">
      <alignment horizontal="distributed" vertical="distributed" wrapText="1" indent="1" shrinkToFit="1"/>
    </xf>
    <xf numFmtId="0" fontId="24" fillId="0" borderId="66" xfId="0" applyFont="1" applyBorder="1" applyAlignment="1">
      <alignment vertical="center" shrinkToFit="1"/>
    </xf>
    <xf numFmtId="0" fontId="24" fillId="0" borderId="34" xfId="0" applyFont="1" applyBorder="1" applyAlignment="1">
      <alignment horizontal="distributed" vertical="distributed" wrapText="1" indent="1" shrinkToFit="1"/>
    </xf>
    <xf numFmtId="0" fontId="24" fillId="0" borderId="16" xfId="0" applyFont="1" applyBorder="1" applyAlignment="1">
      <alignment horizontal="distributed" vertical="distributed" wrapText="1" indent="1" shrinkToFit="1"/>
    </xf>
    <xf numFmtId="0" fontId="24" fillId="0" borderId="35" xfId="0" applyFont="1" applyBorder="1" applyAlignment="1">
      <alignment horizontal="distributed" vertical="distributed" wrapText="1" indent="1" shrinkToFit="1"/>
    </xf>
    <xf numFmtId="0" fontId="24" fillId="0" borderId="66" xfId="0" applyNumberFormat="1" applyFont="1" applyBorder="1" applyAlignment="1">
      <alignment vertical="center" shrinkToFit="1"/>
    </xf>
    <xf numFmtId="0" fontId="24" fillId="0" borderId="48"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66" xfId="0" applyFont="1" applyBorder="1" applyAlignment="1">
      <alignment horizontal="center" vertical="center" shrinkToFit="1"/>
    </xf>
    <xf numFmtId="0" fontId="24" fillId="0" borderId="0" xfId="0" applyFont="1" applyAlignment="1">
      <alignment vertical="center" shrinkToFit="1"/>
    </xf>
    <xf numFmtId="0" fontId="13" fillId="0" borderId="0" xfId="0" applyFont="1" applyAlignment="1">
      <alignment vertical="center" shrinkToFit="1"/>
    </xf>
    <xf numFmtId="0" fontId="24" fillId="0" borderId="76" xfId="0" applyFont="1" applyBorder="1" applyAlignment="1">
      <alignment horizontal="distributed" vertical="distributed" wrapText="1" indent="1" shrinkToFit="1"/>
    </xf>
    <xf numFmtId="0" fontId="24" fillId="0" borderId="70" xfId="0" applyFont="1" applyBorder="1" applyAlignment="1">
      <alignment horizontal="distributed" vertical="distributed" wrapText="1" indent="1" shrinkToFit="1"/>
    </xf>
    <xf numFmtId="0" fontId="24" fillId="0" borderId="76" xfId="0" applyFont="1" applyBorder="1" applyAlignment="1">
      <alignment horizontal="center" vertical="center" shrinkToFit="1"/>
    </xf>
    <xf numFmtId="0" fontId="24" fillId="0" borderId="70" xfId="0" applyFont="1" applyBorder="1" applyAlignment="1">
      <alignment horizontal="center" vertical="center" shrinkToFit="1"/>
    </xf>
    <xf numFmtId="0" fontId="24" fillId="0" borderId="34" xfId="0" applyFont="1" applyBorder="1" applyAlignment="1">
      <alignment horizontal="distributed" vertical="center" wrapText="1" indent="1" shrinkToFit="1"/>
    </xf>
    <xf numFmtId="0" fontId="13" fillId="0" borderId="16" xfId="0" applyFont="1" applyBorder="1" applyAlignment="1">
      <alignment horizontal="distributed" vertical="center" wrapText="1" indent="1" shrinkToFit="1"/>
    </xf>
    <xf numFmtId="0" fontId="13" fillId="0" borderId="35" xfId="0" applyFont="1" applyBorder="1" applyAlignment="1">
      <alignment horizontal="distributed" vertical="center" wrapText="1" indent="1" shrinkToFit="1"/>
    </xf>
    <xf numFmtId="0" fontId="24" fillId="0" borderId="40" xfId="0" applyFont="1" applyBorder="1" applyAlignment="1">
      <alignment horizontal="distributed" vertical="center" wrapText="1" indent="1" shrinkToFit="1"/>
    </xf>
    <xf numFmtId="0" fontId="13" fillId="0" borderId="0" xfId="0" applyFont="1" applyBorder="1" applyAlignment="1">
      <alignment horizontal="distributed" vertical="center" wrapText="1" indent="1" shrinkToFit="1"/>
    </xf>
    <xf numFmtId="0" fontId="13" fillId="0" borderId="41" xfId="0" applyFont="1" applyBorder="1" applyAlignment="1">
      <alignment horizontal="distributed" vertical="center" wrapText="1" indent="1" shrinkToFit="1"/>
    </xf>
    <xf numFmtId="0" fontId="13" fillId="0" borderId="40" xfId="0" applyFont="1" applyBorder="1" applyAlignment="1">
      <alignment horizontal="distributed" vertical="center" wrapText="1" indent="1" shrinkToFit="1"/>
    </xf>
    <xf numFmtId="0" fontId="13" fillId="0" borderId="48" xfId="0" applyFont="1" applyBorder="1" applyAlignment="1">
      <alignment horizontal="distributed" vertical="center" wrapText="1" indent="1" shrinkToFit="1"/>
    </xf>
    <xf numFmtId="0" fontId="13" fillId="0" borderId="1" xfId="0" applyFont="1" applyBorder="1" applyAlignment="1">
      <alignment horizontal="distributed" vertical="center" wrapText="1" indent="1" shrinkToFit="1"/>
    </xf>
    <xf numFmtId="0" fontId="13" fillId="0" borderId="49" xfId="0" applyFont="1" applyBorder="1" applyAlignment="1">
      <alignment horizontal="distributed" vertical="center" wrapText="1" indent="1" shrinkToFit="1"/>
    </xf>
    <xf numFmtId="0" fontId="29" fillId="0" borderId="0" xfId="0" applyFont="1" applyAlignment="1">
      <alignment vertical="center" shrinkToFit="1"/>
    </xf>
    <xf numFmtId="0" fontId="2" fillId="0" borderId="0" xfId="0" applyFont="1" applyAlignment="1">
      <alignment vertical="center" shrinkToFit="1"/>
    </xf>
    <xf numFmtId="0" fontId="29" fillId="0" borderId="0" xfId="0" applyFont="1" applyAlignment="1">
      <alignment vertical="distributed" wrapText="1"/>
    </xf>
    <xf numFmtId="0" fontId="29" fillId="0" borderId="0" xfId="0"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distributed" wrapText="1"/>
    </xf>
    <xf numFmtId="0" fontId="13" fillId="0" borderId="0" xfId="0" applyFont="1" applyFill="1" applyAlignment="1">
      <alignment vertical="top"/>
    </xf>
    <xf numFmtId="0" fontId="19" fillId="0" borderId="0" xfId="0" applyFont="1" applyFill="1" applyAlignment="1">
      <alignment vertical="center"/>
    </xf>
  </cellXfs>
  <cellStyles count="4">
    <cellStyle name="桁区切り" xfId="1" builtinId="6"/>
    <cellStyle name="桁区切り 4"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10584</xdr:colOff>
      <xdr:row>6</xdr:row>
      <xdr:rowOff>127000</xdr:rowOff>
    </xdr:from>
    <xdr:to>
      <xdr:col>11</xdr:col>
      <xdr:colOff>210610</xdr:colOff>
      <xdr:row>6</xdr:row>
      <xdr:rowOff>317500</xdr:rowOff>
    </xdr:to>
    <xdr:sp macro="" textlink="">
      <xdr:nvSpPr>
        <xdr:cNvPr id="2" name="円/楕円 1">
          <a:extLst>
            <a:ext uri="{FF2B5EF4-FFF2-40B4-BE49-F238E27FC236}">
              <a16:creationId xmlns:a16="http://schemas.microsoft.com/office/drawing/2014/main" id="{A987E877-8112-4C63-9267-46DDE417D0A0}"/>
            </a:ext>
          </a:extLst>
        </xdr:cNvPr>
        <xdr:cNvSpPr/>
      </xdr:nvSpPr>
      <xdr:spPr>
        <a:xfrm>
          <a:off x="859832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twoCellAnchor>
    <xdr:from>
      <xdr:col>11</xdr:col>
      <xdr:colOff>10584</xdr:colOff>
      <xdr:row>6</xdr:row>
      <xdr:rowOff>127000</xdr:rowOff>
    </xdr:from>
    <xdr:to>
      <xdr:col>11</xdr:col>
      <xdr:colOff>210610</xdr:colOff>
      <xdr:row>6</xdr:row>
      <xdr:rowOff>317500</xdr:rowOff>
    </xdr:to>
    <xdr:sp macro="" textlink="">
      <xdr:nvSpPr>
        <xdr:cNvPr id="3" name="円/楕円 1">
          <a:extLst>
            <a:ext uri="{FF2B5EF4-FFF2-40B4-BE49-F238E27FC236}">
              <a16:creationId xmlns:a16="http://schemas.microsoft.com/office/drawing/2014/main" id="{66C4F902-4665-4D6B-8603-010B630E96BC}"/>
            </a:ext>
          </a:extLst>
        </xdr:cNvPr>
        <xdr:cNvSpPr/>
      </xdr:nvSpPr>
      <xdr:spPr>
        <a:xfrm>
          <a:off x="859832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18</xdr:row>
      <xdr:rowOff>49324</xdr:rowOff>
    </xdr:from>
    <xdr:to>
      <xdr:col>6</xdr:col>
      <xdr:colOff>371475</xdr:colOff>
      <xdr:row>18</xdr:row>
      <xdr:rowOff>187185</xdr:rowOff>
    </xdr:to>
    <xdr:sp macro="" textlink="">
      <xdr:nvSpPr>
        <xdr:cNvPr id="2" name="フリーフォーム: 図形 1">
          <a:extLst>
            <a:ext uri="{FF2B5EF4-FFF2-40B4-BE49-F238E27FC236}">
              <a16:creationId xmlns:a16="http://schemas.microsoft.com/office/drawing/2014/main" id="{92F37224-81C3-4928-BC69-2C093B6AD280}"/>
            </a:ext>
          </a:extLst>
        </xdr:cNvPr>
        <xdr:cNvSpPr/>
      </xdr:nvSpPr>
      <xdr:spPr>
        <a:xfrm>
          <a:off x="950595" y="3653584"/>
          <a:ext cx="2484120"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18</xdr:row>
      <xdr:rowOff>180470</xdr:rowOff>
    </xdr:from>
    <xdr:to>
      <xdr:col>11</xdr:col>
      <xdr:colOff>29307</xdr:colOff>
      <xdr:row>20</xdr:row>
      <xdr:rowOff>3227</xdr:rowOff>
    </xdr:to>
    <xdr:sp macro="" textlink="">
      <xdr:nvSpPr>
        <xdr:cNvPr id="3" name="フリーフォーム: 図形 2">
          <a:extLst>
            <a:ext uri="{FF2B5EF4-FFF2-40B4-BE49-F238E27FC236}">
              <a16:creationId xmlns:a16="http://schemas.microsoft.com/office/drawing/2014/main" id="{00E67984-5B80-4D2A-BB83-B4A76824AA38}"/>
            </a:ext>
          </a:extLst>
        </xdr:cNvPr>
        <xdr:cNvSpPr/>
      </xdr:nvSpPr>
      <xdr:spPr>
        <a:xfrm>
          <a:off x="2217421" y="3784730"/>
          <a:ext cx="3412586" cy="249477"/>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view="pageBreakPreview" zoomScale="90" zoomScaleNormal="100" zoomScaleSheetLayoutView="90" workbookViewId="0">
      <selection activeCell="C5" sqref="C5"/>
    </sheetView>
  </sheetViews>
  <sheetFormatPr defaultColWidth="9" defaultRowHeight="13.5" x14ac:dyDescent="0.15"/>
  <cols>
    <col min="1" max="1" width="6" style="33" bestFit="1" customWidth="1"/>
    <col min="2" max="2" width="36.875" style="33" customWidth="1"/>
    <col min="3" max="3" width="14.5" style="33" customWidth="1"/>
    <col min="4" max="4" width="15.625" style="33" customWidth="1"/>
    <col min="5" max="5" width="12.625" style="33" customWidth="1"/>
    <col min="6" max="6" width="11.125" style="33" customWidth="1"/>
    <col min="7" max="7" width="14.75" style="33" customWidth="1"/>
    <col min="8" max="8" width="5" style="33" customWidth="1"/>
    <col min="9" max="9" width="29.875" style="33" customWidth="1"/>
    <col min="10" max="10" width="31.375" style="33" bestFit="1" customWidth="1"/>
    <col min="11" max="16384" width="9" style="33"/>
  </cols>
  <sheetData>
    <row r="1" spans="1:10" ht="38.25" customHeight="1" x14ac:dyDescent="0.15">
      <c r="A1" s="244" t="s">
        <v>175</v>
      </c>
      <c r="B1" s="244"/>
      <c r="C1" s="244"/>
      <c r="D1" s="244"/>
      <c r="E1" s="244"/>
      <c r="F1" s="244"/>
      <c r="G1" s="244"/>
    </row>
    <row r="2" spans="1:10" ht="37.5" customHeight="1" x14ac:dyDescent="0.15">
      <c r="A2" s="244" t="s">
        <v>59</v>
      </c>
      <c r="B2" s="244"/>
      <c r="C2" s="244"/>
      <c r="D2" s="244"/>
      <c r="E2" s="244"/>
      <c r="F2" s="244"/>
      <c r="G2" s="244"/>
    </row>
    <row r="3" spans="1:10" ht="33.75" customHeight="1" x14ac:dyDescent="0.15">
      <c r="A3" s="89" t="s">
        <v>74</v>
      </c>
      <c r="B3" s="412" t="s">
        <v>181</v>
      </c>
      <c r="C3" s="411"/>
      <c r="D3" s="411"/>
      <c r="E3" s="92"/>
      <c r="F3" s="92"/>
      <c r="G3" s="92"/>
    </row>
    <row r="4" spans="1:10" ht="41.45" customHeight="1" x14ac:dyDescent="0.15">
      <c r="A4" s="90"/>
      <c r="B4" s="252" t="s">
        <v>180</v>
      </c>
      <c r="C4" s="253"/>
      <c r="D4" s="253"/>
      <c r="E4" s="253"/>
      <c r="F4" s="253"/>
      <c r="G4" s="253"/>
    </row>
    <row r="5" spans="1:10" ht="27.75" customHeight="1" x14ac:dyDescent="0.15">
      <c r="A5" s="90" t="s">
        <v>85</v>
      </c>
      <c r="B5" s="91" t="s">
        <v>86</v>
      </c>
      <c r="C5" s="92"/>
      <c r="D5" s="92"/>
      <c r="E5" s="92"/>
      <c r="F5" s="92"/>
      <c r="G5" s="92"/>
    </row>
    <row r="6" spans="1:10" ht="20.100000000000001" customHeight="1" x14ac:dyDescent="0.15">
      <c r="A6" s="89"/>
      <c r="B6" s="52"/>
    </row>
    <row r="7" spans="1:10" ht="18" customHeight="1" thickBot="1" x14ac:dyDescent="0.2">
      <c r="B7" s="52"/>
    </row>
    <row r="8" spans="1:10" ht="36" customHeight="1" thickTop="1" thickBot="1" x14ac:dyDescent="0.2">
      <c r="C8" s="88" t="s">
        <v>60</v>
      </c>
      <c r="D8" s="245"/>
      <c r="E8" s="246"/>
      <c r="F8" s="246"/>
      <c r="G8" s="247"/>
    </row>
    <row r="9" spans="1:10" ht="35.25" customHeight="1" thickBot="1" x14ac:dyDescent="0.2">
      <c r="F9" s="248" t="s">
        <v>61</v>
      </c>
      <c r="G9" s="249"/>
    </row>
    <row r="10" spans="1:10" ht="42.75" customHeight="1" thickBot="1" x14ac:dyDescent="0.2">
      <c r="A10" s="53" t="s">
        <v>62</v>
      </c>
      <c r="B10" s="250" t="s">
        <v>63</v>
      </c>
      <c r="C10" s="251"/>
      <c r="D10" s="84" t="s">
        <v>64</v>
      </c>
      <c r="E10" s="84" t="s">
        <v>65</v>
      </c>
      <c r="F10" s="54" t="s">
        <v>66</v>
      </c>
      <c r="G10" s="55" t="s">
        <v>58</v>
      </c>
    </row>
    <row r="11" spans="1:10" ht="48" customHeight="1" x14ac:dyDescent="0.15">
      <c r="A11" s="56">
        <v>1</v>
      </c>
      <c r="B11" s="230" t="s">
        <v>178</v>
      </c>
      <c r="C11" s="231"/>
      <c r="D11" s="57" t="s">
        <v>67</v>
      </c>
      <c r="E11" s="58" t="s">
        <v>68</v>
      </c>
      <c r="F11" s="59"/>
      <c r="G11" s="60"/>
    </row>
    <row r="12" spans="1:10" ht="48" customHeight="1" x14ac:dyDescent="0.15">
      <c r="A12" s="61">
        <v>2</v>
      </c>
      <c r="B12" s="226" t="s">
        <v>69</v>
      </c>
      <c r="C12" s="227"/>
      <c r="D12" s="62" t="s">
        <v>76</v>
      </c>
      <c r="E12" s="63" t="s">
        <v>68</v>
      </c>
      <c r="F12" s="64"/>
      <c r="G12" s="65"/>
    </row>
    <row r="13" spans="1:10" ht="48" customHeight="1" x14ac:dyDescent="0.15">
      <c r="A13" s="61">
        <v>3</v>
      </c>
      <c r="B13" s="228" t="s">
        <v>148</v>
      </c>
      <c r="C13" s="229"/>
      <c r="D13" s="174" t="s">
        <v>77</v>
      </c>
      <c r="E13" s="173" t="s">
        <v>68</v>
      </c>
      <c r="F13" s="174"/>
      <c r="G13" s="180"/>
    </row>
    <row r="14" spans="1:10" ht="46.5" customHeight="1" x14ac:dyDescent="0.15">
      <c r="A14" s="176">
        <v>4</v>
      </c>
      <c r="B14" s="234" t="s">
        <v>129</v>
      </c>
      <c r="C14" s="235"/>
      <c r="D14" s="177"/>
      <c r="E14" s="74" t="s">
        <v>68</v>
      </c>
      <c r="F14" s="178"/>
      <c r="G14" s="179"/>
    </row>
    <row r="15" spans="1:10" ht="48" customHeight="1" x14ac:dyDescent="0.15">
      <c r="A15" s="85" t="s">
        <v>84</v>
      </c>
      <c r="B15" s="232" t="s">
        <v>70</v>
      </c>
      <c r="C15" s="233"/>
      <c r="D15" s="86" t="s">
        <v>71</v>
      </c>
      <c r="E15" s="63" t="s">
        <v>68</v>
      </c>
      <c r="F15" s="86"/>
      <c r="G15" s="87"/>
      <c r="I15" s="68"/>
      <c r="J15" s="68"/>
    </row>
    <row r="16" spans="1:10" ht="48" customHeight="1" x14ac:dyDescent="0.15">
      <c r="A16" s="73" t="s">
        <v>172</v>
      </c>
      <c r="B16" s="240" t="s">
        <v>78</v>
      </c>
      <c r="C16" s="241"/>
      <c r="D16" s="66" t="s">
        <v>179</v>
      </c>
      <c r="E16" s="67" t="s">
        <v>68</v>
      </c>
      <c r="F16" s="66"/>
      <c r="G16" s="69"/>
      <c r="I16" s="68"/>
    </row>
    <row r="17" spans="1:9" ht="48" customHeight="1" x14ac:dyDescent="0.15">
      <c r="A17" s="61" t="s">
        <v>173</v>
      </c>
      <c r="B17" s="236" t="s">
        <v>72</v>
      </c>
      <c r="C17" s="237"/>
      <c r="D17" s="172"/>
      <c r="E17" s="173" t="s">
        <v>68</v>
      </c>
      <c r="F17" s="174"/>
      <c r="G17" s="175"/>
      <c r="I17" s="68"/>
    </row>
    <row r="18" spans="1:9" ht="48" customHeight="1" thickBot="1" x14ac:dyDescent="0.2">
      <c r="A18" s="169" t="s">
        <v>174</v>
      </c>
      <c r="B18" s="242" t="s">
        <v>73</v>
      </c>
      <c r="C18" s="243"/>
      <c r="D18" s="170" t="s">
        <v>88</v>
      </c>
      <c r="E18" s="76" t="s">
        <v>68</v>
      </c>
      <c r="F18" s="75"/>
      <c r="G18" s="171"/>
      <c r="I18" s="68"/>
    </row>
    <row r="19" spans="1:9" ht="20.100000000000001" customHeight="1" x14ac:dyDescent="0.15">
      <c r="A19" s="70"/>
      <c r="B19" s="238"/>
      <c r="C19" s="238"/>
      <c r="D19" s="238"/>
      <c r="E19" s="238"/>
      <c r="F19" s="238"/>
      <c r="G19" s="238"/>
    </row>
    <row r="20" spans="1:9" ht="21" customHeight="1" x14ac:dyDescent="0.15">
      <c r="A20" s="72" t="s">
        <v>74</v>
      </c>
      <c r="B20" s="239" t="s">
        <v>83</v>
      </c>
      <c r="C20" s="239"/>
      <c r="D20" s="239"/>
      <c r="E20" s="239"/>
      <c r="F20" s="239"/>
      <c r="G20" s="239"/>
    </row>
    <row r="21" spans="1:9" ht="23.25" customHeight="1" x14ac:dyDescent="0.15">
      <c r="A21" s="71" t="s">
        <v>74</v>
      </c>
      <c r="B21" s="225" t="s">
        <v>75</v>
      </c>
      <c r="C21" s="225"/>
      <c r="D21" s="225"/>
      <c r="E21" s="225"/>
      <c r="F21" s="225"/>
      <c r="G21" s="225"/>
    </row>
  </sheetData>
  <mergeCells count="17">
    <mergeCell ref="A1:G1"/>
    <mergeCell ref="A2:G2"/>
    <mergeCell ref="D8:G8"/>
    <mergeCell ref="F9:G9"/>
    <mergeCell ref="B10:C10"/>
    <mergeCell ref="B4:G4"/>
    <mergeCell ref="B21:G21"/>
    <mergeCell ref="B12:C12"/>
    <mergeCell ref="B13:C13"/>
    <mergeCell ref="B11:C11"/>
    <mergeCell ref="B15:C15"/>
    <mergeCell ref="B14:C14"/>
    <mergeCell ref="B17:C17"/>
    <mergeCell ref="B19:G19"/>
    <mergeCell ref="B20:G20"/>
    <mergeCell ref="B16:C16"/>
    <mergeCell ref="B18:C18"/>
  </mergeCells>
  <phoneticPr fontId="3"/>
  <dataValidations count="1">
    <dataValidation allowBlank="1" showInputMessage="1" showErrorMessage="1" promptTitle="提出前にチェックしてください" prompt="提出部数を確認し、「提出時チェック欄」に✔を記入してください。" sqref="D8:G8"/>
  </dataValidations>
  <printOptions horizontalCentered="1"/>
  <pageMargins left="0.39370078740157483" right="0.39370078740157483" top="0.55118110236220474" bottom="0.55118110236220474"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6"/>
  <sheetViews>
    <sheetView showGridLines="0" showZeros="0" view="pageBreakPreview" zoomScale="90" zoomScaleNormal="90" zoomScaleSheetLayoutView="90" workbookViewId="0">
      <selection activeCell="J13" sqref="J13"/>
    </sheetView>
  </sheetViews>
  <sheetFormatPr defaultColWidth="9" defaultRowHeight="13.5" x14ac:dyDescent="0.15"/>
  <cols>
    <col min="1" max="1" width="7" style="11" customWidth="1"/>
    <col min="2" max="2" width="6.625" style="3" customWidth="1"/>
    <col min="3" max="3" width="29" style="3" customWidth="1"/>
    <col min="4" max="4" width="6.375" style="3" customWidth="1"/>
    <col min="5" max="5" width="7.25" style="3" customWidth="1"/>
    <col min="6" max="6" width="18.75" style="3" customWidth="1"/>
    <col min="7" max="7" width="5" style="3" customWidth="1"/>
    <col min="8" max="8" width="17.625" style="3" customWidth="1"/>
    <col min="9" max="9" width="4.875" style="3" customWidth="1"/>
    <col min="10" max="10" width="17.625" style="3" customWidth="1"/>
    <col min="11" max="11" width="5" style="3" customWidth="1"/>
    <col min="12" max="12" width="8.125" style="3" customWidth="1"/>
    <col min="13" max="14" width="10.5" style="3" customWidth="1"/>
    <col min="15" max="15" width="12.25" style="3" customWidth="1"/>
    <col min="16" max="16384" width="9" style="3"/>
  </cols>
  <sheetData>
    <row r="1" spans="1:18" ht="32.25" customHeight="1" x14ac:dyDescent="0.15">
      <c r="A1" s="138" t="s">
        <v>119</v>
      </c>
      <c r="B1" s="1"/>
      <c r="C1" s="2"/>
      <c r="D1" s="2"/>
      <c r="E1" s="2"/>
      <c r="K1" s="120"/>
      <c r="M1" s="4"/>
    </row>
    <row r="2" spans="1:18" ht="32.25" customHeight="1" x14ac:dyDescent="0.15">
      <c r="A2" s="140" t="s">
        <v>165</v>
      </c>
      <c r="B2" s="1"/>
      <c r="C2" s="2"/>
      <c r="D2" s="2"/>
      <c r="E2" s="2"/>
      <c r="K2" s="120"/>
      <c r="L2" s="121" t="s">
        <v>120</v>
      </c>
      <c r="M2" s="121"/>
      <c r="N2" s="121"/>
    </row>
    <row r="3" spans="1:18" ht="14.25" x14ac:dyDescent="0.15">
      <c r="A3" s="5"/>
      <c r="B3" s="6"/>
      <c r="C3" s="7"/>
      <c r="D3" s="7"/>
      <c r="E3" s="7"/>
      <c r="M3" s="6"/>
    </row>
    <row r="4" spans="1:18" ht="17.25" x14ac:dyDescent="0.15">
      <c r="A4" s="122"/>
      <c r="B4" s="8"/>
      <c r="C4" s="8"/>
      <c r="D4" s="8"/>
      <c r="E4" s="8"/>
      <c r="F4" s="122"/>
      <c r="G4" s="122"/>
      <c r="H4" s="9"/>
      <c r="I4" s="9"/>
      <c r="J4" s="9"/>
      <c r="K4" s="10"/>
      <c r="L4" s="10"/>
    </row>
    <row r="5" spans="1:18" ht="32.25" customHeight="1" x14ac:dyDescent="0.15">
      <c r="F5" s="12" t="s">
        <v>0</v>
      </c>
      <c r="G5" s="255"/>
      <c r="H5" s="255"/>
      <c r="I5" s="255"/>
      <c r="J5" s="255"/>
      <c r="K5" s="255"/>
      <c r="L5" s="255"/>
    </row>
    <row r="6" spans="1:18" ht="32.25" customHeight="1" x14ac:dyDescent="0.15">
      <c r="F6" s="15" t="s">
        <v>126</v>
      </c>
      <c r="G6" s="256"/>
      <c r="H6" s="256"/>
      <c r="I6" s="256"/>
      <c r="J6" s="256"/>
      <c r="K6" s="256"/>
      <c r="L6" s="256"/>
    </row>
    <row r="7" spans="1:18" ht="32.25" customHeight="1" x14ac:dyDescent="0.15">
      <c r="A7" s="13"/>
      <c r="B7" s="14"/>
      <c r="C7" s="14"/>
      <c r="F7" s="15" t="s">
        <v>1</v>
      </c>
      <c r="G7" s="256"/>
      <c r="H7" s="256"/>
      <c r="I7" s="256"/>
      <c r="J7" s="256"/>
      <c r="K7" s="256"/>
      <c r="L7" s="256"/>
    </row>
    <row r="8" spans="1:18" ht="33.75" customHeight="1" x14ac:dyDescent="0.15">
      <c r="A8" s="13"/>
      <c r="B8" s="14"/>
      <c r="C8" s="14"/>
      <c r="D8" s="14"/>
      <c r="E8" s="14"/>
      <c r="F8" s="14"/>
      <c r="G8" s="14"/>
      <c r="H8" s="16"/>
      <c r="I8" s="16"/>
      <c r="J8" s="16"/>
      <c r="K8" s="16"/>
      <c r="L8" s="17"/>
    </row>
    <row r="9" spans="1:18" ht="21" customHeight="1" x14ac:dyDescent="0.15">
      <c r="A9" s="257" t="s">
        <v>176</v>
      </c>
      <c r="B9" s="257"/>
      <c r="C9" s="257"/>
      <c r="D9" s="257"/>
      <c r="E9" s="257"/>
      <c r="F9" s="257"/>
      <c r="G9" s="257"/>
      <c r="H9" s="257"/>
      <c r="I9" s="257"/>
      <c r="J9" s="257"/>
      <c r="K9" s="257"/>
      <c r="L9" s="257"/>
      <c r="M9" s="18"/>
      <c r="N9" s="19"/>
    </row>
    <row r="10" spans="1:18" ht="24" customHeight="1" x14ac:dyDescent="0.15">
      <c r="A10" s="119"/>
      <c r="B10" s="19"/>
      <c r="C10" s="8"/>
      <c r="D10" s="8"/>
      <c r="E10" s="8"/>
      <c r="F10" s="122"/>
      <c r="G10" s="122"/>
      <c r="H10" s="122"/>
      <c r="I10" s="122"/>
      <c r="J10" s="122"/>
      <c r="K10" s="8"/>
      <c r="L10" s="8"/>
      <c r="M10" s="18"/>
    </row>
    <row r="11" spans="1:18" ht="54" customHeight="1" x14ac:dyDescent="0.15">
      <c r="A11" s="258" t="s">
        <v>2</v>
      </c>
      <c r="B11" s="258"/>
      <c r="C11" s="258"/>
      <c r="D11" s="258"/>
      <c r="E11" s="258"/>
      <c r="F11" s="258"/>
      <c r="G11" s="258"/>
      <c r="H11" s="258"/>
      <c r="I11" s="258"/>
      <c r="J11" s="258"/>
      <c r="K11" s="258"/>
      <c r="L11" s="258"/>
      <c r="M11" s="20"/>
    </row>
    <row r="12" spans="1:18" ht="27" customHeight="1" x14ac:dyDescent="0.15">
      <c r="A12" s="254" t="s">
        <v>3</v>
      </c>
      <c r="B12" s="254"/>
      <c r="C12" s="254"/>
      <c r="D12" s="254"/>
      <c r="E12" s="254"/>
      <c r="F12" s="254"/>
      <c r="G12" s="254"/>
      <c r="H12" s="254"/>
      <c r="I12" s="254"/>
      <c r="J12" s="254"/>
      <c r="K12" s="254"/>
      <c r="L12" s="254"/>
      <c r="M12" s="21"/>
      <c r="N12" s="19"/>
    </row>
    <row r="13" spans="1:18" ht="24" customHeight="1" x14ac:dyDescent="0.15">
      <c r="A13" s="122"/>
      <c r="B13" s="22"/>
      <c r="C13" s="22"/>
      <c r="D13" s="22"/>
      <c r="E13" s="22"/>
      <c r="F13" s="22"/>
      <c r="G13" s="22"/>
      <c r="H13" s="22"/>
      <c r="I13" s="22"/>
      <c r="J13" s="22"/>
      <c r="K13" s="22"/>
      <c r="L13" s="22"/>
    </row>
    <row r="14" spans="1:18" ht="33.75" customHeight="1" thickBot="1" x14ac:dyDescent="0.2">
      <c r="A14" s="122">
        <v>1</v>
      </c>
      <c r="B14" s="142" t="s">
        <v>4</v>
      </c>
      <c r="C14" s="142"/>
      <c r="D14" s="259">
        <f>J19</f>
        <v>0</v>
      </c>
      <c r="E14" s="259"/>
      <c r="F14" s="259"/>
      <c r="G14" s="259"/>
      <c r="H14" s="143" t="s">
        <v>5</v>
      </c>
      <c r="I14" s="144"/>
      <c r="J14" s="144"/>
      <c r="K14" s="141"/>
      <c r="L14" s="22"/>
      <c r="M14" s="23"/>
      <c r="N14" s="16"/>
      <c r="O14" s="16"/>
      <c r="P14" s="17"/>
      <c r="Q14" s="17"/>
      <c r="R14" s="17"/>
    </row>
    <row r="15" spans="1:18" ht="15" customHeight="1" x14ac:dyDescent="0.15">
      <c r="A15" s="5"/>
      <c r="B15" s="44"/>
      <c r="C15" s="44"/>
      <c r="D15" s="44"/>
      <c r="E15" s="44"/>
      <c r="F15" s="44"/>
      <c r="G15" s="44"/>
      <c r="H15" s="44"/>
      <c r="I15" s="44"/>
      <c r="J15" s="44"/>
      <c r="K15" s="44"/>
      <c r="L15" s="14"/>
      <c r="M15" s="14"/>
      <c r="N15" s="16"/>
      <c r="O15" s="16"/>
      <c r="P15" s="17"/>
      <c r="Q15" s="17"/>
      <c r="R15" s="17"/>
    </row>
    <row r="16" spans="1:18" ht="26.25" customHeight="1" thickBot="1" x14ac:dyDescent="0.2">
      <c r="A16" s="122">
        <v>2</v>
      </c>
      <c r="B16" s="142" t="s">
        <v>6</v>
      </c>
      <c r="C16" s="142"/>
      <c r="D16" s="260"/>
      <c r="E16" s="260"/>
      <c r="F16" s="260"/>
      <c r="G16" s="260"/>
      <c r="H16" s="260"/>
      <c r="I16" s="260"/>
      <c r="J16" s="260"/>
      <c r="K16" s="260"/>
      <c r="L16" s="25"/>
    </row>
    <row r="17" spans="1:23" ht="43.5" customHeight="1" thickBot="1" x14ac:dyDescent="0.2">
      <c r="A17" s="23"/>
      <c r="B17" s="145"/>
      <c r="C17" s="261" t="s">
        <v>170</v>
      </c>
      <c r="D17" s="262"/>
      <c r="E17" s="263"/>
      <c r="F17" s="261" t="s">
        <v>7</v>
      </c>
      <c r="G17" s="264"/>
      <c r="H17" s="265" t="s">
        <v>8</v>
      </c>
      <c r="I17" s="266"/>
      <c r="J17" s="261" t="s">
        <v>9</v>
      </c>
      <c r="K17" s="267"/>
      <c r="L17" s="25"/>
    </row>
    <row r="18" spans="1:23" ht="34.5" customHeight="1" thickBot="1" x14ac:dyDescent="0.2">
      <c r="A18" s="23"/>
      <c r="B18" s="146">
        <v>1</v>
      </c>
      <c r="C18" s="269"/>
      <c r="D18" s="270"/>
      <c r="E18" s="271"/>
      <c r="F18" s="147"/>
      <c r="G18" s="148" t="s">
        <v>5</v>
      </c>
      <c r="H18" s="272"/>
      <c r="I18" s="273"/>
      <c r="J18" s="274"/>
      <c r="K18" s="275"/>
      <c r="L18" s="25"/>
    </row>
    <row r="19" spans="1:23" ht="34.5" customHeight="1" thickTop="1" thickBot="1" x14ac:dyDescent="0.2">
      <c r="A19" s="23"/>
      <c r="B19" s="276" t="s">
        <v>10</v>
      </c>
      <c r="C19" s="277"/>
      <c r="D19" s="277"/>
      <c r="E19" s="277"/>
      <c r="F19" s="77">
        <f>SUM(F18:F18)</f>
        <v>0</v>
      </c>
      <c r="G19" s="167" t="s">
        <v>5</v>
      </c>
      <c r="H19" s="222"/>
      <c r="I19" s="168" t="s">
        <v>5</v>
      </c>
      <c r="J19" s="223">
        <f>MIN(F19,H19)</f>
        <v>0</v>
      </c>
      <c r="K19" s="224" t="s">
        <v>5</v>
      </c>
      <c r="L19" s="25"/>
    </row>
    <row r="20" spans="1:23" ht="7.5" customHeight="1" x14ac:dyDescent="0.15">
      <c r="A20" s="23"/>
    </row>
    <row r="21" spans="1:23" ht="23.25" customHeight="1" x14ac:dyDescent="0.15">
      <c r="A21" s="122">
        <v>3</v>
      </c>
      <c r="B21" s="278" t="s">
        <v>168</v>
      </c>
      <c r="C21" s="278"/>
      <c r="D21" s="278"/>
      <c r="E21" s="278"/>
      <c r="L21" s="26"/>
    </row>
    <row r="22" spans="1:23" ht="28.5" customHeight="1" x14ac:dyDescent="0.15">
      <c r="A22" s="122">
        <v>4</v>
      </c>
      <c r="B22" s="278" t="s">
        <v>11</v>
      </c>
      <c r="C22" s="278"/>
      <c r="D22" s="278"/>
      <c r="E22" s="278"/>
      <c r="F22" s="278"/>
      <c r="G22" s="278"/>
      <c r="H22" s="278"/>
      <c r="I22" s="278"/>
      <c r="J22" s="278"/>
      <c r="K22" s="278"/>
      <c r="L22" s="278"/>
    </row>
    <row r="23" spans="1:23" ht="13.5" customHeight="1" x14ac:dyDescent="0.15">
      <c r="A23" s="122"/>
      <c r="B23" s="123"/>
      <c r="C23" s="123"/>
      <c r="D23" s="123"/>
      <c r="E23" s="123"/>
      <c r="F23" s="123"/>
      <c r="G23" s="123"/>
      <c r="H23" s="123"/>
      <c r="I23" s="123"/>
      <c r="J23" s="123"/>
      <c r="K23" s="123"/>
      <c r="L23" s="123"/>
    </row>
    <row r="24" spans="1:23" s="7" customFormat="1" ht="21.75" customHeight="1" x14ac:dyDescent="0.15">
      <c r="A24" s="122"/>
      <c r="B24" s="27" t="s">
        <v>12</v>
      </c>
      <c r="C24" s="268" t="s">
        <v>127</v>
      </c>
      <c r="D24" s="268"/>
      <c r="E24" s="268"/>
      <c r="F24" s="268"/>
      <c r="G24" s="268"/>
      <c r="H24" s="268"/>
      <c r="I24" s="268"/>
      <c r="J24" s="268"/>
      <c r="K24" s="124"/>
      <c r="L24" s="124"/>
    </row>
    <row r="25" spans="1:23" ht="21.75" customHeight="1" x14ac:dyDescent="0.15">
      <c r="A25" s="122"/>
      <c r="B25" s="27" t="s">
        <v>128</v>
      </c>
      <c r="C25" s="268" t="s">
        <v>13</v>
      </c>
      <c r="D25" s="268"/>
      <c r="E25" s="268"/>
      <c r="F25" s="268"/>
      <c r="G25" s="268"/>
      <c r="H25" s="268"/>
      <c r="I25" s="268"/>
      <c r="J25" s="268"/>
      <c r="K25" s="124"/>
      <c r="L25" s="124"/>
    </row>
    <row r="26" spans="1:23" ht="21.75" customHeight="1" x14ac:dyDescent="0.15">
      <c r="A26" s="122"/>
      <c r="B26" s="27"/>
      <c r="C26" s="268"/>
      <c r="D26" s="268"/>
      <c r="E26" s="268"/>
      <c r="F26" s="268"/>
      <c r="G26" s="268"/>
      <c r="H26" s="268"/>
      <c r="I26" s="268"/>
      <c r="J26" s="268"/>
      <c r="K26" s="268"/>
      <c r="L26" s="268"/>
    </row>
    <row r="27" spans="1:23" s="7" customFormat="1" ht="15.75" customHeight="1" x14ac:dyDescent="0.15">
      <c r="A27" s="122"/>
      <c r="B27" s="27"/>
    </row>
    <row r="28" spans="1:23" ht="17.25" customHeight="1" thickBot="1" x14ac:dyDescent="0.25">
      <c r="A28" s="279" t="s">
        <v>171</v>
      </c>
      <c r="B28" s="279"/>
      <c r="C28" s="279"/>
      <c r="D28" s="279"/>
      <c r="E28" s="279"/>
      <c r="F28" s="279"/>
      <c r="G28" s="279"/>
    </row>
    <row r="29" spans="1:23" ht="42" customHeight="1" x14ac:dyDescent="0.15">
      <c r="A29" s="280" t="s">
        <v>14</v>
      </c>
      <c r="B29" s="281"/>
      <c r="C29" s="282"/>
      <c r="D29" s="282"/>
      <c r="E29" s="282"/>
      <c r="F29" s="282"/>
      <c r="G29" s="283"/>
    </row>
    <row r="30" spans="1:23" ht="20.25" customHeight="1" x14ac:dyDescent="0.15">
      <c r="A30" s="284" t="s">
        <v>15</v>
      </c>
      <c r="B30" s="285"/>
      <c r="C30" s="286"/>
      <c r="D30" s="286"/>
      <c r="E30" s="286"/>
      <c r="F30" s="286"/>
      <c r="G30" s="287"/>
      <c r="I30" s="28"/>
      <c r="J30" s="29"/>
      <c r="K30" s="29"/>
      <c r="L30" s="29"/>
    </row>
    <row r="31" spans="1:23" ht="38.25" customHeight="1" x14ac:dyDescent="0.15">
      <c r="A31" s="309" t="s">
        <v>16</v>
      </c>
      <c r="B31" s="310"/>
      <c r="C31" s="311"/>
      <c r="D31" s="311"/>
      <c r="E31" s="311"/>
      <c r="F31" s="311"/>
      <c r="G31" s="312"/>
      <c r="I31" s="29"/>
      <c r="J31" s="29"/>
      <c r="K31" s="29"/>
      <c r="L31" s="29"/>
    </row>
    <row r="32" spans="1:23" ht="33.75" customHeight="1" x14ac:dyDescent="0.15">
      <c r="A32" s="313" t="s">
        <v>17</v>
      </c>
      <c r="B32" s="314"/>
      <c r="C32" s="315" t="s">
        <v>18</v>
      </c>
      <c r="D32" s="315"/>
      <c r="E32" s="315" t="s">
        <v>19</v>
      </c>
      <c r="F32" s="315"/>
      <c r="G32" s="316"/>
      <c r="I32" s="29"/>
      <c r="J32" s="288" t="s">
        <v>79</v>
      </c>
      <c r="K32" s="289"/>
      <c r="L32" s="290"/>
      <c r="P32" s="30"/>
      <c r="Q32" s="30"/>
      <c r="R32" s="30"/>
      <c r="S32" s="30"/>
      <c r="T32" s="30"/>
      <c r="U32" s="30"/>
      <c r="V32" s="30"/>
      <c r="W32" s="30"/>
    </row>
    <row r="33" spans="1:12" ht="33.75" customHeight="1" thickBot="1" x14ac:dyDescent="0.2">
      <c r="A33" s="297" t="s">
        <v>20</v>
      </c>
      <c r="B33" s="298"/>
      <c r="C33" s="299"/>
      <c r="D33" s="299"/>
      <c r="E33" s="299"/>
      <c r="F33" s="299"/>
      <c r="G33" s="300"/>
      <c r="I33" s="29"/>
      <c r="J33" s="291"/>
      <c r="K33" s="292"/>
      <c r="L33" s="293"/>
    </row>
    <row r="34" spans="1:12" ht="33.75" customHeight="1" thickBot="1" x14ac:dyDescent="0.2">
      <c r="A34" s="31" t="s">
        <v>21</v>
      </c>
      <c r="C34" s="22"/>
      <c r="J34" s="291"/>
      <c r="K34" s="292"/>
      <c r="L34" s="293"/>
    </row>
    <row r="35" spans="1:12" ht="14.25" x14ac:dyDescent="0.15">
      <c r="A35" s="301" t="s">
        <v>22</v>
      </c>
      <c r="B35" s="302"/>
      <c r="C35" s="32" t="s">
        <v>23</v>
      </c>
      <c r="D35" s="305"/>
      <c r="E35" s="305"/>
      <c r="F35" s="305"/>
      <c r="G35" s="306"/>
      <c r="I35" s="29"/>
      <c r="J35" s="291"/>
      <c r="K35" s="292"/>
      <c r="L35" s="293"/>
    </row>
    <row r="36" spans="1:12" ht="36" customHeight="1" thickBot="1" x14ac:dyDescent="0.2">
      <c r="A36" s="303"/>
      <c r="B36" s="304"/>
      <c r="C36" s="307"/>
      <c r="D36" s="307"/>
      <c r="E36" s="307"/>
      <c r="F36" s="307"/>
      <c r="G36" s="308"/>
      <c r="I36" s="29"/>
      <c r="J36" s="294"/>
      <c r="K36" s="295"/>
      <c r="L36" s="296"/>
    </row>
  </sheetData>
  <dataConsolidate/>
  <mergeCells count="37">
    <mergeCell ref="A31:B31"/>
    <mergeCell ref="C31:G31"/>
    <mergeCell ref="A32:B32"/>
    <mergeCell ref="C32:D32"/>
    <mergeCell ref="E32:G32"/>
    <mergeCell ref="J32:L36"/>
    <mergeCell ref="A33:B33"/>
    <mergeCell ref="C33:G33"/>
    <mergeCell ref="A35:B36"/>
    <mergeCell ref="D35:G35"/>
    <mergeCell ref="C36:G36"/>
    <mergeCell ref="C26:L26"/>
    <mergeCell ref="A28:G28"/>
    <mergeCell ref="A29:B29"/>
    <mergeCell ref="C29:G29"/>
    <mergeCell ref="A30:B30"/>
    <mergeCell ref="C30:G30"/>
    <mergeCell ref="C25:J25"/>
    <mergeCell ref="C18:E18"/>
    <mergeCell ref="H18:I18"/>
    <mergeCell ref="J18:K18"/>
    <mergeCell ref="B19:E19"/>
    <mergeCell ref="B21:E21"/>
    <mergeCell ref="B22:L22"/>
    <mergeCell ref="C24:J24"/>
    <mergeCell ref="D14:G14"/>
    <mergeCell ref="D16:K16"/>
    <mergeCell ref="C17:E17"/>
    <mergeCell ref="F17:G17"/>
    <mergeCell ref="H17:I17"/>
    <mergeCell ref="J17:K17"/>
    <mergeCell ref="A12:L12"/>
    <mergeCell ref="G5:L5"/>
    <mergeCell ref="G6:L6"/>
    <mergeCell ref="G7:L7"/>
    <mergeCell ref="A9:L9"/>
    <mergeCell ref="A11:L11"/>
  </mergeCells>
  <phoneticPr fontId="3"/>
  <dataValidations count="4">
    <dataValidation allowBlank="1" showInputMessage="1" showErrorMessage="1" promptTitle="通知文送付先です" prompt="右上の法人所在地に送付する場合は、記入不要です" sqref="C36:G36"/>
    <dataValidation allowBlank="1" showErrorMessage="1" promptTitle="〈介護職員〉用様式です" prompt="障害福祉サービス等職員用ではありません" sqref="G5:L5"/>
    <dataValidation allowBlank="1" showErrorMessage="1" promptTitle="印鑑に注意してください" sqref="G7:L7"/>
    <dataValidation allowBlank="1" showErrorMessage="1" sqref="H19"/>
  </dataValidations>
  <pageMargins left="0.59055118110236227" right="0.27559055118110237" top="0.55118110236220474" bottom="0.55118110236220474" header="0.31496062992125984" footer="0.31496062992125984"/>
  <pageSetup paperSize="9" scale="7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Q30"/>
  <sheetViews>
    <sheetView showGridLines="0" view="pageBreakPreview" zoomScale="90" zoomScaleNormal="100" zoomScaleSheetLayoutView="90" workbookViewId="0">
      <selection activeCell="C11" sqref="C11:G11"/>
    </sheetView>
  </sheetViews>
  <sheetFormatPr defaultColWidth="9" defaultRowHeight="13.5" x14ac:dyDescent="0.15"/>
  <cols>
    <col min="1" max="1" width="9.375" style="33" customWidth="1"/>
    <col min="2" max="2" width="16.625" style="33" customWidth="1"/>
    <col min="3" max="14" width="10.5" style="33" customWidth="1"/>
    <col min="15" max="15" width="12.25" style="33" customWidth="1"/>
    <col min="16" max="16384" width="9" style="33"/>
  </cols>
  <sheetData>
    <row r="1" spans="1:17" ht="32.25" customHeight="1" x14ac:dyDescent="0.15">
      <c r="A1" s="149" t="s">
        <v>164</v>
      </c>
      <c r="B1" s="3"/>
      <c r="C1" s="3"/>
      <c r="D1" s="3"/>
      <c r="E1" s="3"/>
      <c r="O1" s="139"/>
    </row>
    <row r="2" spans="1:17" ht="32.25" customHeight="1" x14ac:dyDescent="0.15">
      <c r="A2" s="3"/>
      <c r="B2" s="3"/>
      <c r="C2" s="3"/>
      <c r="D2" s="3"/>
      <c r="E2" s="3"/>
      <c r="O2" s="121" t="s">
        <v>122</v>
      </c>
    </row>
    <row r="3" spans="1:17" ht="20.25" customHeight="1" x14ac:dyDescent="0.15">
      <c r="A3" s="325" t="s">
        <v>165</v>
      </c>
      <c r="B3" s="325"/>
      <c r="C3" s="325"/>
      <c r="D3" s="325"/>
      <c r="E3" s="325"/>
      <c r="K3" s="326"/>
      <c r="L3" s="326"/>
      <c r="M3" s="326"/>
      <c r="N3" s="326"/>
      <c r="O3" s="326"/>
      <c r="P3" s="34"/>
      <c r="Q3" s="34"/>
    </row>
    <row r="4" spans="1:17" ht="15" x14ac:dyDescent="0.15">
      <c r="A4" s="35"/>
      <c r="B4" s="35"/>
      <c r="C4" s="36"/>
      <c r="N4" s="125"/>
    </row>
    <row r="5" spans="1:17" ht="18.75" x14ac:dyDescent="0.15">
      <c r="A5" s="257" t="s">
        <v>177</v>
      </c>
      <c r="B5" s="257"/>
      <c r="C5" s="257"/>
      <c r="D5" s="257"/>
      <c r="E5" s="257"/>
      <c r="F5" s="257"/>
      <c r="G5" s="257"/>
      <c r="H5" s="257"/>
      <c r="I5" s="257"/>
      <c r="J5" s="257"/>
      <c r="K5" s="257"/>
      <c r="L5" s="257"/>
      <c r="M5" s="257"/>
      <c r="N5" s="257"/>
      <c r="O5" s="257"/>
    </row>
    <row r="6" spans="1:17" ht="16.5" customHeight="1" x14ac:dyDescent="0.15">
      <c r="A6" s="14"/>
      <c r="B6" s="14"/>
      <c r="C6" s="14"/>
      <c r="D6" s="14"/>
      <c r="E6" s="14"/>
      <c r="F6" s="14"/>
      <c r="G6" s="14"/>
      <c r="H6" s="14"/>
      <c r="I6" s="14"/>
      <c r="J6" s="14"/>
      <c r="K6" s="14"/>
      <c r="L6" s="14"/>
      <c r="M6" s="14"/>
      <c r="N6" s="14"/>
      <c r="O6" s="39"/>
    </row>
    <row r="7" spans="1:17" ht="38.25" customHeight="1" thickBot="1" x14ac:dyDescent="0.2">
      <c r="A7" s="14"/>
      <c r="B7" s="14"/>
      <c r="C7" s="14"/>
      <c r="D7" s="14"/>
      <c r="E7" s="24"/>
      <c r="F7" s="14"/>
      <c r="G7" s="14"/>
      <c r="H7" s="327" t="s">
        <v>29</v>
      </c>
      <c r="I7" s="327"/>
      <c r="J7" s="328"/>
      <c r="K7" s="328"/>
      <c r="L7" s="328"/>
      <c r="M7" s="328"/>
      <c r="N7" s="38"/>
      <c r="O7" s="23"/>
    </row>
    <row r="8" spans="1:17" ht="8.25" customHeight="1" thickBot="1" x14ac:dyDescent="0.2">
      <c r="A8" s="14"/>
      <c r="C8" s="14"/>
      <c r="D8" s="14"/>
      <c r="E8" s="24"/>
      <c r="F8" s="14"/>
      <c r="G8" s="14"/>
      <c r="H8" s="14"/>
      <c r="I8" s="14"/>
      <c r="J8" s="13"/>
      <c r="K8" s="39"/>
      <c r="L8" s="39"/>
      <c r="M8" s="17"/>
      <c r="N8" s="17"/>
      <c r="O8" s="17"/>
    </row>
    <row r="9" spans="1:17" ht="27.75" customHeight="1" thickBot="1" x14ac:dyDescent="0.2">
      <c r="A9" s="14"/>
      <c r="B9" s="40" t="s">
        <v>121</v>
      </c>
      <c r="C9" s="317"/>
      <c r="D9" s="318"/>
      <c r="E9" s="318"/>
      <c r="F9" s="318"/>
      <c r="G9" s="319"/>
      <c r="H9" s="320" t="s">
        <v>30</v>
      </c>
      <c r="I9" s="321"/>
      <c r="J9" s="322"/>
      <c r="K9" s="323"/>
      <c r="L9" s="323"/>
      <c r="M9" s="323"/>
      <c r="N9" s="323"/>
      <c r="O9" s="324"/>
    </row>
    <row r="10" spans="1:17" ht="27.75" customHeight="1" thickBot="1" x14ac:dyDescent="0.2">
      <c r="A10" s="14"/>
      <c r="B10" s="37" t="s">
        <v>161</v>
      </c>
      <c r="C10" s="317"/>
      <c r="D10" s="318"/>
      <c r="E10" s="318"/>
      <c r="F10" s="318"/>
      <c r="G10" s="319"/>
      <c r="H10" s="331" t="s">
        <v>26</v>
      </c>
      <c r="I10" s="332"/>
      <c r="J10" s="333"/>
      <c r="K10" s="334"/>
      <c r="L10" s="334"/>
      <c r="M10" s="335"/>
      <c r="N10" s="336"/>
      <c r="O10" s="337"/>
    </row>
    <row r="11" spans="1:17" ht="27.75" customHeight="1" thickBot="1" x14ac:dyDescent="0.2">
      <c r="A11" s="41"/>
      <c r="B11" s="37" t="s">
        <v>80</v>
      </c>
      <c r="C11" s="356"/>
      <c r="D11" s="357"/>
      <c r="E11" s="357"/>
      <c r="F11" s="357"/>
      <c r="G11" s="358"/>
      <c r="H11" s="344" t="s">
        <v>31</v>
      </c>
      <c r="I11" s="42" t="s">
        <v>32</v>
      </c>
      <c r="J11" s="346" t="s">
        <v>123</v>
      </c>
      <c r="K11" s="347"/>
      <c r="L11" s="347"/>
      <c r="M11" s="338"/>
      <c r="N11" s="339"/>
      <c r="O11" s="340"/>
      <c r="P11" s="150"/>
    </row>
    <row r="12" spans="1:17" ht="27.75" customHeight="1" thickBot="1" x14ac:dyDescent="0.2">
      <c r="A12" s="41"/>
      <c r="B12" s="41"/>
      <c r="C12" s="41"/>
      <c r="D12" s="181"/>
      <c r="E12" s="181"/>
      <c r="F12" s="181"/>
      <c r="G12" s="181"/>
      <c r="H12" s="345"/>
      <c r="I12" s="45" t="s">
        <v>34</v>
      </c>
      <c r="J12" s="348" t="s">
        <v>87</v>
      </c>
      <c r="K12" s="349"/>
      <c r="L12" s="349"/>
      <c r="M12" s="341"/>
      <c r="N12" s="342"/>
      <c r="O12" s="343"/>
      <c r="P12" s="150"/>
    </row>
    <row r="13" spans="1:17" ht="24.75" customHeight="1" x14ac:dyDescent="0.15">
      <c r="A13" s="350" t="s">
        <v>24</v>
      </c>
      <c r="B13" s="350"/>
      <c r="C13" s="43" t="s">
        <v>33</v>
      </c>
      <c r="D13" s="351">
        <f>O25</f>
        <v>0</v>
      </c>
      <c r="E13" s="352"/>
      <c r="F13" s="44" t="s">
        <v>5</v>
      </c>
      <c r="G13" s="41"/>
      <c r="H13" s="151"/>
      <c r="I13" s="152"/>
      <c r="J13" s="153"/>
      <c r="K13" s="153"/>
      <c r="L13" s="153"/>
      <c r="M13" s="154"/>
      <c r="N13" s="154"/>
      <c r="O13" s="154"/>
      <c r="P13" s="150"/>
    </row>
    <row r="14" spans="1:17" ht="21" customHeight="1" thickBot="1" x14ac:dyDescent="0.2">
      <c r="A14" s="350" t="s">
        <v>25</v>
      </c>
      <c r="B14" s="350"/>
      <c r="C14" s="41"/>
      <c r="D14" s="41"/>
      <c r="E14" s="41"/>
      <c r="F14" s="41"/>
      <c r="G14" s="41"/>
      <c r="H14" s="41"/>
      <c r="I14" s="353"/>
      <c r="J14" s="353"/>
      <c r="K14" s="353"/>
      <c r="L14" s="353"/>
      <c r="M14" s="353"/>
      <c r="N14" s="353"/>
      <c r="O14" s="353"/>
      <c r="P14" s="150"/>
    </row>
    <row r="15" spans="1:17" ht="14.25" thickBot="1" x14ac:dyDescent="0.2">
      <c r="A15" s="354" t="s">
        <v>35</v>
      </c>
      <c r="B15" s="355"/>
      <c r="C15" s="46" t="s">
        <v>36</v>
      </c>
      <c r="D15" s="46" t="s">
        <v>37</v>
      </c>
      <c r="E15" s="46" t="s">
        <v>38</v>
      </c>
      <c r="F15" s="46" t="s">
        <v>39</v>
      </c>
      <c r="G15" s="134" t="s">
        <v>40</v>
      </c>
      <c r="H15" s="46" t="s">
        <v>41</v>
      </c>
      <c r="I15" s="46" t="s">
        <v>42</v>
      </c>
      <c r="J15" s="46" t="s">
        <v>43</v>
      </c>
      <c r="K15" s="46" t="s">
        <v>44</v>
      </c>
      <c r="L15" s="134" t="s">
        <v>45</v>
      </c>
      <c r="M15" s="46" t="s">
        <v>46</v>
      </c>
      <c r="N15" s="134" t="s">
        <v>47</v>
      </c>
      <c r="O15" s="47" t="s">
        <v>48</v>
      </c>
      <c r="P15" s="150"/>
    </row>
    <row r="16" spans="1:17" ht="40.5" customHeight="1" x14ac:dyDescent="0.15">
      <c r="A16" s="329" t="s">
        <v>49</v>
      </c>
      <c r="B16" s="330"/>
      <c r="C16" s="127"/>
      <c r="D16" s="127"/>
      <c r="E16" s="127"/>
      <c r="F16" s="127"/>
      <c r="G16" s="129"/>
      <c r="H16" s="127"/>
      <c r="I16" s="127"/>
      <c r="J16" s="127"/>
      <c r="K16" s="127"/>
      <c r="L16" s="133"/>
      <c r="M16" s="127"/>
      <c r="N16" s="129"/>
      <c r="O16" s="132">
        <f>SUM(C16:N16)</f>
        <v>0</v>
      </c>
      <c r="P16" s="150"/>
    </row>
    <row r="17" spans="1:16" ht="40.5" customHeight="1" x14ac:dyDescent="0.15">
      <c r="A17" s="359" t="s">
        <v>50</v>
      </c>
      <c r="B17" s="360"/>
      <c r="C17" s="48"/>
      <c r="D17" s="48"/>
      <c r="E17" s="48"/>
      <c r="F17" s="48"/>
      <c r="G17" s="131"/>
      <c r="H17" s="48"/>
      <c r="I17" s="48"/>
      <c r="J17" s="48"/>
      <c r="K17" s="48"/>
      <c r="L17" s="131"/>
      <c r="M17" s="48"/>
      <c r="N17" s="131"/>
      <c r="O17" s="155">
        <f>SUM(C17:N17)</f>
        <v>0</v>
      </c>
      <c r="P17" s="150"/>
    </row>
    <row r="18" spans="1:16" x14ac:dyDescent="0.15">
      <c r="A18" s="361" t="s">
        <v>51</v>
      </c>
      <c r="B18" s="362"/>
      <c r="C18" s="363"/>
      <c r="D18" s="363"/>
      <c r="E18" s="363"/>
      <c r="F18" s="363"/>
      <c r="G18" s="369"/>
      <c r="H18" s="363"/>
      <c r="I18" s="363"/>
      <c r="J18" s="363"/>
      <c r="K18" s="363"/>
      <c r="L18" s="369"/>
      <c r="M18" s="363"/>
      <c r="N18" s="369"/>
      <c r="O18" s="371">
        <f>B20</f>
        <v>0</v>
      </c>
      <c r="P18" s="150"/>
    </row>
    <row r="19" spans="1:16" x14ac:dyDescent="0.15">
      <c r="A19" s="49" t="s">
        <v>52</v>
      </c>
      <c r="B19" s="82" t="s">
        <v>53</v>
      </c>
      <c r="C19" s="363"/>
      <c r="D19" s="363"/>
      <c r="E19" s="363"/>
      <c r="F19" s="363"/>
      <c r="G19" s="369"/>
      <c r="H19" s="363"/>
      <c r="I19" s="363"/>
      <c r="J19" s="363"/>
      <c r="K19" s="363"/>
      <c r="L19" s="369"/>
      <c r="M19" s="363"/>
      <c r="N19" s="369"/>
      <c r="O19" s="371"/>
      <c r="P19" s="150"/>
    </row>
    <row r="20" spans="1:16" x14ac:dyDescent="0.15">
      <c r="A20" s="50" t="s">
        <v>54</v>
      </c>
      <c r="B20" s="128"/>
      <c r="C20" s="364"/>
      <c r="D20" s="364"/>
      <c r="E20" s="364"/>
      <c r="F20" s="364"/>
      <c r="G20" s="370"/>
      <c r="H20" s="364"/>
      <c r="I20" s="364"/>
      <c r="J20" s="364"/>
      <c r="K20" s="364"/>
      <c r="L20" s="370"/>
      <c r="M20" s="364"/>
      <c r="N20" s="370"/>
      <c r="O20" s="372"/>
      <c r="P20" s="150"/>
    </row>
    <row r="21" spans="1:16" ht="40.5" customHeight="1" thickBot="1" x14ac:dyDescent="0.2">
      <c r="A21" s="373" t="s">
        <v>55</v>
      </c>
      <c r="B21" s="374"/>
      <c r="C21" s="81">
        <f t="shared" ref="C21:O21" si="0">SUM(C16:C20)</f>
        <v>0</v>
      </c>
      <c r="D21" s="81">
        <f t="shared" si="0"/>
        <v>0</v>
      </c>
      <c r="E21" s="81">
        <f t="shared" si="0"/>
        <v>0</v>
      </c>
      <c r="F21" s="81">
        <f t="shared" si="0"/>
        <v>0</v>
      </c>
      <c r="G21" s="126">
        <f t="shared" si="0"/>
        <v>0</v>
      </c>
      <c r="H21" s="81">
        <f t="shared" si="0"/>
        <v>0</v>
      </c>
      <c r="I21" s="81">
        <f t="shared" si="0"/>
        <v>0</v>
      </c>
      <c r="J21" s="81">
        <f t="shared" si="0"/>
        <v>0</v>
      </c>
      <c r="K21" s="81">
        <f t="shared" si="0"/>
        <v>0</v>
      </c>
      <c r="L21" s="126">
        <f t="shared" si="0"/>
        <v>0</v>
      </c>
      <c r="M21" s="81">
        <f t="shared" si="0"/>
        <v>0</v>
      </c>
      <c r="N21" s="126">
        <f t="shared" si="0"/>
        <v>0</v>
      </c>
      <c r="O21" s="156">
        <f t="shared" si="0"/>
        <v>0</v>
      </c>
      <c r="P21" s="150"/>
    </row>
    <row r="22" spans="1:16" ht="40.5" customHeight="1" x14ac:dyDescent="0.15">
      <c r="A22" s="329" t="s">
        <v>56</v>
      </c>
      <c r="B22" s="330"/>
      <c r="C22" s="127"/>
      <c r="D22" s="127"/>
      <c r="E22" s="127"/>
      <c r="F22" s="127"/>
      <c r="G22" s="129"/>
      <c r="H22" s="127"/>
      <c r="I22" s="127"/>
      <c r="J22" s="127"/>
      <c r="K22" s="127"/>
      <c r="L22" s="133"/>
      <c r="M22" s="127"/>
      <c r="N22" s="129"/>
      <c r="O22" s="157">
        <f>SUM(C22:N22)</f>
        <v>0</v>
      </c>
      <c r="P22" s="150"/>
    </row>
    <row r="23" spans="1:16" ht="40.5" customHeight="1" x14ac:dyDescent="0.15">
      <c r="A23" s="333" t="s">
        <v>57</v>
      </c>
      <c r="B23" s="360"/>
      <c r="C23" s="78">
        <f>C21-C22</f>
        <v>0</v>
      </c>
      <c r="D23" s="78">
        <f t="shared" ref="D23:N23" si="1">D21-D22</f>
        <v>0</v>
      </c>
      <c r="E23" s="78">
        <f t="shared" si="1"/>
        <v>0</v>
      </c>
      <c r="F23" s="78">
        <f t="shared" si="1"/>
        <v>0</v>
      </c>
      <c r="G23" s="130">
        <f t="shared" si="1"/>
        <v>0</v>
      </c>
      <c r="H23" s="78">
        <f t="shared" si="1"/>
        <v>0</v>
      </c>
      <c r="I23" s="78">
        <f t="shared" si="1"/>
        <v>0</v>
      </c>
      <c r="J23" s="78">
        <f t="shared" si="1"/>
        <v>0</v>
      </c>
      <c r="K23" s="78">
        <f t="shared" si="1"/>
        <v>0</v>
      </c>
      <c r="L23" s="130">
        <f t="shared" si="1"/>
        <v>0</v>
      </c>
      <c r="M23" s="78">
        <f t="shared" si="1"/>
        <v>0</v>
      </c>
      <c r="N23" s="130">
        <f t="shared" si="1"/>
        <v>0</v>
      </c>
      <c r="O23" s="155">
        <f>SUM(C23:N23)</f>
        <v>0</v>
      </c>
      <c r="P23" s="150"/>
    </row>
    <row r="24" spans="1:16" ht="40.5" customHeight="1" thickBot="1" x14ac:dyDescent="0.2">
      <c r="A24" s="365" t="s">
        <v>124</v>
      </c>
      <c r="B24" s="366"/>
      <c r="C24" s="79">
        <f>IF(C23&lt;82000,C23,80000)</f>
        <v>0</v>
      </c>
      <c r="D24" s="79">
        <f t="shared" ref="D24:N24" si="2">IF(D23&lt;82000,D23,80000)</f>
        <v>0</v>
      </c>
      <c r="E24" s="79">
        <f t="shared" si="2"/>
        <v>0</v>
      </c>
      <c r="F24" s="79">
        <f t="shared" si="2"/>
        <v>0</v>
      </c>
      <c r="G24" s="79">
        <f t="shared" si="2"/>
        <v>0</v>
      </c>
      <c r="H24" s="79">
        <f t="shared" si="2"/>
        <v>0</v>
      </c>
      <c r="I24" s="79">
        <f t="shared" si="2"/>
        <v>0</v>
      </c>
      <c r="J24" s="79">
        <f t="shared" si="2"/>
        <v>0</v>
      </c>
      <c r="K24" s="79">
        <f t="shared" si="2"/>
        <v>0</v>
      </c>
      <c r="L24" s="79">
        <f t="shared" si="2"/>
        <v>0</v>
      </c>
      <c r="M24" s="79">
        <f t="shared" si="2"/>
        <v>0</v>
      </c>
      <c r="N24" s="79">
        <f t="shared" si="2"/>
        <v>0</v>
      </c>
      <c r="O24" s="158">
        <f>SUM(C24:N24)</f>
        <v>0</v>
      </c>
      <c r="P24" s="150"/>
    </row>
    <row r="25" spans="1:16" ht="40.5" customHeight="1" thickTop="1" thickBot="1" x14ac:dyDescent="0.2">
      <c r="A25" s="367" t="s">
        <v>169</v>
      </c>
      <c r="B25" s="368"/>
      <c r="C25" s="80">
        <f>ROUNDDOWN(C24*7/8,-3)</f>
        <v>0</v>
      </c>
      <c r="D25" s="80">
        <f t="shared" ref="D25:N25" si="3">ROUNDDOWN(D24*7/8,-3)</f>
        <v>0</v>
      </c>
      <c r="E25" s="80">
        <f t="shared" si="3"/>
        <v>0</v>
      </c>
      <c r="F25" s="80">
        <f t="shared" si="3"/>
        <v>0</v>
      </c>
      <c r="G25" s="80">
        <f t="shared" si="3"/>
        <v>0</v>
      </c>
      <c r="H25" s="80">
        <f t="shared" si="3"/>
        <v>0</v>
      </c>
      <c r="I25" s="80">
        <f t="shared" si="3"/>
        <v>0</v>
      </c>
      <c r="J25" s="80">
        <f t="shared" si="3"/>
        <v>0</v>
      </c>
      <c r="K25" s="80">
        <f t="shared" si="3"/>
        <v>0</v>
      </c>
      <c r="L25" s="80">
        <f t="shared" si="3"/>
        <v>0</v>
      </c>
      <c r="M25" s="80">
        <f t="shared" si="3"/>
        <v>0</v>
      </c>
      <c r="N25" s="80">
        <f t="shared" si="3"/>
        <v>0</v>
      </c>
      <c r="O25" s="159">
        <f>SUM(C25:N25)</f>
        <v>0</v>
      </c>
      <c r="P25" s="150"/>
    </row>
    <row r="26" spans="1:16" ht="48" customHeight="1" thickBot="1" x14ac:dyDescent="0.2">
      <c r="A26" s="160" t="s">
        <v>58</v>
      </c>
      <c r="B26" s="161"/>
      <c r="C26" s="161"/>
      <c r="D26" s="161"/>
      <c r="E26" s="161"/>
      <c r="F26" s="161"/>
      <c r="G26" s="161"/>
      <c r="H26" s="161"/>
      <c r="I26" s="161"/>
      <c r="J26" s="161"/>
      <c r="K26" s="161"/>
      <c r="L26" s="161"/>
      <c r="M26" s="161"/>
      <c r="N26" s="161"/>
      <c r="O26" s="162"/>
      <c r="P26" s="150"/>
    </row>
    <row r="27" spans="1:16" ht="23.25" customHeight="1" x14ac:dyDescent="0.15">
      <c r="A27" s="163" t="s">
        <v>81</v>
      </c>
      <c r="B27" s="164" t="s">
        <v>162</v>
      </c>
      <c r="C27" s="144"/>
      <c r="D27" s="144"/>
      <c r="E27" s="144"/>
      <c r="F27" s="144"/>
      <c r="G27" s="144"/>
      <c r="H27" s="144"/>
      <c r="I27" s="144"/>
      <c r="J27" s="144"/>
      <c r="K27" s="144"/>
      <c r="L27" s="144"/>
      <c r="M27" s="150"/>
      <c r="N27" s="150"/>
      <c r="O27" s="150"/>
      <c r="P27" s="150"/>
    </row>
    <row r="28" spans="1:16" ht="23.25" customHeight="1" x14ac:dyDescent="0.15">
      <c r="A28" s="163" t="s">
        <v>82</v>
      </c>
      <c r="B28" s="51" t="s">
        <v>163</v>
      </c>
      <c r="C28" s="144"/>
      <c r="D28" s="144"/>
      <c r="E28" s="144"/>
      <c r="F28" s="144"/>
      <c r="G28" s="144"/>
      <c r="H28" s="144"/>
      <c r="I28" s="144"/>
      <c r="J28" s="144"/>
      <c r="K28" s="144"/>
      <c r="L28" s="144"/>
      <c r="M28" s="150"/>
      <c r="N28" s="150"/>
      <c r="O28" s="150"/>
      <c r="P28" s="150"/>
    </row>
    <row r="30" spans="1:16" x14ac:dyDescent="0.15">
      <c r="C30" s="165"/>
      <c r="D30" s="165"/>
      <c r="E30" s="165"/>
      <c r="F30" s="165"/>
      <c r="G30" s="166"/>
      <c r="H30" s="165"/>
      <c r="I30" s="165"/>
      <c r="J30" s="165"/>
      <c r="K30" s="165"/>
      <c r="L30" s="166"/>
      <c r="M30" s="165"/>
      <c r="N30" s="165"/>
      <c r="O30" s="165"/>
    </row>
  </sheetData>
  <mergeCells count="42">
    <mergeCell ref="A24:B24"/>
    <mergeCell ref="A25:B25"/>
    <mergeCell ref="M18:M20"/>
    <mergeCell ref="N18:N20"/>
    <mergeCell ref="O18:O20"/>
    <mergeCell ref="A21:B21"/>
    <mergeCell ref="A22:B22"/>
    <mergeCell ref="A23:B23"/>
    <mergeCell ref="G18:G20"/>
    <mergeCell ref="H18:H20"/>
    <mergeCell ref="I18:I20"/>
    <mergeCell ref="J18:J20"/>
    <mergeCell ref="K18:K20"/>
    <mergeCell ref="L18:L20"/>
    <mergeCell ref="F18:F20"/>
    <mergeCell ref="A17:B17"/>
    <mergeCell ref="A18:B18"/>
    <mergeCell ref="C18:C20"/>
    <mergeCell ref="D18:D20"/>
    <mergeCell ref="E18:E20"/>
    <mergeCell ref="A16:B16"/>
    <mergeCell ref="C10:G10"/>
    <mergeCell ref="H10:I10"/>
    <mergeCell ref="J10:L10"/>
    <mergeCell ref="M10:O12"/>
    <mergeCell ref="H11:H12"/>
    <mergeCell ref="J11:L11"/>
    <mergeCell ref="J12:L12"/>
    <mergeCell ref="A13:B13"/>
    <mergeCell ref="D13:E13"/>
    <mergeCell ref="A14:B14"/>
    <mergeCell ref="I14:O14"/>
    <mergeCell ref="A15:B15"/>
    <mergeCell ref="C11:G11"/>
    <mergeCell ref="C9:G9"/>
    <mergeCell ref="H9:I9"/>
    <mergeCell ref="J9:O9"/>
    <mergeCell ref="A3:E3"/>
    <mergeCell ref="K3:O3"/>
    <mergeCell ref="A5:O5"/>
    <mergeCell ref="H7:I7"/>
    <mergeCell ref="J7:M7"/>
  </mergeCells>
  <phoneticPr fontId="3"/>
  <dataValidations count="4">
    <dataValidation allowBlank="1" sqref="J12:L12"/>
    <dataValidation allowBlank="1" showErrorMessage="1" promptTitle="単年度事業ですので、令和2年4月1日以降の日付となります。" sqref="J11:L11"/>
    <dataValidation type="list" allowBlank="1" showInputMessage="1" showErrorMessage="1" prompt="プルダウンメニューから選択してください。" sqref="C11:G11">
      <formula1>"介護福祉施設サービス,介護保健施設サービス,介護医療院サービス,介護療養施設サービス,訪問介護,訪問入浴介護（介護予防を含む）,通所介護,短期入所生活介護（介護予防を含む）,短期入所療養介護（介護予防を含む）,通所リハビリテーション（介護予防を含む）,特定施設入居者生活介護（介護予防を含む）,定期巡回・随時対応型訪問介護看護,夜間対応型訪問介護,地域密着型通所介護,小規模多機能型居宅介護,認知症対応型共同生活介護, 地域密着型特定施設入居者生活介護,地域密着型介護老人福祉施設入所者生活介護,複合型サービス"</formula1>
    </dataValidation>
    <dataValidation allowBlank="1" showErrorMessage="1" sqref="J13:L13 J9:O9"/>
  </dataValidations>
  <printOptions horizontalCentered="1"/>
  <pageMargins left="0.39370078740157483" right="0.39370078740157483" top="0.59055118110236227" bottom="0.39370078740157483" header="0.39370078740157483" footer="0.19685039370078741"/>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BreakPreview" zoomScaleNormal="100" zoomScaleSheetLayoutView="100" workbookViewId="0">
      <selection activeCell="H22" sqref="H22:AK23"/>
    </sheetView>
  </sheetViews>
  <sheetFormatPr defaultColWidth="9" defaultRowHeight="13.5" x14ac:dyDescent="0.15"/>
  <cols>
    <col min="1" max="37" width="2.375" style="94" customWidth="1"/>
    <col min="38" max="16384" width="9" style="94"/>
  </cols>
  <sheetData>
    <row r="1" spans="1:37" ht="17.25" customHeight="1" x14ac:dyDescent="0.15">
      <c r="A1" s="93" t="s">
        <v>166</v>
      </c>
    </row>
    <row r="2" spans="1:37" ht="12" customHeight="1" x14ac:dyDescent="0.15">
      <c r="AI2" s="95"/>
    </row>
    <row r="3" spans="1:37" ht="14.1" customHeight="1" x14ac:dyDescent="0.15">
      <c r="AK3" s="95" t="s">
        <v>125</v>
      </c>
    </row>
    <row r="4" spans="1:37" ht="12" customHeight="1" x14ac:dyDescent="0.15"/>
    <row r="5" spans="1:37" ht="12" customHeight="1" x14ac:dyDescent="0.15">
      <c r="A5" s="375" t="s">
        <v>89</v>
      </c>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row>
    <row r="6" spans="1:37" ht="12" customHeight="1" x14ac:dyDescent="0.15">
      <c r="A6" s="376"/>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row>
    <row r="7" spans="1:37" ht="12" customHeight="1" x14ac:dyDescent="0.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row>
    <row r="8" spans="1:37" ht="12" customHeight="1" x14ac:dyDescent="0.15"/>
    <row r="9" spans="1:37" ht="12" customHeight="1" x14ac:dyDescent="0.15">
      <c r="A9" s="377" t="s">
        <v>150</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row>
    <row r="10" spans="1:37" ht="12" customHeight="1" x14ac:dyDescent="0.15">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row>
    <row r="11" spans="1:37" ht="12" customHeight="1" x14ac:dyDescent="0.15">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row>
    <row r="12" spans="1:37" ht="12" customHeight="1" x14ac:dyDescent="0.15">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row>
    <row r="13" spans="1:37" ht="12" customHeight="1" x14ac:dyDescent="0.15"/>
    <row r="14" spans="1:37" ht="12.95" customHeight="1" x14ac:dyDescent="0.15">
      <c r="A14" s="378" t="s">
        <v>90</v>
      </c>
      <c r="B14" s="378"/>
      <c r="C14" s="378"/>
      <c r="D14" s="378"/>
      <c r="E14" s="378"/>
      <c r="F14" s="378"/>
      <c r="G14" s="378"/>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row>
    <row r="15" spans="1:37" ht="12.95" customHeight="1" x14ac:dyDescent="0.15">
      <c r="A15" s="379"/>
      <c r="B15" s="379"/>
      <c r="C15" s="379"/>
      <c r="D15" s="379"/>
      <c r="E15" s="379"/>
      <c r="F15" s="379"/>
      <c r="G15" s="379"/>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row>
    <row r="16" spans="1:37" ht="12.95" customHeight="1" x14ac:dyDescent="0.15">
      <c r="A16" s="381" t="s">
        <v>91</v>
      </c>
      <c r="B16" s="382"/>
      <c r="C16" s="382"/>
      <c r="D16" s="382"/>
      <c r="E16" s="382"/>
      <c r="F16" s="382"/>
      <c r="G16" s="383"/>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row>
    <row r="17" spans="1:40" ht="12.95" customHeight="1" x14ac:dyDescent="0.15">
      <c r="A17" s="385" t="s">
        <v>92</v>
      </c>
      <c r="B17" s="386"/>
      <c r="C17" s="386"/>
      <c r="D17" s="386"/>
      <c r="E17" s="386"/>
      <c r="F17" s="386"/>
      <c r="G17" s="387"/>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row>
    <row r="18" spans="1:40" ht="12.95" customHeight="1" x14ac:dyDescent="0.15">
      <c r="A18" s="378" t="s">
        <v>93</v>
      </c>
      <c r="B18" s="378"/>
      <c r="C18" s="378"/>
      <c r="D18" s="378"/>
      <c r="E18" s="378"/>
      <c r="F18" s="378"/>
      <c r="G18" s="378"/>
      <c r="H18" s="380" t="s">
        <v>94</v>
      </c>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row>
    <row r="19" spans="1:40" ht="12.95" customHeight="1" x14ac:dyDescent="0.15">
      <c r="A19" s="379"/>
      <c r="B19" s="379"/>
      <c r="C19" s="379"/>
      <c r="D19" s="379"/>
      <c r="E19" s="379"/>
      <c r="F19" s="379"/>
      <c r="G19" s="379"/>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row>
    <row r="20" spans="1:40" ht="12.95" customHeight="1" x14ac:dyDescent="0.15">
      <c r="A20" s="378" t="s">
        <v>31</v>
      </c>
      <c r="B20" s="378"/>
      <c r="C20" s="378"/>
      <c r="D20" s="378"/>
      <c r="E20" s="378"/>
      <c r="F20" s="378"/>
      <c r="G20" s="378"/>
      <c r="H20" s="388" t="s">
        <v>95</v>
      </c>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row>
    <row r="21" spans="1:40" ht="12.95" customHeight="1" x14ac:dyDescent="0.15">
      <c r="A21" s="379"/>
      <c r="B21" s="379"/>
      <c r="C21" s="379"/>
      <c r="D21" s="379"/>
      <c r="E21" s="379"/>
      <c r="F21" s="379"/>
      <c r="G21" s="379"/>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row>
    <row r="22" spans="1:40" ht="12.95" customHeight="1" x14ac:dyDescent="0.15">
      <c r="A22" s="378" t="s">
        <v>96</v>
      </c>
      <c r="B22" s="378"/>
      <c r="C22" s="378"/>
      <c r="D22" s="378"/>
      <c r="E22" s="378"/>
      <c r="F22" s="378"/>
      <c r="G22" s="378"/>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row>
    <row r="23" spans="1:40" ht="12.95" customHeight="1" x14ac:dyDescent="0.15">
      <c r="A23" s="379"/>
      <c r="B23" s="379"/>
      <c r="C23" s="379"/>
      <c r="D23" s="379"/>
      <c r="E23" s="379"/>
      <c r="F23" s="379"/>
      <c r="G23" s="379"/>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row>
    <row r="24" spans="1:40" ht="12.95" customHeight="1" x14ac:dyDescent="0.15">
      <c r="A24" s="391" t="s">
        <v>97</v>
      </c>
      <c r="B24" s="391"/>
      <c r="C24" s="391"/>
      <c r="D24" s="391"/>
      <c r="E24" s="391"/>
      <c r="F24" s="391"/>
      <c r="G24" s="391"/>
      <c r="H24" s="393" t="s">
        <v>167</v>
      </c>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row>
    <row r="25" spans="1:40" ht="12.95" customHeight="1" x14ac:dyDescent="0.15">
      <c r="A25" s="392"/>
      <c r="B25" s="392"/>
      <c r="C25" s="392"/>
      <c r="D25" s="392"/>
      <c r="E25" s="392"/>
      <c r="F25" s="392"/>
      <c r="G25" s="392"/>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row>
    <row r="26" spans="1:40" ht="12.95" customHeight="1" x14ac:dyDescent="0.15">
      <c r="A26" s="395" t="s">
        <v>98</v>
      </c>
      <c r="B26" s="396"/>
      <c r="C26" s="396"/>
      <c r="D26" s="396"/>
      <c r="E26" s="396"/>
      <c r="F26" s="396"/>
      <c r="G26" s="397"/>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7"/>
    </row>
    <row r="27" spans="1:40" ht="12.95" customHeight="1" x14ac:dyDescent="0.15">
      <c r="A27" s="398"/>
      <c r="B27" s="399"/>
      <c r="C27" s="399"/>
      <c r="D27" s="399"/>
      <c r="E27" s="399"/>
      <c r="F27" s="399"/>
      <c r="G27" s="400"/>
      <c r="H27" s="96"/>
      <c r="I27" s="100" t="s">
        <v>99</v>
      </c>
      <c r="J27" s="96" t="s">
        <v>151</v>
      </c>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row>
    <row r="28" spans="1:40" ht="12.95" customHeight="1" x14ac:dyDescent="0.15">
      <c r="A28" s="398"/>
      <c r="B28" s="399"/>
      <c r="C28" s="399"/>
      <c r="D28" s="399"/>
      <c r="E28" s="399"/>
      <c r="F28" s="399"/>
      <c r="G28" s="400"/>
      <c r="H28" s="96"/>
      <c r="I28" s="100"/>
      <c r="J28" s="96" t="s">
        <v>152</v>
      </c>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7"/>
    </row>
    <row r="29" spans="1:40" ht="12.95" customHeight="1" x14ac:dyDescent="0.15">
      <c r="A29" s="398"/>
      <c r="B29" s="399"/>
      <c r="C29" s="399"/>
      <c r="D29" s="399"/>
      <c r="E29" s="399"/>
      <c r="F29" s="399"/>
      <c r="G29" s="400"/>
      <c r="H29" s="96"/>
      <c r="I29" s="100"/>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7"/>
    </row>
    <row r="30" spans="1:40" ht="12.95" customHeight="1" x14ac:dyDescent="0.15">
      <c r="A30" s="401"/>
      <c r="B30" s="399"/>
      <c r="C30" s="399"/>
      <c r="D30" s="399"/>
      <c r="E30" s="399"/>
      <c r="F30" s="399"/>
      <c r="G30" s="400"/>
      <c r="H30" s="96"/>
      <c r="I30" s="100" t="s">
        <v>100</v>
      </c>
      <c r="J30" s="221" t="s">
        <v>153</v>
      </c>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6"/>
      <c r="AN30" s="101"/>
    </row>
    <row r="31" spans="1:40" ht="12.95" customHeight="1" x14ac:dyDescent="0.15">
      <c r="A31" s="401"/>
      <c r="B31" s="399"/>
      <c r="C31" s="399"/>
      <c r="D31" s="399"/>
      <c r="E31" s="399"/>
      <c r="F31" s="399"/>
      <c r="G31" s="400"/>
      <c r="H31" s="96"/>
      <c r="I31" s="96"/>
      <c r="J31" s="221" t="s">
        <v>154</v>
      </c>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6"/>
      <c r="AN31" s="102"/>
    </row>
    <row r="32" spans="1:40" ht="12.95" customHeight="1" x14ac:dyDescent="0.15">
      <c r="A32" s="401"/>
      <c r="B32" s="399"/>
      <c r="C32" s="399"/>
      <c r="D32" s="399"/>
      <c r="E32" s="399"/>
      <c r="F32" s="399"/>
      <c r="G32" s="400"/>
      <c r="H32" s="96"/>
      <c r="I32" s="96"/>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6"/>
    </row>
    <row r="33" spans="1:37" ht="12.95" customHeight="1" x14ac:dyDescent="0.15">
      <c r="A33" s="401"/>
      <c r="B33" s="399"/>
      <c r="C33" s="399"/>
      <c r="D33" s="399"/>
      <c r="E33" s="399"/>
      <c r="F33" s="399"/>
      <c r="G33" s="400"/>
      <c r="H33" s="96"/>
      <c r="I33" s="100" t="s">
        <v>101</v>
      </c>
      <c r="J33" s="221" t="s">
        <v>155</v>
      </c>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6"/>
    </row>
    <row r="34" spans="1:37" ht="12.95" customHeight="1" x14ac:dyDescent="0.15">
      <c r="A34" s="401"/>
      <c r="B34" s="399"/>
      <c r="C34" s="399"/>
      <c r="D34" s="399"/>
      <c r="E34" s="399"/>
      <c r="F34" s="399"/>
      <c r="G34" s="400"/>
      <c r="H34" s="96"/>
      <c r="I34" s="96"/>
      <c r="J34" s="221" t="s">
        <v>156</v>
      </c>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6"/>
    </row>
    <row r="35" spans="1:37" ht="12.95" customHeight="1" x14ac:dyDescent="0.15">
      <c r="A35" s="401"/>
      <c r="B35" s="399"/>
      <c r="C35" s="399"/>
      <c r="D35" s="399"/>
      <c r="E35" s="399"/>
      <c r="F35" s="399"/>
      <c r="G35" s="400"/>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7"/>
    </row>
    <row r="36" spans="1:37" ht="12.95" customHeight="1" x14ac:dyDescent="0.15">
      <c r="A36" s="401"/>
      <c r="B36" s="399"/>
      <c r="C36" s="399"/>
      <c r="D36" s="399"/>
      <c r="E36" s="399"/>
      <c r="F36" s="399"/>
      <c r="G36" s="400"/>
      <c r="H36" s="96"/>
      <c r="I36" s="100" t="s">
        <v>157</v>
      </c>
      <c r="J36" s="96" t="s">
        <v>158</v>
      </c>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7"/>
    </row>
    <row r="37" spans="1:37" ht="12.95" customHeight="1" x14ac:dyDescent="0.15">
      <c r="A37" s="401"/>
      <c r="B37" s="399"/>
      <c r="C37" s="399"/>
      <c r="D37" s="399"/>
      <c r="E37" s="399"/>
      <c r="F37" s="399"/>
      <c r="G37" s="400"/>
      <c r="H37" s="96"/>
      <c r="I37" s="96"/>
      <c r="J37" s="96" t="s">
        <v>159</v>
      </c>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7"/>
    </row>
    <row r="38" spans="1:37" ht="12.95" customHeight="1" x14ac:dyDescent="0.15">
      <c r="A38" s="401"/>
      <c r="B38" s="399"/>
      <c r="C38" s="399"/>
      <c r="D38" s="399"/>
      <c r="E38" s="399"/>
      <c r="F38" s="399"/>
      <c r="G38" s="400"/>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7"/>
    </row>
    <row r="39" spans="1:37" ht="12.95" customHeight="1" x14ac:dyDescent="0.15">
      <c r="A39" s="402"/>
      <c r="B39" s="403"/>
      <c r="C39" s="403"/>
      <c r="D39" s="403"/>
      <c r="E39" s="403"/>
      <c r="F39" s="403"/>
      <c r="G39" s="404"/>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9"/>
    </row>
    <row r="43" spans="1:37" x14ac:dyDescent="0.15">
      <c r="A43" s="103"/>
      <c r="B43" s="103"/>
      <c r="C43" s="103"/>
      <c r="D43" s="103"/>
      <c r="E43" s="103"/>
      <c r="F43" s="103"/>
      <c r="G43" s="103"/>
      <c r="H43" s="103"/>
      <c r="I43" s="103"/>
      <c r="J43" s="103"/>
      <c r="K43" s="103"/>
      <c r="M43" s="83"/>
      <c r="N43" s="104" t="s">
        <v>102</v>
      </c>
      <c r="O43" s="103" t="s">
        <v>103</v>
      </c>
      <c r="P43" s="83"/>
      <c r="Q43" s="83"/>
      <c r="R43" s="83"/>
      <c r="S43" s="83"/>
      <c r="T43" s="83"/>
      <c r="U43" s="83"/>
      <c r="V43" s="389"/>
      <c r="W43" s="390"/>
      <c r="X43" s="390"/>
      <c r="Y43" s="390"/>
      <c r="Z43" s="390"/>
      <c r="AA43" s="390"/>
      <c r="AB43" s="390"/>
      <c r="AC43" s="390"/>
      <c r="AD43" s="390"/>
      <c r="AE43" s="390"/>
      <c r="AF43" s="390"/>
      <c r="AG43" s="390"/>
      <c r="AH43" s="390"/>
      <c r="AI43" s="390"/>
      <c r="AJ43" s="390"/>
      <c r="AK43" s="390"/>
    </row>
    <row r="44" spans="1:37" x14ac:dyDescent="0.15">
      <c r="A44" s="103"/>
      <c r="B44" s="103"/>
      <c r="C44" s="103"/>
      <c r="D44" s="103"/>
      <c r="E44" s="103"/>
      <c r="F44" s="103"/>
      <c r="G44" s="103"/>
      <c r="H44" s="103"/>
      <c r="I44" s="103"/>
      <c r="J44" s="103"/>
      <c r="K44" s="103"/>
      <c r="M44" s="83"/>
      <c r="N44" s="104"/>
      <c r="O44" s="103"/>
      <c r="P44" s="83"/>
      <c r="Q44" s="83"/>
      <c r="R44" s="83"/>
      <c r="S44" s="83"/>
      <c r="T44" s="83"/>
      <c r="U44" s="83"/>
      <c r="V44" s="103"/>
      <c r="W44" s="103"/>
      <c r="X44" s="103"/>
      <c r="Y44" s="103"/>
      <c r="Z44" s="103"/>
      <c r="AA44" s="103"/>
      <c r="AB44" s="103"/>
      <c r="AC44" s="103"/>
      <c r="AD44" s="103"/>
      <c r="AE44" s="103"/>
      <c r="AF44" s="103"/>
      <c r="AG44" s="103"/>
      <c r="AH44" s="103"/>
      <c r="AI44" s="103"/>
      <c r="AJ44" s="103"/>
    </row>
    <row r="45" spans="1:37" ht="14.25" x14ac:dyDescent="0.15">
      <c r="A45" s="103"/>
      <c r="B45" s="103"/>
      <c r="C45" s="103"/>
      <c r="D45" s="103"/>
      <c r="E45" s="103"/>
      <c r="F45" s="103"/>
      <c r="G45" s="103"/>
      <c r="H45" s="103"/>
      <c r="I45" s="103"/>
      <c r="J45" s="103"/>
      <c r="K45" s="103"/>
      <c r="L45" s="103"/>
      <c r="M45" s="105"/>
      <c r="N45" s="83"/>
      <c r="O45" s="103" t="s">
        <v>104</v>
      </c>
      <c r="P45" s="83"/>
      <c r="Q45" s="83"/>
      <c r="R45" s="83"/>
      <c r="S45" s="83"/>
      <c r="T45" s="83"/>
      <c r="U45" s="83"/>
      <c r="V45" s="389"/>
      <c r="W45" s="390"/>
      <c r="X45" s="390"/>
      <c r="Y45" s="390"/>
      <c r="Z45" s="390"/>
      <c r="AA45" s="390"/>
      <c r="AB45" s="390"/>
      <c r="AC45" s="390"/>
      <c r="AD45" s="390"/>
      <c r="AE45" s="390"/>
      <c r="AF45" s="390"/>
      <c r="AG45" s="390"/>
      <c r="AH45" s="390"/>
      <c r="AI45" s="390"/>
      <c r="AJ45" s="184"/>
      <c r="AK45" s="106" t="s">
        <v>105</v>
      </c>
    </row>
    <row r="46" spans="1:37" x14ac:dyDescent="0.15">
      <c r="L46" s="107"/>
      <c r="M46" s="33"/>
      <c r="N46" s="33"/>
    </row>
    <row r="47" spans="1:37" x14ac:dyDescent="0.15">
      <c r="L47" s="107"/>
      <c r="M47" s="33"/>
      <c r="N47" s="33"/>
    </row>
    <row r="48" spans="1:37" x14ac:dyDescent="0.15">
      <c r="M48" s="83"/>
      <c r="N48" s="104" t="s">
        <v>106</v>
      </c>
      <c r="O48" s="103" t="s">
        <v>107</v>
      </c>
      <c r="P48" s="103"/>
      <c r="Q48" s="103"/>
      <c r="R48" s="103"/>
      <c r="S48" s="103"/>
      <c r="T48" s="103"/>
      <c r="U48" s="103"/>
      <c r="V48" s="389"/>
      <c r="W48" s="390"/>
      <c r="X48" s="390"/>
      <c r="Y48" s="390"/>
      <c r="Z48" s="390"/>
      <c r="AA48" s="390"/>
      <c r="AB48" s="390"/>
      <c r="AC48" s="390"/>
      <c r="AD48" s="390"/>
      <c r="AE48" s="390"/>
      <c r="AF48" s="390"/>
      <c r="AG48" s="390"/>
      <c r="AH48" s="390"/>
      <c r="AI48" s="390"/>
      <c r="AJ48" s="184"/>
      <c r="AK48" s="106" t="s">
        <v>105</v>
      </c>
    </row>
    <row r="49" spans="13:37" x14ac:dyDescent="0.15">
      <c r="M49" s="83"/>
      <c r="N49" s="104"/>
      <c r="O49" s="103"/>
      <c r="P49" s="103"/>
      <c r="Q49" s="103"/>
      <c r="R49" s="103"/>
      <c r="S49" s="103"/>
      <c r="T49" s="103"/>
      <c r="U49" s="103"/>
      <c r="V49" s="103"/>
      <c r="W49" s="103"/>
      <c r="X49" s="103"/>
      <c r="Y49" s="103"/>
      <c r="Z49" s="103"/>
      <c r="AA49" s="103"/>
      <c r="AB49" s="103"/>
      <c r="AC49" s="103"/>
      <c r="AD49" s="103"/>
      <c r="AE49" s="103"/>
      <c r="AF49" s="103"/>
      <c r="AG49" s="103"/>
      <c r="AH49" s="103"/>
      <c r="AI49" s="103"/>
      <c r="AJ49" s="103"/>
    </row>
    <row r="50" spans="13:37" x14ac:dyDescent="0.15">
      <c r="M50" s="83"/>
      <c r="N50" s="83"/>
      <c r="O50" s="103" t="s">
        <v>108</v>
      </c>
      <c r="P50" s="103"/>
      <c r="Q50" s="103"/>
      <c r="R50" s="103"/>
      <c r="S50" s="103"/>
      <c r="T50" s="103"/>
      <c r="U50" s="103"/>
      <c r="V50" s="389"/>
      <c r="W50" s="390"/>
      <c r="X50" s="390"/>
      <c r="Y50" s="390"/>
      <c r="Z50" s="390"/>
      <c r="AA50" s="390"/>
      <c r="AB50" s="390"/>
      <c r="AC50" s="390"/>
      <c r="AD50" s="390"/>
      <c r="AE50" s="390"/>
      <c r="AF50" s="390"/>
      <c r="AG50" s="390"/>
      <c r="AH50" s="390"/>
      <c r="AI50" s="390"/>
      <c r="AJ50" s="390"/>
      <c r="AK50" s="390"/>
    </row>
  </sheetData>
  <mergeCells count="20">
    <mergeCell ref="V48:AI48"/>
    <mergeCell ref="V50:AK50"/>
    <mergeCell ref="A24:G25"/>
    <mergeCell ref="H24:AK25"/>
    <mergeCell ref="A26:G39"/>
    <mergeCell ref="V43:AK43"/>
    <mergeCell ref="V45:AI45"/>
    <mergeCell ref="A18:G19"/>
    <mergeCell ref="H18:AK19"/>
    <mergeCell ref="A20:G21"/>
    <mergeCell ref="H20:AK21"/>
    <mergeCell ref="A22:G23"/>
    <mergeCell ref="H22:AK23"/>
    <mergeCell ref="A5:AK6"/>
    <mergeCell ref="A9:AK11"/>
    <mergeCell ref="A14:G15"/>
    <mergeCell ref="H14:AK15"/>
    <mergeCell ref="A16:G16"/>
    <mergeCell ref="H16:AK17"/>
    <mergeCell ref="A17:G17"/>
  </mergeCells>
  <phoneticPr fontId="3"/>
  <printOptions horizontalCentered="1" verticalCentered="1"/>
  <pageMargins left="0.74803149606299213" right="0.74803149606299213" top="0.59055118110236227" bottom="0.19685039370078741" header="0.39370078740157483"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showGridLines="0" view="pageBreakPreview" zoomScaleNormal="100" zoomScaleSheetLayoutView="100" workbookViewId="0">
      <selection activeCell="V22" sqref="V22"/>
    </sheetView>
  </sheetViews>
  <sheetFormatPr defaultColWidth="9" defaultRowHeight="13.5" x14ac:dyDescent="0.15"/>
  <cols>
    <col min="1" max="37" width="2.375" style="108" customWidth="1"/>
    <col min="38" max="16384" width="9" style="108"/>
  </cols>
  <sheetData>
    <row r="1" spans="1:37" ht="14.1" customHeight="1" x14ac:dyDescent="0.15">
      <c r="A1" s="93" t="s">
        <v>109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row>
    <row r="2" spans="1:37" ht="12"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5"/>
      <c r="AJ2" s="94"/>
      <c r="AK2" s="94"/>
    </row>
    <row r="3" spans="1:37" ht="12"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5"/>
      <c r="AJ3" s="94"/>
      <c r="AK3" s="94"/>
    </row>
    <row r="4" spans="1:37" ht="12" customHeight="1" x14ac:dyDescent="0.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5"/>
      <c r="AJ4" s="94"/>
      <c r="AK4" s="94"/>
    </row>
    <row r="5" spans="1:37" ht="12" customHeight="1" x14ac:dyDescent="0.15">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5"/>
      <c r="AJ5" s="94"/>
      <c r="AK5" s="94"/>
    </row>
    <row r="6" spans="1:37" ht="12" customHeight="1" x14ac:dyDescent="0.1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row>
    <row r="7" spans="1:37" ht="12" customHeight="1" x14ac:dyDescent="0.15">
      <c r="A7" s="375" t="s">
        <v>118</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row>
    <row r="8" spans="1:37" ht="12" customHeight="1" x14ac:dyDescent="0.15">
      <c r="A8" s="376"/>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row>
    <row r="9" spans="1:37" ht="12" customHeight="1" x14ac:dyDescent="0.15">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row>
    <row r="10" spans="1:37" ht="12" customHeight="1" x14ac:dyDescent="0.15">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row>
    <row r="11" spans="1:37" ht="12" customHeight="1" x14ac:dyDescent="0.15">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row>
    <row r="12" spans="1:37" ht="12" customHeight="1" x14ac:dyDescent="0.15">
      <c r="A12" s="407" t="s">
        <v>160</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row>
    <row r="13" spans="1:37" ht="12" customHeight="1" x14ac:dyDescent="0.15">
      <c r="A13" s="407"/>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row>
    <row r="14" spans="1:37" ht="12" customHeight="1" x14ac:dyDescent="0.15">
      <c r="A14" s="407"/>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row>
    <row r="15" spans="1:37" ht="12" customHeight="1" x14ac:dyDescent="0.15">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row>
    <row r="16" spans="1:37" ht="12" customHeight="1" x14ac:dyDescent="0.15">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row>
    <row r="17" spans="1:37" ht="12" customHeight="1" x14ac:dyDescent="0.15">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row>
    <row r="18" spans="1:37" ht="12" customHeight="1" x14ac:dyDescent="0.1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row>
    <row r="19" spans="1:37" ht="15.95" customHeight="1" x14ac:dyDescent="0.15">
      <c r="A19" s="408" t="s">
        <v>110</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row>
    <row r="20" spans="1:37" ht="12" customHeight="1" x14ac:dyDescent="0.1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row>
    <row r="21" spans="1:37" ht="12" customHeight="1" x14ac:dyDescent="0.1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row>
    <row r="22" spans="1:37" ht="12" customHeight="1" x14ac:dyDescent="0.1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row>
    <row r="23" spans="1:37" ht="12" customHeight="1" x14ac:dyDescent="0.15">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row>
    <row r="24" spans="1:37" ht="12" customHeight="1" x14ac:dyDescent="0.15">
      <c r="A24" s="110" t="s">
        <v>27</v>
      </c>
      <c r="B24" s="109"/>
      <c r="C24" s="407" t="s">
        <v>111</v>
      </c>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row>
    <row r="25" spans="1:37" ht="12" customHeight="1" x14ac:dyDescent="0.15">
      <c r="A25" s="110"/>
      <c r="B25" s="109"/>
      <c r="C25" s="407"/>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row>
    <row r="26" spans="1:37" ht="12" customHeight="1" x14ac:dyDescent="0.15">
      <c r="A26" s="111"/>
      <c r="B26" s="109"/>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row>
    <row r="27" spans="1:37" ht="12" customHeight="1" x14ac:dyDescent="0.15">
      <c r="A27" s="111"/>
      <c r="B27" s="109"/>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row>
    <row r="28" spans="1:37" ht="12" customHeight="1" x14ac:dyDescent="0.15">
      <c r="A28" s="111"/>
      <c r="B28" s="109"/>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row>
    <row r="29" spans="1:37" ht="12" customHeight="1" x14ac:dyDescent="0.15">
      <c r="A29" s="111"/>
      <c r="B29" s="109"/>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row>
    <row r="30" spans="1:37" ht="15.95" customHeight="1" x14ac:dyDescent="0.15">
      <c r="A30" s="110" t="s">
        <v>112</v>
      </c>
      <c r="B30" s="109"/>
      <c r="C30" s="109" t="s">
        <v>113</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row>
    <row r="31" spans="1:37" ht="12" customHeight="1" x14ac:dyDescent="0.15">
      <c r="A31" s="110"/>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row>
    <row r="32" spans="1:37" ht="12" customHeight="1" x14ac:dyDescent="0.15">
      <c r="A32" s="11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row>
    <row r="33" spans="1:40" ht="12" customHeight="1" x14ac:dyDescent="0.15">
      <c r="A33" s="111"/>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row>
    <row r="34" spans="1:40" ht="15.95" customHeight="1" x14ac:dyDescent="0.15">
      <c r="A34" s="110" t="s">
        <v>114</v>
      </c>
      <c r="B34" s="109"/>
      <c r="C34" s="109" t="s">
        <v>115</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row>
    <row r="35" spans="1:40" ht="12" customHeight="1" x14ac:dyDescent="0.15">
      <c r="A35" s="110"/>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row>
    <row r="36" spans="1:40" ht="12" customHeight="1" x14ac:dyDescent="0.15">
      <c r="A36" s="110"/>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row>
    <row r="37" spans="1:40" ht="12" customHeight="1" x14ac:dyDescent="0.15">
      <c r="A37" s="111"/>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row>
    <row r="38" spans="1:40" ht="15.95" customHeight="1" x14ac:dyDescent="0.15">
      <c r="A38" s="110" t="s">
        <v>28</v>
      </c>
      <c r="B38" s="109"/>
      <c r="C38" s="109" t="s">
        <v>116</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row>
    <row r="39" spans="1:40" ht="12" customHeight="1" x14ac:dyDescent="0.1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row>
    <row r="40" spans="1:40" ht="12" customHeight="1" x14ac:dyDescent="0.1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row>
    <row r="41" spans="1:40" ht="12" customHeight="1" x14ac:dyDescent="0.15">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row>
    <row r="42" spans="1:40" ht="12" customHeight="1" x14ac:dyDescent="0.15">
      <c r="A42" s="110"/>
      <c r="B42" s="109"/>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row>
    <row r="43" spans="1:40" ht="12" customHeight="1" x14ac:dyDescent="0.15">
      <c r="A43" s="110"/>
      <c r="B43" s="109"/>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row>
    <row r="44" spans="1:40" ht="12" customHeight="1" x14ac:dyDescent="0.15">
      <c r="A44" s="111"/>
      <c r="B44" s="109"/>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row>
    <row r="45" spans="1:40" ht="12" customHeight="1" x14ac:dyDescent="0.15">
      <c r="A45" s="109"/>
      <c r="B45" s="109"/>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row>
    <row r="46" spans="1:40" ht="12" customHeight="1" x14ac:dyDescent="0.1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row>
    <row r="47" spans="1:40" ht="15.95" customHeight="1" x14ac:dyDescent="0.15">
      <c r="A47" s="109"/>
      <c r="B47" s="109"/>
      <c r="C47" s="405" t="s">
        <v>117</v>
      </c>
      <c r="D47" s="406"/>
      <c r="E47" s="406"/>
      <c r="F47" s="406"/>
      <c r="G47" s="406"/>
      <c r="H47" s="406"/>
      <c r="I47" s="406"/>
      <c r="J47" s="406"/>
      <c r="K47" s="406"/>
      <c r="L47" s="406"/>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row>
    <row r="48" spans="1:40" ht="12" customHeight="1" x14ac:dyDescent="0.1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N48" s="112"/>
    </row>
    <row r="49" spans="1:40" ht="12" customHeight="1" x14ac:dyDescent="0.1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N49" s="113"/>
    </row>
    <row r="50" spans="1:40" ht="12" customHeight="1" x14ac:dyDescent="0.1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row>
    <row r="51" spans="1:40" ht="15.95" customHeight="1" x14ac:dyDescent="0.15">
      <c r="A51" s="105" t="s">
        <v>149</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row>
    <row r="52" spans="1:40" ht="14.25" x14ac:dyDescent="0.1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row>
    <row r="53" spans="1:40" ht="14.25" x14ac:dyDescent="0.1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row>
    <row r="54" spans="1:40" ht="14.25" x14ac:dyDescent="0.1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row>
    <row r="55" spans="1:40" ht="14.25" x14ac:dyDescent="0.1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row>
    <row r="56" spans="1:40" ht="14.25" x14ac:dyDescent="0.1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row>
    <row r="57" spans="1:40" ht="14.25" x14ac:dyDescent="0.1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row>
    <row r="58" spans="1:40" ht="14.25" x14ac:dyDescent="0.1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row>
    <row r="59" spans="1:40" ht="15.95" customHeight="1" x14ac:dyDescent="0.15">
      <c r="A59" s="109"/>
      <c r="B59" s="109"/>
      <c r="C59" s="109"/>
      <c r="D59" s="109"/>
      <c r="E59" s="105" t="s">
        <v>103</v>
      </c>
      <c r="F59" s="114"/>
      <c r="G59" s="114"/>
      <c r="H59" s="114"/>
      <c r="I59" s="114"/>
      <c r="J59" s="114"/>
      <c r="K59" s="114"/>
      <c r="L59" s="405"/>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109"/>
      <c r="AK59" s="109"/>
    </row>
    <row r="60" spans="1:40" ht="14.25" x14ac:dyDescent="0.15">
      <c r="A60" s="105"/>
      <c r="B60" s="105"/>
      <c r="C60" s="105"/>
      <c r="D60" s="105"/>
      <c r="E60" s="105"/>
      <c r="F60" s="114"/>
      <c r="G60" s="114"/>
      <c r="H60" s="114"/>
      <c r="I60" s="114"/>
      <c r="J60" s="114"/>
      <c r="K60" s="114"/>
      <c r="L60" s="105"/>
      <c r="M60" s="105"/>
      <c r="N60" s="105"/>
      <c r="O60" s="105"/>
      <c r="P60" s="105"/>
      <c r="Q60" s="105"/>
      <c r="R60" s="105"/>
      <c r="S60" s="105"/>
      <c r="T60" s="105"/>
      <c r="U60" s="105"/>
      <c r="V60" s="105"/>
      <c r="W60" s="105"/>
      <c r="X60" s="105"/>
      <c r="Y60" s="105"/>
      <c r="Z60" s="105"/>
      <c r="AA60" s="109"/>
      <c r="AB60" s="109"/>
      <c r="AC60" s="109"/>
      <c r="AD60" s="109"/>
      <c r="AE60" s="109"/>
      <c r="AF60" s="109"/>
      <c r="AG60" s="109"/>
      <c r="AH60" s="109"/>
      <c r="AI60" s="109"/>
      <c r="AJ60" s="109"/>
      <c r="AK60" s="109"/>
    </row>
    <row r="61" spans="1:40" ht="15.95" customHeight="1" x14ac:dyDescent="0.15">
      <c r="A61" s="105"/>
      <c r="B61" s="105"/>
      <c r="C61" s="105"/>
      <c r="D61" s="105"/>
      <c r="E61" s="105" t="s">
        <v>104</v>
      </c>
      <c r="F61" s="114"/>
      <c r="G61" s="114"/>
      <c r="H61" s="114"/>
      <c r="I61" s="114"/>
      <c r="J61" s="114"/>
      <c r="K61" s="114"/>
      <c r="L61" s="405"/>
      <c r="M61" s="406"/>
      <c r="N61" s="406"/>
      <c r="O61" s="406"/>
      <c r="P61" s="406"/>
      <c r="Q61" s="406"/>
      <c r="R61" s="406"/>
      <c r="S61" s="406"/>
      <c r="T61" s="406"/>
      <c r="U61" s="406"/>
      <c r="V61" s="406"/>
      <c r="W61" s="406"/>
      <c r="X61" s="406"/>
      <c r="Y61" s="406"/>
      <c r="Z61" s="390"/>
      <c r="AA61" s="390"/>
      <c r="AB61" s="390"/>
      <c r="AC61" s="390"/>
      <c r="AD61" s="390"/>
      <c r="AE61" s="390"/>
      <c r="AF61" s="390"/>
      <c r="AG61" s="390"/>
      <c r="AH61" s="390"/>
      <c r="AI61" s="109"/>
      <c r="AJ61" s="115" t="s">
        <v>105</v>
      </c>
      <c r="AK61" s="109"/>
    </row>
    <row r="62" spans="1:40" ht="14.25" x14ac:dyDescent="0.15">
      <c r="A62" s="116"/>
      <c r="B62" s="116"/>
      <c r="C62" s="116"/>
      <c r="D62" s="116"/>
      <c r="E62" s="116"/>
      <c r="F62" s="116"/>
      <c r="G62" s="116"/>
      <c r="H62" s="116"/>
      <c r="I62" s="116"/>
      <c r="J62" s="116"/>
      <c r="K62" s="116"/>
      <c r="L62" s="116"/>
      <c r="M62" s="117"/>
      <c r="N62" s="118"/>
    </row>
  </sheetData>
  <mergeCells count="8">
    <mergeCell ref="L59:AI59"/>
    <mergeCell ref="L61:AH61"/>
    <mergeCell ref="A7:AK8"/>
    <mergeCell ref="A12:AK14"/>
    <mergeCell ref="A19:AK19"/>
    <mergeCell ref="C24:AK26"/>
    <mergeCell ref="C42:AK45"/>
    <mergeCell ref="C47:L47"/>
  </mergeCells>
  <phoneticPr fontId="3"/>
  <printOptions horizontalCentered="1"/>
  <pageMargins left="0.74803149606299213" right="0.74803149606299213" top="0.59055118110236227" bottom="0.98425196850393704" header="0.39370078740157483" footer="0.3937007874015748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zoomScaleSheetLayoutView="145" workbookViewId="0">
      <selection activeCell="V22" sqref="V22"/>
    </sheetView>
  </sheetViews>
  <sheetFormatPr defaultColWidth="9" defaultRowHeight="13.5" x14ac:dyDescent="0.15"/>
  <cols>
    <col min="1" max="1" width="9" style="187"/>
    <col min="2" max="2" width="9.625" style="187" customWidth="1"/>
    <col min="3" max="3" width="4" style="187" customWidth="1"/>
    <col min="4" max="4" width="9.625" style="187" customWidth="1"/>
    <col min="5" max="5" width="4" style="187" customWidth="1"/>
    <col min="6" max="6" width="8.375" style="187" customWidth="1"/>
    <col min="7" max="7" width="9.625" style="187" customWidth="1"/>
    <col min="8" max="8" width="4" style="187" customWidth="1"/>
    <col min="9" max="9" width="9.625" style="187" customWidth="1"/>
    <col min="10" max="10" width="4" style="187" customWidth="1"/>
    <col min="11" max="12" width="9.625" style="187" customWidth="1"/>
    <col min="13" max="13" width="5.375" style="187" customWidth="1"/>
    <col min="14" max="14" width="9" style="187"/>
    <col min="15" max="16" width="7" style="187" hidden="1" customWidth="1"/>
    <col min="17" max="16384" width="9" style="187"/>
  </cols>
  <sheetData>
    <row r="1" spans="1:16" x14ac:dyDescent="0.15">
      <c r="A1" s="187" t="s">
        <v>130</v>
      </c>
    </row>
    <row r="2" spans="1:16" x14ac:dyDescent="0.15">
      <c r="A2" s="187" t="s">
        <v>131</v>
      </c>
    </row>
    <row r="6" spans="1:16" ht="17.25" x14ac:dyDescent="0.15">
      <c r="A6" s="188" t="s">
        <v>132</v>
      </c>
      <c r="K6" s="189"/>
      <c r="L6" s="187" t="s">
        <v>133</v>
      </c>
    </row>
    <row r="7" spans="1:16" ht="17.25" customHeight="1" x14ac:dyDescent="0.15">
      <c r="A7" s="190" t="s">
        <v>134</v>
      </c>
    </row>
    <row r="8" spans="1:16" ht="17.25" customHeight="1" x14ac:dyDescent="0.15"/>
    <row r="9" spans="1:16" ht="17.25" customHeight="1" thickBot="1" x14ac:dyDescent="0.2">
      <c r="A9" s="191" t="s">
        <v>135</v>
      </c>
      <c r="B9" s="192"/>
      <c r="C9" s="193" t="s">
        <v>136</v>
      </c>
      <c r="D9" s="192"/>
      <c r="E9" s="193" t="s">
        <v>137</v>
      </c>
      <c r="F9" s="191" t="s">
        <v>138</v>
      </c>
      <c r="G9" s="193">
        <f>B9</f>
        <v>0</v>
      </c>
      <c r="H9" s="193" t="s">
        <v>136</v>
      </c>
      <c r="I9" s="192"/>
      <c r="J9" s="193" t="s">
        <v>137</v>
      </c>
      <c r="L9" s="194" t="s">
        <v>139</v>
      </c>
      <c r="M9" s="194">
        <f>I9-D9+1</f>
        <v>1</v>
      </c>
      <c r="O9" s="195">
        <v>4</v>
      </c>
      <c r="P9" s="194">
        <v>30</v>
      </c>
    </row>
    <row r="10" spans="1:16" ht="17.25" customHeight="1" x14ac:dyDescent="0.15">
      <c r="A10" s="191"/>
      <c r="B10" s="196"/>
      <c r="C10" s="191"/>
      <c r="D10" s="196"/>
      <c r="E10" s="191"/>
      <c r="F10" s="191"/>
      <c r="G10" s="191"/>
      <c r="H10" s="191"/>
      <c r="I10" s="196"/>
      <c r="J10" s="191"/>
      <c r="O10" s="195">
        <v>5</v>
      </c>
      <c r="P10" s="194">
        <v>31</v>
      </c>
    </row>
    <row r="11" spans="1:16" ht="17.25" customHeight="1" thickBot="1" x14ac:dyDescent="0.2">
      <c r="A11" s="190" t="s">
        <v>140</v>
      </c>
      <c r="O11" s="195">
        <v>6</v>
      </c>
      <c r="P11" s="194">
        <v>30</v>
      </c>
    </row>
    <row r="12" spans="1:16" ht="17.25" customHeight="1" x14ac:dyDescent="0.15">
      <c r="A12" s="197" t="s">
        <v>141</v>
      </c>
      <c r="B12" s="198"/>
      <c r="I12" s="191"/>
      <c r="K12" s="199"/>
      <c r="O12" s="195">
        <v>7</v>
      </c>
      <c r="P12" s="194">
        <v>31</v>
      </c>
    </row>
    <row r="13" spans="1:16" ht="17.25" customHeight="1" thickBot="1" x14ac:dyDescent="0.2">
      <c r="A13" s="200" t="s">
        <v>142</v>
      </c>
      <c r="B13" s="201"/>
      <c r="I13" s="191"/>
      <c r="K13" s="199"/>
      <c r="O13" s="195">
        <v>8</v>
      </c>
      <c r="P13" s="194">
        <v>31</v>
      </c>
    </row>
    <row r="14" spans="1:16" ht="17.25" customHeight="1" thickBot="1" x14ac:dyDescent="0.2">
      <c r="N14" s="199"/>
      <c r="O14" s="195">
        <v>9</v>
      </c>
      <c r="P14" s="194">
        <v>30</v>
      </c>
    </row>
    <row r="15" spans="1:16" ht="17.25" customHeight="1" x14ac:dyDescent="0.15">
      <c r="A15" s="190" t="s">
        <v>143</v>
      </c>
      <c r="J15" s="202"/>
      <c r="K15" s="203"/>
      <c r="L15" s="203"/>
      <c r="M15" s="204"/>
      <c r="N15" s="199"/>
      <c r="O15" s="195">
        <v>10</v>
      </c>
      <c r="P15" s="194">
        <v>31</v>
      </c>
    </row>
    <row r="16" spans="1:16" ht="17.25" customHeight="1" thickBot="1" x14ac:dyDescent="0.2">
      <c r="A16" s="205">
        <f>B9</f>
        <v>0</v>
      </c>
      <c r="B16" s="187" t="s">
        <v>144</v>
      </c>
      <c r="F16" s="187" t="s">
        <v>145</v>
      </c>
      <c r="J16" s="206"/>
      <c r="K16" s="207">
        <f>B9</f>
        <v>0</v>
      </c>
      <c r="L16" s="208" t="s">
        <v>146</v>
      </c>
      <c r="M16" s="209"/>
      <c r="O16" s="195">
        <v>11</v>
      </c>
      <c r="P16" s="194">
        <v>30</v>
      </c>
    </row>
    <row r="17" spans="1:16" ht="17.25" customHeight="1" x14ac:dyDescent="0.15">
      <c r="A17" s="210" t="s">
        <v>141</v>
      </c>
      <c r="B17" s="211" t="e">
        <f>ROUNDDOWN(B12/VLOOKUP($B$9,$O$9:$P$20,2,0),0)*$M$9</f>
        <v>#N/A</v>
      </c>
      <c r="F17" s="197" t="s">
        <v>141</v>
      </c>
      <c r="G17" s="198"/>
      <c r="J17" s="206"/>
      <c r="K17" s="212" t="s">
        <v>141</v>
      </c>
      <c r="L17" s="213" t="e">
        <f>IF(G17="",B17,MIN(B17,G17))</f>
        <v>#N/A</v>
      </c>
      <c r="M17" s="209"/>
      <c r="O17" s="195">
        <v>12</v>
      </c>
      <c r="P17" s="194">
        <v>31</v>
      </c>
    </row>
    <row r="18" spans="1:16" ht="17.25" customHeight="1" thickBot="1" x14ac:dyDescent="0.2">
      <c r="A18" s="210" t="s">
        <v>142</v>
      </c>
      <c r="B18" s="211" t="e">
        <f>ROUNDDOWN(B13/VLOOKUP($B$9,$O$9:$P$20,2,0),0)*$M$9</f>
        <v>#N/A</v>
      </c>
      <c r="F18" s="200" t="s">
        <v>142</v>
      </c>
      <c r="G18" s="201"/>
      <c r="J18" s="206"/>
      <c r="K18" s="214" t="s">
        <v>142</v>
      </c>
      <c r="L18" s="215" t="e">
        <f>IF(G18="",B18,MIN(B18,G18))</f>
        <v>#N/A</v>
      </c>
      <c r="M18" s="209"/>
      <c r="O18" s="195">
        <v>1</v>
      </c>
      <c r="P18" s="194">
        <v>31</v>
      </c>
    </row>
    <row r="19" spans="1:16" ht="17.25" customHeight="1" thickBot="1" x14ac:dyDescent="0.2">
      <c r="J19" s="216"/>
      <c r="K19" s="217"/>
      <c r="L19" s="217"/>
      <c r="M19" s="218"/>
      <c r="O19" s="195">
        <v>2</v>
      </c>
      <c r="P19" s="194">
        <v>28</v>
      </c>
    </row>
    <row r="20" spans="1:16" ht="17.25" customHeight="1" x14ac:dyDescent="0.15">
      <c r="E20" s="219" t="s">
        <v>147</v>
      </c>
      <c r="H20" s="220"/>
      <c r="O20" s="195">
        <v>3</v>
      </c>
      <c r="P20" s="194">
        <v>31</v>
      </c>
    </row>
    <row r="21" spans="1:16" ht="17.25" customHeight="1" x14ac:dyDescent="0.15"/>
    <row r="22" spans="1:16" ht="17.25" customHeight="1" x14ac:dyDescent="0.15"/>
  </sheetData>
  <phoneticPr fontId="3"/>
  <pageMargins left="0.70866141732283472" right="0.70866141732283472" top="0.74803149606299213" bottom="0.74803149606299213" header="0.31496062992125984" footer="0.31496062992125984"/>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申請時提出書類</vt:lpstr>
      <vt:lpstr>様式3申請書</vt:lpstr>
      <vt:lpstr>様式3-2内訳書</vt:lpstr>
      <vt:lpstr>様式1-3入居確認</vt:lpstr>
      <vt:lpstr>様式1-4誓約書</vt:lpstr>
      <vt:lpstr>【参考】計算シート(日割り計算)</vt:lpstr>
      <vt:lpstr>申請時提出書類!Print_Area</vt:lpstr>
      <vt:lpstr>'様式3-2内訳書'!Print_Area</vt:lpstr>
      <vt:lpstr>様式3申請書!Print_Area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2023-06-21T03:26:55Z</dcterms:modified>
</cp:coreProperties>
</file>