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joho.tsm.local\root\F006003\令和06年度（自動生成削除禁止）\S01 福祉部\03 障害福祉課\14 給付\25 地域生活支援事業\01 移動支援事業支出等\1 移動支援事業協定締結原議・協定書(５年) (5年)\HP用\請求に係る様式_20241126\"/>
    </mc:Choice>
  </mc:AlternateContent>
  <bookViews>
    <workbookView xWindow="-15" yWindow="-15" windowWidth="6360" windowHeight="4395" tabRatio="655"/>
  </bookViews>
  <sheets>
    <sheet name="各種書式について" sheetId="24" r:id="rId1"/>
    <sheet name="上限管理について" sheetId="29" r:id="rId2"/>
    <sheet name="サービスコードについて" sheetId="40" r:id="rId3"/>
    <sheet name="契約報告" sheetId="14" r:id="rId4"/>
    <sheet name="契約報告 (記入例)" sheetId="25" r:id="rId5"/>
    <sheet name="請求書" sheetId="36" r:id="rId6"/>
    <sheet name="請求書（記入例）" sheetId="37" r:id="rId7"/>
    <sheet name="移動支援明細書" sheetId="21" r:id="rId8"/>
    <sheet name="移動支援明細書 (記入例)①一事業所のみで20時間を超える場合" sheetId="28" r:id="rId9"/>
    <sheet name="移動支援明細書 (記入例)②上限管理事業所" sheetId="31" r:id="rId10"/>
    <sheet name="移動支援明細書 (記入例)③上限管理事業所以外の他事業所" sheetId="32" r:id="rId11"/>
    <sheet name="移動実績記録票" sheetId="38" r:id="rId12"/>
    <sheet name="移動実績記録票 (記入例)" sheetId="39" r:id="rId13"/>
    <sheet name="上限管理結果票" sheetId="18" r:id="rId14"/>
    <sheet name="上限管理結果票 (記入例)" sheetId="34" r:id="rId15"/>
    <sheet name="利用者負担額一覧表" sheetId="17" r:id="rId16"/>
    <sheet name="利用者負担額一覧表 (記入例)" sheetId="35" r:id="rId17"/>
    <sheet name="調整事務依頼（変更）届出書" sheetId="16" r:id="rId18"/>
    <sheet name="調整事務依頼（変更）届出書 (記入例)" sheetId="26" r:id="rId19"/>
  </sheets>
  <definedNames>
    <definedName name="_xlnm.Print_Area" localSheetId="7">移動支援明細書!$B$1:$BZ$37</definedName>
    <definedName name="_xlnm.Print_Area" localSheetId="8">'移動支援明細書 (記入例)①一事業所のみで20時間を超える場合'!$B$1:$BZ$37</definedName>
    <definedName name="_xlnm.Print_Area" localSheetId="9">'移動支援明細書 (記入例)②上限管理事業所'!$B$1:$BZ$37</definedName>
    <definedName name="_xlnm.Print_Area" localSheetId="10">'移動支援明細書 (記入例)③上限管理事業所以外の他事業所'!$B$1:$BZ$37</definedName>
    <definedName name="_xlnm.Print_Area" localSheetId="0">各種書式について!$A$1:$E$23</definedName>
    <definedName name="_xlnm.Print_Area" localSheetId="3">契約報告!$A$1:$AC$42</definedName>
    <definedName name="_xlnm.Print_Area" localSheetId="4">'契約報告 (記入例)'!$A$1:$AC$42</definedName>
    <definedName name="_xlnm.Print_Area" localSheetId="13">上限管理結果票!$B$1:$BZ$40</definedName>
    <definedName name="_xlnm.Print_Area" localSheetId="14">'上限管理結果票 (記入例)'!$B$1:$BZ$40</definedName>
    <definedName name="_xlnm.Print_Area" localSheetId="5">請求書!$A$1:$AD$39</definedName>
    <definedName name="_xlnm.Print_Area" localSheetId="6">'請求書（記入例）'!$A$1:$AC$44</definedName>
    <definedName name="_xlnm.Print_Area" localSheetId="17">'調整事務依頼（変更）届出書'!$B$1:$L$43</definedName>
    <definedName name="_xlnm.Print_Area" localSheetId="18">'調整事務依頼（変更）届出書 (記入例)'!$B$1:$L$43</definedName>
    <definedName name="_xlnm.Print_Area" localSheetId="15">利用者負担額一覧表!$A$1:$BD$38</definedName>
    <definedName name="_xlnm.Print_Area" localSheetId="16">'利用者負担額一覧表 (記入例)'!$A$1:$BD$38</definedName>
  </definedNames>
  <calcPr calcId="162913"/>
</workbook>
</file>

<file path=xl/calcChain.xml><?xml version="1.0" encoding="utf-8"?>
<calcChain xmlns="http://schemas.openxmlformats.org/spreadsheetml/2006/main">
  <c r="AE33" i="32" l="1"/>
  <c r="AC36" i="32" s="1"/>
  <c r="AE34" i="31"/>
  <c r="BS34" i="31" s="1"/>
  <c r="AE33" i="31"/>
  <c r="BS30" i="31"/>
  <c r="BS34" i="28"/>
  <c r="AE33" i="28"/>
  <c r="BS30" i="28"/>
  <c r="BS31" i="31" l="1"/>
  <c r="BS32" i="31" s="1"/>
  <c r="BS33" i="31" s="1"/>
  <c r="BS35" i="31" s="1"/>
  <c r="AC36" i="31" s="1"/>
  <c r="BS31" i="28"/>
  <c r="BS32" i="28" s="1"/>
  <c r="BS35" i="28" s="1"/>
  <c r="AC36" i="28" s="1"/>
</calcChain>
</file>

<file path=xl/sharedStrings.xml><?xml version="1.0" encoding="utf-8"?>
<sst xmlns="http://schemas.openxmlformats.org/spreadsheetml/2006/main" count="984" uniqueCount="481">
  <si>
    <t>請求事業者</t>
  </si>
  <si>
    <t>事業所番号</t>
  </si>
  <si>
    <t>〒</t>
  </si>
  <si>
    <t>電話番号</t>
  </si>
  <si>
    <t>名　称</t>
  </si>
  <si>
    <t>下記のとおり請求します。</t>
    <rPh sb="0" eb="2">
      <t>カキ</t>
    </rPh>
    <rPh sb="6" eb="8">
      <t>セイキュウ</t>
    </rPh>
    <phoneticPr fontId="3"/>
  </si>
  <si>
    <t>年</t>
    <rPh sb="0" eb="1">
      <t>ネン</t>
    </rPh>
    <phoneticPr fontId="3"/>
  </si>
  <si>
    <t>月分</t>
    <rPh sb="0" eb="1">
      <t>ツキ</t>
    </rPh>
    <rPh sb="1" eb="2">
      <t>ブン</t>
    </rPh>
    <phoneticPr fontId="3"/>
  </si>
  <si>
    <t>請求金額</t>
    <rPh sb="0" eb="2">
      <t>セイキュウ</t>
    </rPh>
    <rPh sb="2" eb="4">
      <t>キンガク</t>
    </rPh>
    <phoneticPr fontId="3"/>
  </si>
  <si>
    <t>百万</t>
  </si>
  <si>
    <t>千</t>
  </si>
  <si>
    <t>円</t>
  </si>
  <si>
    <t>単位数</t>
    <rPh sb="0" eb="3">
      <t>タンイスウ</t>
    </rPh>
    <phoneticPr fontId="3"/>
  </si>
  <si>
    <t>障害児氏名</t>
    <rPh sb="0" eb="3">
      <t>ショウガイジ</t>
    </rPh>
    <rPh sb="3" eb="5">
      <t>シメイ</t>
    </rPh>
    <phoneticPr fontId="3"/>
  </si>
  <si>
    <t>捨て印</t>
    <rPh sb="0" eb="1">
      <t>ス</t>
    </rPh>
    <rPh sb="2" eb="3">
      <t>イン</t>
    </rPh>
    <phoneticPr fontId="3"/>
  </si>
  <si>
    <t>事業者番号</t>
  </si>
  <si>
    <t>記</t>
  </si>
  <si>
    <t>報告対象者</t>
  </si>
  <si>
    <t>契約締結又は契約内容変更による契約支給量等の報告</t>
  </si>
  <si>
    <t>サービス内容</t>
  </si>
  <si>
    <t>契約支給量</t>
  </si>
  <si>
    <t>理　　　　　由</t>
  </si>
  <si>
    <t>既契約の契約支給量によるサービス提供を終了した報告</t>
  </si>
  <si>
    <t>提供終了日</t>
  </si>
  <si>
    <t>受給者証番号</t>
    <phoneticPr fontId="3"/>
  </si>
  <si>
    <t>支給決定障害者</t>
    <phoneticPr fontId="3"/>
  </si>
  <si>
    <t>支給決定に係る</t>
    <phoneticPr fontId="3"/>
  </si>
  <si>
    <t>（保護者）氏名</t>
    <phoneticPr fontId="3"/>
  </si>
  <si>
    <t>受給者証の</t>
    <phoneticPr fontId="3"/>
  </si>
  <si>
    <t>事業者記入欄</t>
    <phoneticPr fontId="3"/>
  </si>
  <si>
    <t>の　番　号</t>
    <phoneticPr fontId="3"/>
  </si>
  <si>
    <t>　□１新規契約</t>
    <phoneticPr fontId="3"/>
  </si>
  <si>
    <t>　□２契約の変更</t>
    <phoneticPr fontId="3"/>
  </si>
  <si>
    <t>既契約の契約支給量でのサービス提
供を終了する理由</t>
    <phoneticPr fontId="3"/>
  </si>
  <si>
    <t>　□１契約の終了</t>
    <phoneticPr fontId="3"/>
  </si>
  <si>
    <t>豊　島　区　長</t>
    <rPh sb="0" eb="1">
      <t>ユタカ</t>
    </rPh>
    <rPh sb="2" eb="3">
      <t>シマ</t>
    </rPh>
    <rPh sb="4" eb="5">
      <t>ク</t>
    </rPh>
    <rPh sb="6" eb="7">
      <t>チョウ</t>
    </rPh>
    <phoneticPr fontId="3"/>
  </si>
  <si>
    <t>事業者及び</t>
    <phoneticPr fontId="3"/>
  </si>
  <si>
    <t>その事業所</t>
    <phoneticPr fontId="3"/>
  </si>
  <si>
    <t>の名称</t>
    <phoneticPr fontId="3"/>
  </si>
  <si>
    <t>代表者</t>
    <phoneticPr fontId="3"/>
  </si>
  <si>
    <t>㊞</t>
    <phoneticPr fontId="3"/>
  </si>
  <si>
    <t>提供終了月中の
終了日までの既提供量</t>
    <phoneticPr fontId="3"/>
  </si>
  <si>
    <t>移 動 支 援　　請 求 書</t>
    <phoneticPr fontId="3"/>
  </si>
  <si>
    <t>　</t>
    <phoneticPr fontId="3"/>
  </si>
  <si>
    <t>FAX番号</t>
    <phoneticPr fontId="3"/>
  </si>
  <si>
    <t>（様式第14号）</t>
    <rPh sb="1" eb="3">
      <t>ヨウシキ</t>
    </rPh>
    <rPh sb="3" eb="4">
      <t>ダイ</t>
    </rPh>
    <rPh sb="6" eb="7">
      <t>ゴウ</t>
    </rPh>
    <phoneticPr fontId="3"/>
  </si>
  <si>
    <t>（様式第9号）</t>
    <rPh sb="1" eb="3">
      <t>ヨウシキ</t>
    </rPh>
    <rPh sb="3" eb="4">
      <t>ダイ</t>
    </rPh>
    <rPh sb="5" eb="6">
      <t>ゴウ</t>
    </rPh>
    <phoneticPr fontId="3"/>
  </si>
  <si>
    <t>移動支援契約内容報告書</t>
    <rPh sb="0" eb="2">
      <t>イドウ</t>
    </rPh>
    <rPh sb="2" eb="4">
      <t>シエン</t>
    </rPh>
    <rPh sb="4" eb="6">
      <t>ケイヤク</t>
    </rPh>
    <rPh sb="6" eb="8">
      <t>ナイヨウ</t>
    </rPh>
    <rPh sb="8" eb="11">
      <t>ホウコクショ</t>
    </rPh>
    <phoneticPr fontId="3"/>
  </si>
  <si>
    <t>　 　　　　下記のとおり当事業者との契約内容（移動支援受給者証記載事項）について報告します。</t>
    <rPh sb="23" eb="25">
      <t>イドウ</t>
    </rPh>
    <rPh sb="25" eb="27">
      <t>シエン</t>
    </rPh>
    <rPh sb="27" eb="31">
      <t>ジュキュウシャショウ</t>
    </rPh>
    <phoneticPr fontId="3"/>
  </si>
  <si>
    <r>
      <t xml:space="preserve">契約日
</t>
    </r>
    <r>
      <rPr>
        <sz val="8"/>
        <rFont val="ＭＳ ゴシック"/>
        <family val="3"/>
        <charset val="128"/>
      </rPr>
      <t>（又は変更した日）</t>
    </r>
    <phoneticPr fontId="3"/>
  </si>
  <si>
    <r>
      <t>提供を終了する</t>
    </r>
    <r>
      <rPr>
        <sz val="10"/>
        <rFont val="ＭＳ ゴシック"/>
        <family val="3"/>
        <charset val="128"/>
      </rPr>
      <t xml:space="preserve">
</t>
    </r>
    <r>
      <rPr>
        <sz val="7"/>
        <rFont val="ＭＳ ゴシック"/>
        <family val="3"/>
        <charset val="128"/>
      </rPr>
      <t>事業者記入欄の番号</t>
    </r>
    <phoneticPr fontId="3"/>
  </si>
  <si>
    <t>（様式第10号）</t>
    <rPh sb="1" eb="3">
      <t>ヨウシキ</t>
    </rPh>
    <rPh sb="3" eb="4">
      <t>ダイ</t>
    </rPh>
    <rPh sb="6" eb="7">
      <t>ゴウ</t>
    </rPh>
    <phoneticPr fontId="3"/>
  </si>
  <si>
    <t>移動支援　利用者負担上限額管理事務依頼（変更）届出書</t>
    <rPh sb="0" eb="2">
      <t>イドウ</t>
    </rPh>
    <rPh sb="2" eb="4">
      <t>シエン</t>
    </rPh>
    <rPh sb="5" eb="8">
      <t>リヨウシャ</t>
    </rPh>
    <rPh sb="8" eb="10">
      <t>フタン</t>
    </rPh>
    <rPh sb="10" eb="12">
      <t>ジョウゲン</t>
    </rPh>
    <rPh sb="12" eb="13">
      <t>ガク</t>
    </rPh>
    <rPh sb="13" eb="15">
      <t>カンリ</t>
    </rPh>
    <rPh sb="15" eb="17">
      <t>ジム</t>
    </rPh>
    <rPh sb="17" eb="19">
      <t>イライ</t>
    </rPh>
    <rPh sb="20" eb="22">
      <t>ヘンコウ</t>
    </rPh>
    <rPh sb="23" eb="26">
      <t>トドケデショ</t>
    </rPh>
    <phoneticPr fontId="3"/>
  </si>
  <si>
    <t>支給決定障害者（保護者）氏名</t>
    <rPh sb="0" eb="2">
      <t>シキュウ</t>
    </rPh>
    <rPh sb="2" eb="4">
      <t>ケッテイ</t>
    </rPh>
    <rPh sb="4" eb="7">
      <t>ショウガイシャ</t>
    </rPh>
    <rPh sb="8" eb="11">
      <t>ホゴシャ</t>
    </rPh>
    <rPh sb="12" eb="14">
      <t>シメイ</t>
    </rPh>
    <phoneticPr fontId="3"/>
  </si>
  <si>
    <t>受給者証番号</t>
    <rPh sb="0" eb="2">
      <t>ジュキュウ</t>
    </rPh>
    <rPh sb="2" eb="3">
      <t>シャ</t>
    </rPh>
    <rPh sb="3" eb="4">
      <t>ショウ</t>
    </rPh>
    <rPh sb="4" eb="6">
      <t>バンゴウ</t>
    </rPh>
    <phoneticPr fontId="3"/>
  </si>
  <si>
    <t>支給決定に係る障害児氏名</t>
    <rPh sb="0" eb="2">
      <t>シキュウ</t>
    </rPh>
    <rPh sb="2" eb="4">
      <t>ケッテイ</t>
    </rPh>
    <rPh sb="5" eb="6">
      <t>カカ</t>
    </rPh>
    <rPh sb="7" eb="10">
      <t>ショウガイジ</t>
    </rPh>
    <rPh sb="10" eb="12">
      <t>シメイ</t>
    </rPh>
    <phoneticPr fontId="3"/>
  </si>
  <si>
    <t>生年月日</t>
    <rPh sb="0" eb="2">
      <t>セイネン</t>
    </rPh>
    <rPh sb="2" eb="4">
      <t>ガッピ</t>
    </rPh>
    <phoneticPr fontId="3"/>
  </si>
  <si>
    <t>月</t>
    <rPh sb="0" eb="1">
      <t>ガツ</t>
    </rPh>
    <phoneticPr fontId="3"/>
  </si>
  <si>
    <t>日</t>
    <rPh sb="0" eb="1">
      <t>ニチ</t>
    </rPh>
    <phoneticPr fontId="3"/>
  </si>
  <si>
    <t>利用者負担上限額管理を依頼（変更）した事業者</t>
    <rPh sb="0" eb="2">
      <t>リヨウ</t>
    </rPh>
    <rPh sb="2" eb="3">
      <t>シャ</t>
    </rPh>
    <rPh sb="3" eb="5">
      <t>フタン</t>
    </rPh>
    <rPh sb="5" eb="8">
      <t>ジョウゲンガク</t>
    </rPh>
    <rPh sb="8" eb="10">
      <t>カンリ</t>
    </rPh>
    <rPh sb="11" eb="13">
      <t>イライ</t>
    </rPh>
    <rPh sb="14" eb="16">
      <t>ヘンコウ</t>
    </rPh>
    <rPh sb="19" eb="21">
      <t>ジギョウ</t>
    </rPh>
    <rPh sb="21" eb="22">
      <t>シャ</t>
    </rPh>
    <phoneticPr fontId="3"/>
  </si>
  <si>
    <t>（上限額管理事業者）</t>
    <rPh sb="1" eb="4">
      <t>ジョウゲンガク</t>
    </rPh>
    <rPh sb="4" eb="6">
      <t>カンリ</t>
    </rPh>
    <rPh sb="6" eb="8">
      <t>ジギョウ</t>
    </rPh>
    <rPh sb="8" eb="9">
      <t>シャ</t>
    </rPh>
    <phoneticPr fontId="3"/>
  </si>
  <si>
    <t>所在地</t>
    <rPh sb="0" eb="3">
      <t>ショザイチ</t>
    </rPh>
    <phoneticPr fontId="3"/>
  </si>
  <si>
    <t>電話番号</t>
    <rPh sb="0" eb="2">
      <t>デンワ</t>
    </rPh>
    <rPh sb="2" eb="4">
      <t>バンゴウ</t>
    </rPh>
    <phoneticPr fontId="3"/>
  </si>
  <si>
    <t>事業者及び
事業所の名称</t>
    <rPh sb="0" eb="3">
      <t>ジギョウシャ</t>
    </rPh>
    <rPh sb="3" eb="4">
      <t>オヨ</t>
    </rPh>
    <rPh sb="6" eb="9">
      <t>ジギョウショ</t>
    </rPh>
    <rPh sb="10" eb="12">
      <t>メイショウ</t>
    </rPh>
    <phoneticPr fontId="3"/>
  </si>
  <si>
    <t>代表者</t>
    <rPh sb="0" eb="3">
      <t>ダイヒョウシャ</t>
    </rPh>
    <phoneticPr fontId="3"/>
  </si>
  <si>
    <t>印</t>
    <rPh sb="0" eb="1">
      <t>イン</t>
    </rPh>
    <phoneticPr fontId="3"/>
  </si>
  <si>
    <t>事業所を変更する場合の事由等</t>
    <rPh sb="0" eb="3">
      <t>ジギョウショ</t>
    </rPh>
    <rPh sb="4" eb="6">
      <t>ヘンコウ</t>
    </rPh>
    <rPh sb="8" eb="10">
      <t>バアイ</t>
    </rPh>
    <rPh sb="11" eb="13">
      <t>ジユウ</t>
    </rPh>
    <rPh sb="13" eb="14">
      <t>トウ</t>
    </rPh>
    <phoneticPr fontId="3"/>
  </si>
  <si>
    <t>変更年月日</t>
    <rPh sb="0" eb="2">
      <t>ヘンコウ</t>
    </rPh>
    <rPh sb="2" eb="5">
      <t>ネンガッピ</t>
    </rPh>
    <phoneticPr fontId="3"/>
  </si>
  <si>
    <t>※事業所を変更する場合は必ず記入してください。</t>
    <rPh sb="1" eb="4">
      <t>ジギョウショ</t>
    </rPh>
    <rPh sb="5" eb="7">
      <t>ヘンコウ</t>
    </rPh>
    <rPh sb="9" eb="11">
      <t>バアイ</t>
    </rPh>
    <rPh sb="12" eb="13">
      <t>カナラ</t>
    </rPh>
    <rPh sb="14" eb="16">
      <t>キニュウ</t>
    </rPh>
    <phoneticPr fontId="3"/>
  </si>
  <si>
    <t>変更前の事業所への連絡（□済　□　未）</t>
    <rPh sb="0" eb="3">
      <t>ヘンコウマエ</t>
    </rPh>
    <rPh sb="4" eb="7">
      <t>ジギョウショ</t>
    </rPh>
    <rPh sb="9" eb="11">
      <t>レンラク</t>
    </rPh>
    <rPh sb="13" eb="14">
      <t>ス</t>
    </rPh>
    <rPh sb="17" eb="18">
      <t>ミ</t>
    </rPh>
    <phoneticPr fontId="3"/>
  </si>
  <si>
    <t>（提出先）</t>
    <rPh sb="1" eb="3">
      <t>テイシュツ</t>
    </rPh>
    <rPh sb="3" eb="4">
      <t>サキ</t>
    </rPh>
    <phoneticPr fontId="3"/>
  </si>
  <si>
    <t>豊島区長</t>
    <rPh sb="0" eb="2">
      <t>トシマ</t>
    </rPh>
    <rPh sb="2" eb="4">
      <t>クチョウ</t>
    </rPh>
    <phoneticPr fontId="3"/>
  </si>
  <si>
    <t>　上記の区の契約事業者に、移動支援のサービス提供に係る利用者負担の上限額管理を依頼することを届出します。
　また、利用者負担の上限額管理のために、私にサービスを提供した事業所が上記届出事業所にサービス利用状況等を情報提供することに同意します。</t>
    <rPh sb="1" eb="3">
      <t>ジョウキ</t>
    </rPh>
    <rPh sb="46" eb="48">
      <t>トドケデ</t>
    </rPh>
    <rPh sb="57" eb="59">
      <t>リヨウ</t>
    </rPh>
    <rPh sb="59" eb="60">
      <t>シャ</t>
    </rPh>
    <rPh sb="60" eb="62">
      <t>フタン</t>
    </rPh>
    <rPh sb="63" eb="66">
      <t>ジョウゲンガク</t>
    </rPh>
    <rPh sb="66" eb="68">
      <t>カンリ</t>
    </rPh>
    <rPh sb="73" eb="74">
      <t>ワタシ</t>
    </rPh>
    <rPh sb="80" eb="82">
      <t>テイキョウ</t>
    </rPh>
    <rPh sb="84" eb="87">
      <t>ジギョウショ</t>
    </rPh>
    <rPh sb="88" eb="90">
      <t>ジョウキ</t>
    </rPh>
    <rPh sb="90" eb="92">
      <t>トドケデ</t>
    </rPh>
    <rPh sb="92" eb="94">
      <t>ジギョウ</t>
    </rPh>
    <rPh sb="94" eb="95">
      <t>ショ</t>
    </rPh>
    <rPh sb="100" eb="102">
      <t>リヨウ</t>
    </rPh>
    <rPh sb="102" eb="104">
      <t>ジョウキョウ</t>
    </rPh>
    <rPh sb="104" eb="105">
      <t>トウ</t>
    </rPh>
    <rPh sb="106" eb="108">
      <t>ジョウホウ</t>
    </rPh>
    <rPh sb="108" eb="110">
      <t>テイキョウ</t>
    </rPh>
    <rPh sb="115" eb="117">
      <t>ドウイ</t>
    </rPh>
    <phoneticPr fontId="3"/>
  </si>
  <si>
    <t>住　所</t>
    <rPh sb="0" eb="1">
      <t>ジュウ</t>
    </rPh>
    <rPh sb="2" eb="3">
      <t>ショ</t>
    </rPh>
    <phoneticPr fontId="3"/>
  </si>
  <si>
    <t>電話</t>
    <rPh sb="0" eb="2">
      <t>デンワ</t>
    </rPh>
    <phoneticPr fontId="3"/>
  </si>
  <si>
    <t>　　　　　　（　　　　　　）</t>
    <phoneticPr fontId="3"/>
  </si>
  <si>
    <t>氏　名</t>
    <rPh sb="0" eb="1">
      <t>シ</t>
    </rPh>
    <rPh sb="2" eb="3">
      <t>メイ</t>
    </rPh>
    <phoneticPr fontId="3"/>
  </si>
  <si>
    <t>豊島区
確認欄</t>
    <rPh sb="0" eb="2">
      <t>トシマ</t>
    </rPh>
    <rPh sb="2" eb="3">
      <t>ク</t>
    </rPh>
    <rPh sb="4" eb="6">
      <t>カクニン</t>
    </rPh>
    <rPh sb="6" eb="7">
      <t>ラン</t>
    </rPh>
    <phoneticPr fontId="3"/>
  </si>
  <si>
    <t>１　この届出書は、利用者負担の上限額管理を依頼する事業所が決まり次第、豊島区へ提出してください。</t>
    <rPh sb="4" eb="7">
      <t>トドケデショ</t>
    </rPh>
    <rPh sb="9" eb="12">
      <t>リヨウシャ</t>
    </rPh>
    <rPh sb="12" eb="14">
      <t>フタン</t>
    </rPh>
    <rPh sb="15" eb="18">
      <t>ジョウゲンガク</t>
    </rPh>
    <rPh sb="18" eb="20">
      <t>カンリ</t>
    </rPh>
    <rPh sb="21" eb="23">
      <t>イライ</t>
    </rPh>
    <rPh sb="25" eb="27">
      <t>ジギョウ</t>
    </rPh>
    <rPh sb="27" eb="28">
      <t>ショ</t>
    </rPh>
    <rPh sb="29" eb="30">
      <t>キ</t>
    </rPh>
    <rPh sb="32" eb="34">
      <t>シダイ</t>
    </rPh>
    <rPh sb="35" eb="37">
      <t>トシマ</t>
    </rPh>
    <rPh sb="37" eb="38">
      <t>ク</t>
    </rPh>
    <rPh sb="39" eb="41">
      <t>テイシュツ</t>
    </rPh>
    <phoneticPr fontId="3"/>
  </si>
  <si>
    <t>２　利用者負担の上限額管理を依頼する事業所を変更するときは、変更年月日を記入のうえ、豊島区へ提出してください。</t>
    <rPh sb="2" eb="5">
      <t>リヨウシャ</t>
    </rPh>
    <rPh sb="5" eb="7">
      <t>フタン</t>
    </rPh>
    <rPh sb="8" eb="11">
      <t>ジョウゲンガク</t>
    </rPh>
    <rPh sb="11" eb="13">
      <t>カンリ</t>
    </rPh>
    <rPh sb="14" eb="16">
      <t>イライ</t>
    </rPh>
    <rPh sb="18" eb="21">
      <t>ジギョウショ</t>
    </rPh>
    <rPh sb="22" eb="24">
      <t>ヘンコウ</t>
    </rPh>
    <rPh sb="30" eb="32">
      <t>ヘンコウ</t>
    </rPh>
    <rPh sb="32" eb="35">
      <t>ネンガッピ</t>
    </rPh>
    <rPh sb="36" eb="38">
      <t>キニュウ</t>
    </rPh>
    <rPh sb="42" eb="44">
      <t>トシマ</t>
    </rPh>
    <rPh sb="44" eb="45">
      <t>ク</t>
    </rPh>
    <rPh sb="46" eb="48">
      <t>テイシュツ</t>
    </rPh>
    <phoneticPr fontId="3"/>
  </si>
  <si>
    <t>３　この届出書の届出がない場合、利用者負担額を一旦全額負担していただくことがあります。</t>
    <rPh sb="4" eb="7">
      <t>トドケデショ</t>
    </rPh>
    <rPh sb="8" eb="10">
      <t>トドケデ</t>
    </rPh>
    <rPh sb="13" eb="15">
      <t>バアイ</t>
    </rPh>
    <rPh sb="16" eb="18">
      <t>リヨウ</t>
    </rPh>
    <rPh sb="18" eb="19">
      <t>シャ</t>
    </rPh>
    <rPh sb="19" eb="22">
      <t>フタンガク</t>
    </rPh>
    <rPh sb="23" eb="25">
      <t>イッタン</t>
    </rPh>
    <rPh sb="25" eb="27">
      <t>ゼンガク</t>
    </rPh>
    <rPh sb="27" eb="29">
      <t>フタン</t>
    </rPh>
    <phoneticPr fontId="3"/>
  </si>
  <si>
    <t>（様式第11号）</t>
    <rPh sb="1" eb="3">
      <t>ヨウシキ</t>
    </rPh>
    <rPh sb="3" eb="4">
      <t>ダイ</t>
    </rPh>
    <rPh sb="6" eb="7">
      <t>ゴウ</t>
    </rPh>
    <phoneticPr fontId="3"/>
  </si>
  <si>
    <t>移動支援　利用者負担額一覧表</t>
    <rPh sb="0" eb="2">
      <t>イドウ</t>
    </rPh>
    <rPh sb="2" eb="4">
      <t>シエン</t>
    </rPh>
    <rPh sb="5" eb="8">
      <t>リヨウシャ</t>
    </rPh>
    <rPh sb="8" eb="10">
      <t>フタン</t>
    </rPh>
    <rPh sb="10" eb="11">
      <t>ガク</t>
    </rPh>
    <rPh sb="11" eb="14">
      <t>イチランヒョウ</t>
    </rPh>
    <phoneticPr fontId="3"/>
  </si>
  <si>
    <t>（　提　供　先　）</t>
    <rPh sb="2" eb="3">
      <t>ツツミ</t>
    </rPh>
    <rPh sb="4" eb="5">
      <t>トモ</t>
    </rPh>
    <rPh sb="6" eb="7">
      <t>サキ</t>
    </rPh>
    <phoneticPr fontId="3"/>
  </si>
  <si>
    <t>事業者</t>
    <rPh sb="0" eb="3">
      <t>ジギョウシャ</t>
    </rPh>
    <phoneticPr fontId="3"/>
  </si>
  <si>
    <t>事業所番号</t>
    <rPh sb="0" eb="3">
      <t>ジギョウショ</t>
    </rPh>
    <rPh sb="3" eb="5">
      <t>バンゴウ</t>
    </rPh>
    <phoneticPr fontId="3"/>
  </si>
  <si>
    <t>御中</t>
    <rPh sb="0" eb="2">
      <t>オンチュウ</t>
    </rPh>
    <phoneticPr fontId="3"/>
  </si>
  <si>
    <t>下記のとおり提供します。</t>
    <rPh sb="0" eb="2">
      <t>カキ</t>
    </rPh>
    <rPh sb="6" eb="8">
      <t>テイキョウ</t>
    </rPh>
    <phoneticPr fontId="3"/>
  </si>
  <si>
    <t>項番</t>
    <rPh sb="0" eb="2">
      <t>コウバン</t>
    </rPh>
    <phoneticPr fontId="3"/>
  </si>
  <si>
    <t>移動支援利用欄</t>
    <rPh sb="0" eb="2">
      <t>イドウ</t>
    </rPh>
    <rPh sb="2" eb="4">
      <t>シエン</t>
    </rPh>
    <rPh sb="4" eb="6">
      <t>リヨウ</t>
    </rPh>
    <rPh sb="6" eb="7">
      <t>ラン</t>
    </rPh>
    <phoneticPr fontId="3"/>
  </si>
  <si>
    <t>受給者番号</t>
    <rPh sb="0" eb="3">
      <t>ジュキュウシャ</t>
    </rPh>
    <rPh sb="3" eb="5">
      <t>バンゴウ</t>
    </rPh>
    <phoneticPr fontId="3"/>
  </si>
  <si>
    <t>総費用額</t>
    <rPh sb="0" eb="3">
      <t>ソウヒヨウ</t>
    </rPh>
    <rPh sb="3" eb="4">
      <t>ガク</t>
    </rPh>
    <phoneticPr fontId="3"/>
  </si>
  <si>
    <t>利用者負担額</t>
    <rPh sb="0" eb="3">
      <t>リヨウシャ</t>
    </rPh>
    <rPh sb="3" eb="6">
      <t>フタンガク</t>
    </rPh>
    <phoneticPr fontId="3"/>
  </si>
  <si>
    <t>利用者氏名</t>
    <rPh sb="0" eb="3">
      <t>リヨウシャ</t>
    </rPh>
    <rPh sb="3" eb="5">
      <t>シメイ</t>
    </rPh>
    <phoneticPr fontId="3"/>
  </si>
  <si>
    <t>利用時間数</t>
    <rPh sb="0" eb="2">
      <t>リヨウ</t>
    </rPh>
    <rPh sb="2" eb="4">
      <t>ジカン</t>
    </rPh>
    <rPh sb="4" eb="5">
      <t>スウ</t>
    </rPh>
    <phoneticPr fontId="3"/>
  </si>
  <si>
    <t>（様式第12号）</t>
    <rPh sb="1" eb="3">
      <t>ヨウシキ</t>
    </rPh>
    <rPh sb="3" eb="4">
      <t>ダイ</t>
    </rPh>
    <rPh sb="6" eb="7">
      <t>ゴウ</t>
    </rPh>
    <phoneticPr fontId="3"/>
  </si>
  <si>
    <t>移動支援　利用者負担上限額管理結果票</t>
    <rPh sb="0" eb="2">
      <t>イドウ</t>
    </rPh>
    <rPh sb="2" eb="4">
      <t>シエン</t>
    </rPh>
    <rPh sb="5" eb="8">
      <t>リヨウシャ</t>
    </rPh>
    <rPh sb="8" eb="10">
      <t>フタン</t>
    </rPh>
    <rPh sb="10" eb="12">
      <t>ジョウゲン</t>
    </rPh>
    <rPh sb="12" eb="13">
      <t>ガク</t>
    </rPh>
    <rPh sb="13" eb="15">
      <t>カンリ</t>
    </rPh>
    <rPh sb="15" eb="17">
      <t>ケッカ</t>
    </rPh>
    <rPh sb="17" eb="18">
      <t>ヒョウ</t>
    </rPh>
    <phoneticPr fontId="3"/>
  </si>
  <si>
    <t>月分</t>
    <rPh sb="0" eb="1">
      <t>ガツ</t>
    </rPh>
    <rPh sb="1" eb="2">
      <t>ブン</t>
    </rPh>
    <phoneticPr fontId="3"/>
  </si>
  <si>
    <t>豊島区番号</t>
    <rPh sb="0" eb="3">
      <t>トシマク</t>
    </rPh>
    <rPh sb="3" eb="5">
      <t>バンゴウ</t>
    </rPh>
    <phoneticPr fontId="3"/>
  </si>
  <si>
    <t>管理事業所</t>
    <rPh sb="0" eb="2">
      <t>カンリ</t>
    </rPh>
    <rPh sb="2" eb="5">
      <t>ジギョウショ</t>
    </rPh>
    <phoneticPr fontId="3"/>
  </si>
  <si>
    <t>事業所及び
その事業所
の名称</t>
    <rPh sb="0" eb="3">
      <t>ジギョウショ</t>
    </rPh>
    <rPh sb="3" eb="4">
      <t>オヨ</t>
    </rPh>
    <rPh sb="8" eb="11">
      <t>ジギョウショ</t>
    </rPh>
    <rPh sb="13" eb="15">
      <t>メイショウ</t>
    </rPh>
    <phoneticPr fontId="3"/>
  </si>
  <si>
    <r>
      <t xml:space="preserve">障害者氏名
</t>
    </r>
    <r>
      <rPr>
        <sz val="8"/>
        <rFont val="ＭＳ Ｐ明朝"/>
        <family val="1"/>
        <charset val="128"/>
      </rPr>
      <t>(または保護者）</t>
    </r>
    <rPh sb="0" eb="3">
      <t>ショウガイシャ</t>
    </rPh>
    <rPh sb="3" eb="5">
      <t>シメイ</t>
    </rPh>
    <rPh sb="10" eb="13">
      <t>ホゴシャ</t>
    </rPh>
    <phoneticPr fontId="3"/>
  </si>
  <si>
    <t>障害児氏名</t>
    <rPh sb="0" eb="2">
      <t>ショウガイ</t>
    </rPh>
    <rPh sb="2" eb="3">
      <t>ジ</t>
    </rPh>
    <rPh sb="3" eb="5">
      <t>シメイ</t>
    </rPh>
    <phoneticPr fontId="3"/>
  </si>
  <si>
    <t>利用者負担上限月額</t>
    <phoneticPr fontId="3"/>
  </si>
  <si>
    <t>利用者負担上限額管理結果</t>
    <rPh sb="0" eb="3">
      <t>リヨウシャ</t>
    </rPh>
    <rPh sb="3" eb="5">
      <t>フタン</t>
    </rPh>
    <rPh sb="5" eb="7">
      <t>ジョウゲン</t>
    </rPh>
    <rPh sb="7" eb="8">
      <t>ガク</t>
    </rPh>
    <rPh sb="8" eb="10">
      <t>カンリ</t>
    </rPh>
    <rPh sb="10" eb="12">
      <t>ケッカ</t>
    </rPh>
    <phoneticPr fontId="3"/>
  </si>
  <si>
    <t>1　サービス利用時間の合算が、20時間以下のため、調整事務は行わない。</t>
    <rPh sb="6" eb="8">
      <t>リヨウ</t>
    </rPh>
    <rPh sb="8" eb="10">
      <t>ジカン</t>
    </rPh>
    <rPh sb="11" eb="13">
      <t>ガッサン</t>
    </rPh>
    <rPh sb="17" eb="19">
      <t>ジカン</t>
    </rPh>
    <rPh sb="19" eb="21">
      <t>イカ</t>
    </rPh>
    <rPh sb="25" eb="27">
      <t>チョウセイ</t>
    </rPh>
    <rPh sb="27" eb="29">
      <t>ジム</t>
    </rPh>
    <rPh sb="30" eb="31">
      <t>オコナ</t>
    </rPh>
    <phoneticPr fontId="3"/>
  </si>
  <si>
    <t>2　サービス利用時間の合算が、20時間を超えたため、下記のとおり調整した。</t>
    <rPh sb="6" eb="8">
      <t>リヨウ</t>
    </rPh>
    <rPh sb="8" eb="10">
      <t>ジカン</t>
    </rPh>
    <rPh sb="11" eb="13">
      <t>ガッサン</t>
    </rPh>
    <rPh sb="17" eb="19">
      <t>ジカン</t>
    </rPh>
    <rPh sb="20" eb="21">
      <t>コ</t>
    </rPh>
    <rPh sb="26" eb="28">
      <t>カキ</t>
    </rPh>
    <rPh sb="32" eb="34">
      <t>チョウセイ</t>
    </rPh>
    <phoneticPr fontId="3"/>
  </si>
  <si>
    <t>利用者負担額集計・調整欄</t>
    <rPh sb="0" eb="3">
      <t>リヨウシャ</t>
    </rPh>
    <rPh sb="3" eb="6">
      <t>フタンガク</t>
    </rPh>
    <rPh sb="6" eb="8">
      <t>シュウケイ</t>
    </rPh>
    <rPh sb="9" eb="11">
      <t>チョウセイ</t>
    </rPh>
    <rPh sb="11" eb="12">
      <t>ラン</t>
    </rPh>
    <phoneticPr fontId="3"/>
  </si>
  <si>
    <t>事業所名称</t>
    <rPh sb="0" eb="3">
      <t>ジギョウショ</t>
    </rPh>
    <rPh sb="3" eb="5">
      <t>メイショウ</t>
    </rPh>
    <phoneticPr fontId="3"/>
  </si>
  <si>
    <t>利用時間数</t>
    <rPh sb="0" eb="2">
      <t>リヨウ</t>
    </rPh>
    <rPh sb="2" eb="5">
      <t>ジカンスウ</t>
    </rPh>
    <phoneticPr fontId="3"/>
  </si>
  <si>
    <t>管理結果</t>
    <rPh sb="0" eb="2">
      <t>カンリ</t>
    </rPh>
    <rPh sb="2" eb="4">
      <t>ケッカ</t>
    </rPh>
    <phoneticPr fontId="3"/>
  </si>
  <si>
    <t>上限管理加算分</t>
    <rPh sb="0" eb="2">
      <t>ジョウゲン</t>
    </rPh>
    <rPh sb="2" eb="4">
      <t>カンリ</t>
    </rPh>
    <rPh sb="4" eb="6">
      <t>カサン</t>
    </rPh>
    <rPh sb="6" eb="7">
      <t>ブン</t>
    </rPh>
    <phoneticPr fontId="3"/>
  </si>
  <si>
    <t>合　計</t>
    <rPh sb="0" eb="1">
      <t>ゴウ</t>
    </rPh>
    <rPh sb="2" eb="3">
      <t>ケイ</t>
    </rPh>
    <phoneticPr fontId="3"/>
  </si>
  <si>
    <t>合計</t>
    <rPh sb="0" eb="2">
      <t>ゴウケイ</t>
    </rPh>
    <phoneticPr fontId="3"/>
  </si>
  <si>
    <t>（様式第13号）</t>
    <rPh sb="1" eb="3">
      <t>ヨウシキ</t>
    </rPh>
    <rPh sb="3" eb="4">
      <t>ダイ</t>
    </rPh>
    <rPh sb="6" eb="7">
      <t>ゴウ</t>
    </rPh>
    <phoneticPr fontId="3"/>
  </si>
  <si>
    <t>移動支援提供実績記録票</t>
    <phoneticPr fontId="3"/>
  </si>
  <si>
    <t>契約内容</t>
    <rPh sb="0" eb="2">
      <t>ケイヤク</t>
    </rPh>
    <rPh sb="2" eb="4">
      <t>ナイヨウ</t>
    </rPh>
    <phoneticPr fontId="3"/>
  </si>
  <si>
    <t>時間 / 月</t>
    <phoneticPr fontId="3"/>
  </si>
  <si>
    <t>身体介護　　　有　・　無</t>
    <rPh sb="0" eb="2">
      <t>シンタイ</t>
    </rPh>
    <rPh sb="2" eb="4">
      <t>カイゴ</t>
    </rPh>
    <rPh sb="7" eb="8">
      <t>アリ</t>
    </rPh>
    <rPh sb="11" eb="12">
      <t>ナシ</t>
    </rPh>
    <phoneticPr fontId="3"/>
  </si>
  <si>
    <t>日付</t>
    <rPh sb="0" eb="2">
      <t>ヒヅケ</t>
    </rPh>
    <phoneticPr fontId="3"/>
  </si>
  <si>
    <t>曜日</t>
    <rPh sb="0" eb="2">
      <t>ヨウビ</t>
    </rPh>
    <phoneticPr fontId="3"/>
  </si>
  <si>
    <t>移動支援提供時間</t>
    <rPh sb="0" eb="2">
      <t>イドウ</t>
    </rPh>
    <rPh sb="2" eb="4">
      <t>シエン</t>
    </rPh>
    <rPh sb="4" eb="6">
      <t>テイキョウ</t>
    </rPh>
    <rPh sb="6" eb="8">
      <t>ジカン</t>
    </rPh>
    <phoneticPr fontId="3"/>
  </si>
  <si>
    <t>サービス内容</t>
    <rPh sb="4" eb="5">
      <t>ウチ</t>
    </rPh>
    <rPh sb="5" eb="6">
      <t>カタチ</t>
    </rPh>
    <phoneticPr fontId="3"/>
  </si>
  <si>
    <t>派遣人数</t>
    <rPh sb="0" eb="2">
      <t>ハケン</t>
    </rPh>
    <rPh sb="2" eb="4">
      <t>ニンズウ</t>
    </rPh>
    <phoneticPr fontId="3"/>
  </si>
  <si>
    <t>備考</t>
    <rPh sb="0" eb="2">
      <t>ビコウ</t>
    </rPh>
    <phoneticPr fontId="3"/>
  </si>
  <si>
    <t>開始時間</t>
    <rPh sb="0" eb="2">
      <t>カイシ</t>
    </rPh>
    <rPh sb="2" eb="4">
      <t>ジカン</t>
    </rPh>
    <phoneticPr fontId="3"/>
  </si>
  <si>
    <t>終了時間</t>
    <rPh sb="0" eb="2">
      <t>シュウリョウ</t>
    </rPh>
    <rPh sb="2" eb="4">
      <t>ジカン</t>
    </rPh>
    <phoneticPr fontId="3"/>
  </si>
  <si>
    <t>算定時間数</t>
    <rPh sb="0" eb="2">
      <t>サンテイ</t>
    </rPh>
    <rPh sb="2" eb="4">
      <t>ジカン</t>
    </rPh>
    <rPh sb="4" eb="5">
      <t>スウ</t>
    </rPh>
    <phoneticPr fontId="3"/>
  </si>
  <si>
    <t>（記入例） 自宅⇔上野  （国立博物館見学）</t>
    <rPh sb="1" eb="3">
      <t>キニュウ</t>
    </rPh>
    <phoneticPr fontId="3"/>
  </si>
  <si>
    <t>小　計</t>
    <rPh sb="0" eb="1">
      <t>ショウ</t>
    </rPh>
    <rPh sb="2" eb="3">
      <t>ケイ</t>
    </rPh>
    <phoneticPr fontId="3"/>
  </si>
  <si>
    <t>枚中</t>
    <rPh sb="0" eb="1">
      <t>マイ</t>
    </rPh>
    <rPh sb="1" eb="2">
      <t>チュウ</t>
    </rPh>
    <phoneticPr fontId="3"/>
  </si>
  <si>
    <t>枚</t>
    <rPh sb="0" eb="1">
      <t>マイ</t>
    </rPh>
    <phoneticPr fontId="3"/>
  </si>
  <si>
    <t>豊　島　区　長　 　殿</t>
    <rPh sb="0" eb="1">
      <t>ユタカ</t>
    </rPh>
    <rPh sb="2" eb="3">
      <t>シマ</t>
    </rPh>
    <rPh sb="4" eb="5">
      <t>ク</t>
    </rPh>
    <rPh sb="6" eb="7">
      <t>チョウ</t>
    </rPh>
    <rPh sb="10" eb="11">
      <t>トノ</t>
    </rPh>
    <phoneticPr fontId="3"/>
  </si>
  <si>
    <t>利用者負担額</t>
    <rPh sb="0" eb="3">
      <t>リヨウシャ</t>
    </rPh>
    <rPh sb="3" eb="5">
      <t>フタン</t>
    </rPh>
    <rPh sb="5" eb="6">
      <t>ガク</t>
    </rPh>
    <phoneticPr fontId="3"/>
  </si>
  <si>
    <t>（様式第15号）</t>
    <rPh sb="1" eb="3">
      <t>ヨウシキ</t>
    </rPh>
    <rPh sb="3" eb="4">
      <t>ダイ</t>
    </rPh>
    <rPh sb="6" eb="7">
      <t>ゴウ</t>
    </rPh>
    <phoneticPr fontId="3"/>
  </si>
  <si>
    <t>移動支援明細書</t>
    <rPh sb="0" eb="2">
      <t>イドウ</t>
    </rPh>
    <rPh sb="2" eb="4">
      <t>シエン</t>
    </rPh>
    <rPh sb="4" eb="7">
      <t>メイサイショ</t>
    </rPh>
    <phoneticPr fontId="3"/>
  </si>
  <si>
    <t>請求事業者</t>
    <rPh sb="0" eb="2">
      <t>セイキュウ</t>
    </rPh>
    <rPh sb="2" eb="5">
      <t>ジギョウシャ</t>
    </rPh>
    <phoneticPr fontId="3"/>
  </si>
  <si>
    <t>利用者負担上限月額</t>
    <rPh sb="0" eb="3">
      <t>リヨウシャ</t>
    </rPh>
    <rPh sb="3" eb="5">
      <t>フタン</t>
    </rPh>
    <rPh sb="5" eb="7">
      <t>ジョウゲン</t>
    </rPh>
    <rPh sb="7" eb="9">
      <t>ゲツガク</t>
    </rPh>
    <phoneticPr fontId="3"/>
  </si>
  <si>
    <t>地域区分</t>
    <rPh sb="0" eb="2">
      <t>チイキ</t>
    </rPh>
    <rPh sb="2" eb="4">
      <t>クブン</t>
    </rPh>
    <phoneticPr fontId="3"/>
  </si>
  <si>
    <t>(1)</t>
    <phoneticPr fontId="3"/>
  </si>
  <si>
    <t>利用者負担上限額
管理事業所</t>
    <rPh sb="0" eb="3">
      <t>リヨウシャ</t>
    </rPh>
    <rPh sb="3" eb="5">
      <t>フタン</t>
    </rPh>
    <rPh sb="5" eb="7">
      <t>ジョウゲン</t>
    </rPh>
    <rPh sb="7" eb="8">
      <t>ガク</t>
    </rPh>
    <rPh sb="9" eb="11">
      <t>カンリ</t>
    </rPh>
    <rPh sb="11" eb="14">
      <t>ジギョウショ</t>
    </rPh>
    <phoneticPr fontId="3"/>
  </si>
  <si>
    <t>管理結果額　⑧</t>
    <rPh sb="0" eb="2">
      <t>カンリ</t>
    </rPh>
    <rPh sb="2" eb="4">
      <t>ケッカ</t>
    </rPh>
    <rPh sb="4" eb="5">
      <t>ガク</t>
    </rPh>
    <phoneticPr fontId="3"/>
  </si>
  <si>
    <t>(2)</t>
    <phoneticPr fontId="3"/>
  </si>
  <si>
    <t>給付費明細欄</t>
    <rPh sb="0" eb="3">
      <t>キュウフヒ</t>
    </rPh>
    <rPh sb="3" eb="5">
      <t>メイサイ</t>
    </rPh>
    <rPh sb="5" eb="6">
      <t>ラン</t>
    </rPh>
    <phoneticPr fontId="3"/>
  </si>
  <si>
    <t>サービス内容</t>
    <rPh sb="4" eb="6">
      <t>ナイヨウ</t>
    </rPh>
    <phoneticPr fontId="3"/>
  </si>
  <si>
    <t>サービスコード</t>
    <phoneticPr fontId="3"/>
  </si>
  <si>
    <t>回数</t>
    <rPh sb="0" eb="2">
      <t>カイスウ</t>
    </rPh>
    <phoneticPr fontId="3"/>
  </si>
  <si>
    <t>時間数</t>
    <rPh sb="0" eb="2">
      <t>ジカン</t>
    </rPh>
    <rPh sb="2" eb="3">
      <t>スウ</t>
    </rPh>
    <phoneticPr fontId="3"/>
  </si>
  <si>
    <t>サービス単位数</t>
    <rPh sb="4" eb="6">
      <t>タンイ</t>
    </rPh>
    <rPh sb="6" eb="7">
      <t>スウ</t>
    </rPh>
    <phoneticPr fontId="3"/>
  </si>
  <si>
    <t>摘要</t>
    <rPh sb="0" eb="2">
      <t>テキヨウ</t>
    </rPh>
    <phoneticPr fontId="3"/>
  </si>
  <si>
    <t>①</t>
    <phoneticPr fontId="3"/>
  </si>
  <si>
    <t>②</t>
    <phoneticPr fontId="3"/>
  </si>
  <si>
    <t>請求額集計欄</t>
    <rPh sb="0" eb="2">
      <t>セイキュウ</t>
    </rPh>
    <rPh sb="2" eb="3">
      <t>ガク</t>
    </rPh>
    <rPh sb="3" eb="5">
      <t>シュウケイ</t>
    </rPh>
    <rPh sb="5" eb="6">
      <t>ラン</t>
    </rPh>
    <phoneticPr fontId="3"/>
  </si>
  <si>
    <t>事業者請求額</t>
    <rPh sb="0" eb="3">
      <t>ジギョウシャ</t>
    </rPh>
    <rPh sb="3" eb="5">
      <t>セイキュウ</t>
    </rPh>
    <rPh sb="5" eb="6">
      <t>ガク</t>
    </rPh>
    <phoneticPr fontId="3"/>
  </si>
  <si>
    <t>利用者負担額</t>
  </si>
  <si>
    <t>サービス時間数　　</t>
    <phoneticPr fontId="3"/>
  </si>
  <si>
    <t>上記(2)表の　①</t>
    <rPh sb="0" eb="2">
      <t>ジョウキ</t>
    </rPh>
    <rPh sb="5" eb="6">
      <t>ヒョウ</t>
    </rPh>
    <phoneticPr fontId="3"/>
  </si>
  <si>
    <t>20時間を超えた時間数</t>
    <rPh sb="2" eb="4">
      <t>ジカン</t>
    </rPh>
    <rPh sb="5" eb="6">
      <t>コ</t>
    </rPh>
    <rPh sb="8" eb="10">
      <t>ジカン</t>
    </rPh>
    <rPh sb="10" eb="11">
      <t>スウ</t>
    </rPh>
    <phoneticPr fontId="3"/>
  </si>
  <si>
    <t>①－２０＝⑤</t>
    <phoneticPr fontId="3"/>
  </si>
  <si>
    <t>⑤</t>
    <phoneticPr fontId="3"/>
  </si>
  <si>
    <t>給付単位数　　</t>
    <phoneticPr fontId="3"/>
  </si>
  <si>
    <t>上記(2)表の　②</t>
    <rPh sb="0" eb="2">
      <t>ジョウキ</t>
    </rPh>
    <rPh sb="5" eb="6">
      <t>ヒョウ</t>
    </rPh>
    <phoneticPr fontId="3"/>
  </si>
  <si>
    <t>負担額の発生する
サービス費用</t>
    <rPh sb="0" eb="2">
      <t>フタン</t>
    </rPh>
    <rPh sb="2" eb="3">
      <t>ガク</t>
    </rPh>
    <rPh sb="4" eb="6">
      <t>ハッセイ</t>
    </rPh>
    <rPh sb="13" eb="15">
      <t>ヒヨウ</t>
    </rPh>
    <phoneticPr fontId="3"/>
  </si>
  <si>
    <r>
      <t xml:space="preserve">④×⑤／①＝⑥
</t>
    </r>
    <r>
      <rPr>
        <sz val="8"/>
        <rFont val="ＭＳ Ｐ明朝"/>
        <family val="1"/>
        <charset val="128"/>
      </rPr>
      <t>（小数点以下切捨て）</t>
    </r>
    <rPh sb="9" eb="11">
      <t>ショウスウ</t>
    </rPh>
    <rPh sb="11" eb="12">
      <t>テン</t>
    </rPh>
    <rPh sb="12" eb="14">
      <t>イカ</t>
    </rPh>
    <rPh sb="14" eb="16">
      <t>キリス</t>
    </rPh>
    <phoneticPr fontId="3"/>
  </si>
  <si>
    <t>⑥</t>
    <phoneticPr fontId="3"/>
  </si>
  <si>
    <t>単位数単価　　</t>
    <phoneticPr fontId="3"/>
  </si>
  <si>
    <t>※</t>
    <phoneticPr fontId="3"/>
  </si>
  <si>
    <t>③</t>
    <phoneticPr fontId="3"/>
  </si>
  <si>
    <t>円／単位</t>
    <rPh sb="0" eb="1">
      <t>エン</t>
    </rPh>
    <rPh sb="2" eb="4">
      <t>タンイ</t>
    </rPh>
    <phoneticPr fontId="3"/>
  </si>
  <si>
    <r>
      <t xml:space="preserve">⑥×３％＝⑦
</t>
    </r>
    <r>
      <rPr>
        <sz val="8"/>
        <rFont val="ＭＳ Ｐ明朝"/>
        <family val="1"/>
        <charset val="128"/>
      </rPr>
      <t>（小数点以下切捨て）</t>
    </r>
    <rPh sb="8" eb="10">
      <t>ショウスウ</t>
    </rPh>
    <rPh sb="10" eb="11">
      <t>テン</t>
    </rPh>
    <rPh sb="11" eb="13">
      <t>イカ</t>
    </rPh>
    <rPh sb="13" eb="15">
      <t>キリス</t>
    </rPh>
    <phoneticPr fontId="3"/>
  </si>
  <si>
    <t>⑦</t>
    <phoneticPr fontId="3"/>
  </si>
  <si>
    <t>総費用額　</t>
    <phoneticPr fontId="3"/>
  </si>
  <si>
    <t>②×③＝　④
（小数点以下切捨て）</t>
    <rPh sb="13" eb="15">
      <t>キリス</t>
    </rPh>
    <phoneticPr fontId="3"/>
  </si>
  <si>
    <t>④</t>
    <phoneticPr fontId="3"/>
  </si>
  <si>
    <t>上限額管理後利用者負担額
（上記（１）表の⑧）　</t>
    <phoneticPr fontId="3"/>
  </si>
  <si>
    <t>⑧</t>
    <phoneticPr fontId="3"/>
  </si>
  <si>
    <r>
      <t>（利用時間が20時間を超え、複数事業者を利用した
場合加算する）</t>
    </r>
    <r>
      <rPr>
        <sz val="9"/>
        <rFont val="ＭＳ Ｐ明朝"/>
        <family val="1"/>
        <charset val="128"/>
      </rPr>
      <t xml:space="preserve">
</t>
    </r>
    <r>
      <rPr>
        <sz val="11"/>
        <rFont val="ＭＳ Ｐ明朝"/>
        <family val="1"/>
        <charset val="128"/>
      </rPr>
      <t xml:space="preserve">上限管理加算額
</t>
    </r>
    <r>
      <rPr>
        <sz val="8"/>
        <rFont val="ＭＳ Ｐ明朝"/>
        <family val="1"/>
        <charset val="128"/>
      </rPr>
      <t>（１５０単位×級地加算）
（小数点以下切捨て）</t>
    </r>
    <rPh sb="33" eb="35">
      <t>ジョウゲン</t>
    </rPh>
    <rPh sb="35" eb="37">
      <t>カンリ</t>
    </rPh>
    <rPh sb="37" eb="38">
      <t>カ</t>
    </rPh>
    <rPh sb="38" eb="39">
      <t>サン</t>
    </rPh>
    <rPh sb="39" eb="40">
      <t>ガク</t>
    </rPh>
    <rPh sb="60" eb="62">
      <t>キリス</t>
    </rPh>
    <phoneticPr fontId="3"/>
  </si>
  <si>
    <t>⑨</t>
    <phoneticPr fontId="3"/>
  </si>
  <si>
    <t>上限管理加算分利用者負担額（⑨×３％）
（小数点以下切捨て）</t>
    <rPh sb="0" eb="2">
      <t>ジョウゲン</t>
    </rPh>
    <rPh sb="2" eb="4">
      <t>カンリ</t>
    </rPh>
    <rPh sb="4" eb="5">
      <t>カ</t>
    </rPh>
    <rPh sb="5" eb="6">
      <t>サン</t>
    </rPh>
    <rPh sb="6" eb="7">
      <t>ブン</t>
    </rPh>
    <rPh sb="7" eb="10">
      <t>リヨウシャ</t>
    </rPh>
    <rPh sb="10" eb="12">
      <t>フタン</t>
    </rPh>
    <rPh sb="12" eb="13">
      <t>ガク</t>
    </rPh>
    <rPh sb="21" eb="23">
      <t>ショウスウ</t>
    </rPh>
    <rPh sb="23" eb="24">
      <t>テン</t>
    </rPh>
    <rPh sb="24" eb="26">
      <t>イカ</t>
    </rPh>
    <rPh sb="26" eb="28">
      <t>キリス</t>
    </rPh>
    <phoneticPr fontId="3"/>
  </si>
  <si>
    <t>⑩</t>
    <phoneticPr fontId="3"/>
  </si>
  <si>
    <t>総利用者負担額（⑦又は⑧＋⑩）</t>
    <rPh sb="0" eb="1">
      <t>ソウ</t>
    </rPh>
    <rPh sb="1" eb="4">
      <t>リヨウシャ</t>
    </rPh>
    <rPh sb="4" eb="6">
      <t>フタン</t>
    </rPh>
    <rPh sb="6" eb="7">
      <t>ガク</t>
    </rPh>
    <rPh sb="9" eb="10">
      <t>マタ</t>
    </rPh>
    <phoneticPr fontId="3"/>
  </si>
  <si>
    <t>⑪</t>
    <phoneticPr fontId="3"/>
  </si>
  <si>
    <t>請求額</t>
    <rPh sb="0" eb="2">
      <t>セイキュウ</t>
    </rPh>
    <rPh sb="2" eb="3">
      <t>ガク</t>
    </rPh>
    <phoneticPr fontId="3"/>
  </si>
  <si>
    <t>（④＋⑨）－⑪</t>
    <phoneticPr fontId="3"/>
  </si>
  <si>
    <t>一級地</t>
    <rPh sb="0" eb="2">
      <t>イッキュウ</t>
    </rPh>
    <rPh sb="2" eb="3">
      <t>チ</t>
    </rPh>
    <phoneticPr fontId="3"/>
  </si>
  <si>
    <t>　※　③　事業所の所在する地域区分の居宅介護の単位数単価を入力してください。</t>
    <rPh sb="5" eb="8">
      <t>ジギョウショ</t>
    </rPh>
    <rPh sb="9" eb="11">
      <t>ショザイ</t>
    </rPh>
    <rPh sb="13" eb="15">
      <t>チイキ</t>
    </rPh>
    <rPh sb="15" eb="17">
      <t>クブン</t>
    </rPh>
    <rPh sb="18" eb="20">
      <t>キョタク</t>
    </rPh>
    <rPh sb="20" eb="22">
      <t>カイゴ</t>
    </rPh>
    <rPh sb="23" eb="26">
      <t>タンイスウ</t>
    </rPh>
    <rPh sb="26" eb="28">
      <t>タンカ</t>
    </rPh>
    <rPh sb="29" eb="31">
      <t>ニュウリョク</t>
    </rPh>
    <phoneticPr fontId="3"/>
  </si>
  <si>
    <t>　１）各種書式をコピーして利用してください。（記入例もご参照ください）</t>
    <rPh sb="3" eb="5">
      <t>カクシュ</t>
    </rPh>
    <rPh sb="5" eb="7">
      <t>ショシキ</t>
    </rPh>
    <rPh sb="13" eb="15">
      <t>リヨウ</t>
    </rPh>
    <rPh sb="23" eb="25">
      <t>キニュウ</t>
    </rPh>
    <rPh sb="25" eb="26">
      <t>レイ</t>
    </rPh>
    <rPh sb="28" eb="30">
      <t>サンショウ</t>
    </rPh>
    <phoneticPr fontId="3"/>
  </si>
  <si>
    <t>　２）利用者負担上限額管理事務の詳細については「上限額管理について」シートをご覧ください。</t>
    <rPh sb="3" eb="6">
      <t>リヨウシャ</t>
    </rPh>
    <rPh sb="6" eb="8">
      <t>フタン</t>
    </rPh>
    <rPh sb="8" eb="11">
      <t>ジョウゲンガク</t>
    </rPh>
    <rPh sb="11" eb="13">
      <t>カンリ</t>
    </rPh>
    <rPh sb="13" eb="15">
      <t>ジム</t>
    </rPh>
    <rPh sb="16" eb="18">
      <t>ショウサイ</t>
    </rPh>
    <rPh sb="24" eb="27">
      <t>ジョウゲンガク</t>
    </rPh>
    <rPh sb="27" eb="29">
      <t>カンリ</t>
    </rPh>
    <rPh sb="39" eb="40">
      <t>ラン</t>
    </rPh>
    <phoneticPr fontId="3"/>
  </si>
  <si>
    <t>書式名</t>
    <rPh sb="0" eb="2">
      <t>ショシキ</t>
    </rPh>
    <rPh sb="2" eb="3">
      <t>メイ</t>
    </rPh>
    <phoneticPr fontId="3"/>
  </si>
  <si>
    <t>提出が必要な時</t>
    <rPh sb="0" eb="2">
      <t>テイシュツ</t>
    </rPh>
    <rPh sb="3" eb="5">
      <t>ヒツヨウ</t>
    </rPh>
    <rPh sb="6" eb="7">
      <t>トキ</t>
    </rPh>
    <phoneticPr fontId="3"/>
  </si>
  <si>
    <t>手続き方法</t>
    <rPh sb="0" eb="2">
      <t>テツヅ</t>
    </rPh>
    <rPh sb="3" eb="5">
      <t>ホウホウ</t>
    </rPh>
    <phoneticPr fontId="3"/>
  </si>
  <si>
    <t>提出先</t>
    <rPh sb="0" eb="2">
      <t>テイシュツ</t>
    </rPh>
    <rPh sb="2" eb="3">
      <t>サキ</t>
    </rPh>
    <phoneticPr fontId="3"/>
  </si>
  <si>
    <t>新規契約、
契約支給量等の変更、
契約終了となった時など</t>
    <rPh sb="0" eb="2">
      <t>シンキ</t>
    </rPh>
    <rPh sb="2" eb="4">
      <t>ケイヤク</t>
    </rPh>
    <rPh sb="6" eb="8">
      <t>ケイヤク</t>
    </rPh>
    <rPh sb="8" eb="10">
      <t>シキュウ</t>
    </rPh>
    <rPh sb="10" eb="11">
      <t>リョウ</t>
    </rPh>
    <rPh sb="11" eb="12">
      <t>トウ</t>
    </rPh>
    <rPh sb="13" eb="15">
      <t>ヘンコウ</t>
    </rPh>
    <rPh sb="17" eb="19">
      <t>ケイヤク</t>
    </rPh>
    <rPh sb="19" eb="21">
      <t>シュウリョウ</t>
    </rPh>
    <rPh sb="25" eb="26">
      <t>トキ</t>
    </rPh>
    <phoneticPr fontId="3"/>
  </si>
  <si>
    <t>　移動支援受給者証に記載した内容を記入のうえ、速やかに提出して下さい。</t>
    <rPh sb="10" eb="12">
      <t>キサイ</t>
    </rPh>
    <rPh sb="14" eb="16">
      <t>ナイヨウ</t>
    </rPh>
    <rPh sb="17" eb="19">
      <t>キニュウ</t>
    </rPh>
    <rPh sb="23" eb="24">
      <t>スミ</t>
    </rPh>
    <rPh sb="27" eb="29">
      <t>テイシュツ</t>
    </rPh>
    <rPh sb="31" eb="32">
      <t>クダ</t>
    </rPh>
    <phoneticPr fontId="3"/>
  </si>
  <si>
    <t>サービスを利用した時</t>
    <rPh sb="5" eb="7">
      <t>リヨウ</t>
    </rPh>
    <rPh sb="9" eb="10">
      <t>トキ</t>
    </rPh>
    <phoneticPr fontId="3"/>
  </si>
  <si>
    <r>
      <t>　利用した月の</t>
    </r>
    <r>
      <rPr>
        <u/>
        <sz val="10"/>
        <rFont val="HG丸ｺﾞｼｯｸM-PRO"/>
        <family val="3"/>
        <charset val="128"/>
      </rPr>
      <t>翌月10日まで</t>
    </r>
    <r>
      <rPr>
        <sz val="10"/>
        <rFont val="HG丸ｺﾞｼｯｸM-PRO"/>
        <family val="3"/>
        <charset val="128"/>
      </rPr>
      <t>に作成のうえ提出して下さい。</t>
    </r>
    <rPh sb="1" eb="3">
      <t>リヨウ</t>
    </rPh>
    <rPh sb="5" eb="6">
      <t>ツキ</t>
    </rPh>
    <rPh sb="7" eb="9">
      <t>ヨクゲツ</t>
    </rPh>
    <rPh sb="11" eb="12">
      <t>ニチ</t>
    </rPh>
    <rPh sb="15" eb="17">
      <t>サクセイ</t>
    </rPh>
    <rPh sb="20" eb="22">
      <t>テイシュツ</t>
    </rPh>
    <rPh sb="24" eb="25">
      <t>クダ</t>
    </rPh>
    <phoneticPr fontId="3"/>
  </si>
  <si>
    <t>複数事業所の利用者のみ</t>
    <phoneticPr fontId="3"/>
  </si>
  <si>
    <t>利用者負担上限額管理事務依頼（変更）届出書</t>
    <phoneticPr fontId="3"/>
  </si>
  <si>
    <t>上限額管理者となった時、または変更した時</t>
    <rPh sb="0" eb="2">
      <t>ジョウゲン</t>
    </rPh>
    <rPh sb="2" eb="3">
      <t>ガク</t>
    </rPh>
    <rPh sb="3" eb="5">
      <t>カンリ</t>
    </rPh>
    <rPh sb="5" eb="6">
      <t>シャ</t>
    </rPh>
    <rPh sb="10" eb="11">
      <t>トキ</t>
    </rPh>
    <rPh sb="15" eb="17">
      <t>ヘンコウ</t>
    </rPh>
    <rPh sb="19" eb="20">
      <t>トキ</t>
    </rPh>
    <phoneticPr fontId="3"/>
  </si>
  <si>
    <t>　必要事項を記入し、利用者の同意（署名および押印）のうえ、速やかに提出して下さい。</t>
    <rPh sb="1" eb="3">
      <t>ヒツヨウ</t>
    </rPh>
    <rPh sb="3" eb="5">
      <t>ジコウ</t>
    </rPh>
    <rPh sb="6" eb="8">
      <t>キニュウ</t>
    </rPh>
    <rPh sb="14" eb="16">
      <t>ドウイ</t>
    </rPh>
    <rPh sb="17" eb="19">
      <t>ショメイ</t>
    </rPh>
    <rPh sb="22" eb="24">
      <t>オウイン</t>
    </rPh>
    <rPh sb="29" eb="30">
      <t>スミ</t>
    </rPh>
    <rPh sb="33" eb="35">
      <t>テイシュツ</t>
    </rPh>
    <rPh sb="37" eb="38">
      <t>クダ</t>
    </rPh>
    <phoneticPr fontId="3"/>
  </si>
  <si>
    <t>利用者負担額一覧表</t>
    <phoneticPr fontId="3"/>
  </si>
  <si>
    <t>複数事業所のサービスを利用した時</t>
    <rPh sb="15" eb="16">
      <t>トキ</t>
    </rPh>
    <phoneticPr fontId="3"/>
  </si>
  <si>
    <r>
      <t>　各事業所は利用した月の</t>
    </r>
    <r>
      <rPr>
        <u/>
        <sz val="10"/>
        <rFont val="HG丸ｺﾞｼｯｸM-PRO"/>
        <family val="3"/>
        <charset val="128"/>
      </rPr>
      <t>翌月３日まで</t>
    </r>
    <r>
      <rPr>
        <sz val="10"/>
        <rFont val="HG丸ｺﾞｼｯｸM-PRO"/>
        <family val="3"/>
        <charset val="128"/>
      </rPr>
      <t>に、必要事項を記入し上限額管理事業所へFAX等で連絡して下さい。</t>
    </r>
    <rPh sb="1" eb="2">
      <t>カク</t>
    </rPh>
    <rPh sb="2" eb="5">
      <t>ジギョウショ</t>
    </rPh>
    <rPh sb="6" eb="8">
      <t>リヨウ</t>
    </rPh>
    <rPh sb="10" eb="11">
      <t>ツキ</t>
    </rPh>
    <rPh sb="12" eb="14">
      <t>ヨクゲツ</t>
    </rPh>
    <rPh sb="15" eb="16">
      <t>ニチ</t>
    </rPh>
    <rPh sb="20" eb="22">
      <t>ヒツヨウ</t>
    </rPh>
    <rPh sb="22" eb="24">
      <t>ジコウ</t>
    </rPh>
    <rPh sb="25" eb="27">
      <t>キニュウ</t>
    </rPh>
    <rPh sb="28" eb="30">
      <t>ジョウゲン</t>
    </rPh>
    <rPh sb="30" eb="31">
      <t>ガク</t>
    </rPh>
    <rPh sb="31" eb="33">
      <t>カンリ</t>
    </rPh>
    <rPh sb="33" eb="36">
      <t>ジギョウショ</t>
    </rPh>
    <rPh sb="40" eb="41">
      <t>トウ</t>
    </rPh>
    <rPh sb="42" eb="44">
      <t>レンラク</t>
    </rPh>
    <rPh sb="46" eb="47">
      <t>クダ</t>
    </rPh>
    <phoneticPr fontId="3"/>
  </si>
  <si>
    <t>上限額管理事業所</t>
    <rPh sb="0" eb="2">
      <t>ジョウゲン</t>
    </rPh>
    <rPh sb="2" eb="3">
      <t>ガク</t>
    </rPh>
    <rPh sb="3" eb="5">
      <t>カンリ</t>
    </rPh>
    <rPh sb="5" eb="8">
      <t>ジギョウショ</t>
    </rPh>
    <phoneticPr fontId="3"/>
  </si>
  <si>
    <t>利用者負担上限額管理結果票</t>
    <phoneticPr fontId="3"/>
  </si>
  <si>
    <r>
      <t>　上限管理事業者は各事業所から集めた「利用者負担額一覧表」に基づき必要事項を記入し、利用した月の</t>
    </r>
    <r>
      <rPr>
        <u/>
        <sz val="10"/>
        <rFont val="HG丸ｺﾞｼｯｸM-PRO"/>
        <family val="3"/>
        <charset val="128"/>
      </rPr>
      <t>翌月6日まで</t>
    </r>
    <r>
      <rPr>
        <sz val="10"/>
        <rFont val="HG丸ｺﾞｼｯｸM-PRO"/>
        <family val="3"/>
        <charset val="128"/>
      </rPr>
      <t>に各事業所へFAX等で連絡して下さい。
　また、</t>
    </r>
    <r>
      <rPr>
        <u/>
        <sz val="10"/>
        <rFont val="HG丸ｺﾞｼｯｸM-PRO"/>
        <family val="3"/>
        <charset val="128"/>
      </rPr>
      <t>10日まで</t>
    </r>
    <r>
      <rPr>
        <sz val="10"/>
        <rFont val="HG丸ｺﾞｼｯｸM-PRO"/>
        <family val="3"/>
        <charset val="128"/>
      </rPr>
      <t>に請求書類と一緒に豊島区へ提出して下さい。</t>
    </r>
    <rPh sb="9" eb="13">
      <t>カクジギョウショ</t>
    </rPh>
    <rPh sb="15" eb="16">
      <t>アツ</t>
    </rPh>
    <rPh sb="19" eb="21">
      <t>リヨウ</t>
    </rPh>
    <rPh sb="21" eb="22">
      <t>シャ</t>
    </rPh>
    <rPh sb="22" eb="24">
      <t>フタン</t>
    </rPh>
    <rPh sb="24" eb="25">
      <t>ガク</t>
    </rPh>
    <rPh sb="25" eb="27">
      <t>イチラン</t>
    </rPh>
    <rPh sb="27" eb="28">
      <t>ヒョウ</t>
    </rPh>
    <rPh sb="30" eb="31">
      <t>モト</t>
    </rPh>
    <rPh sb="33" eb="35">
      <t>ヒツヨウ</t>
    </rPh>
    <rPh sb="35" eb="37">
      <t>ジコウ</t>
    </rPh>
    <rPh sb="38" eb="40">
      <t>キニュウ</t>
    </rPh>
    <rPh sb="55" eb="56">
      <t>カク</t>
    </rPh>
    <rPh sb="56" eb="59">
      <t>ジギョウショ</t>
    </rPh>
    <rPh sb="63" eb="64">
      <t>トウ</t>
    </rPh>
    <rPh sb="65" eb="67">
      <t>レンラク</t>
    </rPh>
    <rPh sb="69" eb="70">
      <t>クダ</t>
    </rPh>
    <rPh sb="80" eb="81">
      <t>ニチ</t>
    </rPh>
    <rPh sb="84" eb="87">
      <t>セイキュウショ</t>
    </rPh>
    <rPh sb="87" eb="88">
      <t>ルイ</t>
    </rPh>
    <rPh sb="89" eb="91">
      <t>イッショ</t>
    </rPh>
    <rPh sb="92" eb="95">
      <t>トシマク</t>
    </rPh>
    <rPh sb="96" eb="98">
      <t>テイシュツ</t>
    </rPh>
    <rPh sb="100" eb="101">
      <t>クダ</t>
    </rPh>
    <phoneticPr fontId="3"/>
  </si>
  <si>
    <t>【留意事項】</t>
    <rPh sb="1" eb="3">
      <t>リュウイ</t>
    </rPh>
    <rPh sb="3" eb="5">
      <t>ジコウ</t>
    </rPh>
    <phoneticPr fontId="3"/>
  </si>
  <si>
    <t>１．明細書の内容に訂正等があった場合は、請求書も合わせて訂正のうえ、速やかに再提出してください。</t>
    <rPh sb="2" eb="5">
      <t>メイサイショ</t>
    </rPh>
    <rPh sb="6" eb="8">
      <t>ナイヨウ</t>
    </rPh>
    <rPh sb="9" eb="11">
      <t>テイセイ</t>
    </rPh>
    <rPh sb="11" eb="12">
      <t>トウ</t>
    </rPh>
    <rPh sb="16" eb="18">
      <t>バアイ</t>
    </rPh>
    <rPh sb="20" eb="23">
      <t>セイキュウショ</t>
    </rPh>
    <rPh sb="24" eb="25">
      <t>ア</t>
    </rPh>
    <rPh sb="28" eb="30">
      <t>テイセイ</t>
    </rPh>
    <rPh sb="34" eb="35">
      <t>スミ</t>
    </rPh>
    <rPh sb="38" eb="39">
      <t>サイ</t>
    </rPh>
    <rPh sb="39" eb="41">
      <t>テイシュツ</t>
    </rPh>
    <phoneticPr fontId="3"/>
  </si>
  <si>
    <t>令和  　年  　月  　日</t>
    <rPh sb="0" eb="1">
      <t>レイ</t>
    </rPh>
    <rPh sb="1" eb="2">
      <t>ワ</t>
    </rPh>
    <phoneticPr fontId="3"/>
  </si>
  <si>
    <t xml:space="preserve"> 上記の者より、令和　　年　　月　　日にあった利用者負担上限額管理の依頼の件につきましては、責任を持って利用者負担の上限額管理事務を行うことを承諾します。</t>
    <rPh sb="8" eb="9">
      <t>レイ</t>
    </rPh>
    <rPh sb="9" eb="10">
      <t>ワ</t>
    </rPh>
    <phoneticPr fontId="3"/>
  </si>
  <si>
    <t>令和　　　年　　　月　　　日</t>
    <rPh sb="0" eb="1">
      <t>レイ</t>
    </rPh>
    <rPh sb="1" eb="2">
      <t>ワ</t>
    </rPh>
    <rPh sb="5" eb="6">
      <t>ネン</t>
    </rPh>
    <rPh sb="9" eb="10">
      <t>ツキ</t>
    </rPh>
    <rPh sb="13" eb="14">
      <t>ニチ</t>
    </rPh>
    <phoneticPr fontId="3"/>
  </si>
  <si>
    <t>令和</t>
    <rPh sb="0" eb="1">
      <t>レイ</t>
    </rPh>
    <rPh sb="1" eb="2">
      <t>ワ</t>
    </rPh>
    <phoneticPr fontId="3"/>
  </si>
  <si>
    <t>令和　　　　年　　　　月　　　　日</t>
    <rPh sb="0" eb="1">
      <t>レイ</t>
    </rPh>
    <rPh sb="1" eb="2">
      <t>ワ</t>
    </rPh>
    <rPh sb="6" eb="7">
      <t>ネン</t>
    </rPh>
    <rPh sb="11" eb="12">
      <t>ガツ</t>
    </rPh>
    <rPh sb="16" eb="17">
      <t>ニチ</t>
    </rPh>
    <phoneticPr fontId="3"/>
  </si>
  <si>
    <t>令和　　　　年　　　　月　　　　日</t>
    <rPh sb="0" eb="1">
      <t>レイ</t>
    </rPh>
    <rPh sb="1" eb="2">
      <t>ワ</t>
    </rPh>
    <rPh sb="6" eb="7">
      <t>ネン</t>
    </rPh>
    <rPh sb="11" eb="12">
      <t>ツキ</t>
    </rPh>
    <rPh sb="16" eb="17">
      <t>ニチ</t>
    </rPh>
    <phoneticPr fontId="3"/>
  </si>
  <si>
    <t>障害福祉課
給付グループ</t>
    <rPh sb="0" eb="2">
      <t>ショウガイ</t>
    </rPh>
    <rPh sb="2" eb="5">
      <t>フクシカ</t>
    </rPh>
    <rPh sb="6" eb="8">
      <t>キュウフ</t>
    </rPh>
    <phoneticPr fontId="3"/>
  </si>
  <si>
    <t>各事業所
および
障害福祉課
給付グループ</t>
    <rPh sb="0" eb="1">
      <t>カク</t>
    </rPh>
    <rPh sb="1" eb="4">
      <t>ジギョウショ</t>
    </rPh>
    <rPh sb="11" eb="13">
      <t>ショウガイ</t>
    </rPh>
    <rPh sb="13" eb="16">
      <t>フクシカ</t>
    </rPh>
    <rPh sb="17" eb="19">
      <t>キュウフ</t>
    </rPh>
    <phoneticPr fontId="3"/>
  </si>
  <si>
    <t>２．請求書および口座振替依頼書は、『障害者（児）移動支援事業事業者〈登録・更新〉届出書』に記入した</t>
    <rPh sb="2" eb="4">
      <t>セイキュウ</t>
    </rPh>
    <rPh sb="4" eb="5">
      <t>ショ</t>
    </rPh>
    <rPh sb="8" eb="10">
      <t>コウザ</t>
    </rPh>
    <rPh sb="10" eb="12">
      <t>フリカエ</t>
    </rPh>
    <rPh sb="12" eb="15">
      <t>イライショ</t>
    </rPh>
    <rPh sb="18" eb="21">
      <t>ショウガイシャ</t>
    </rPh>
    <rPh sb="22" eb="23">
      <t>ジ</t>
    </rPh>
    <rPh sb="24" eb="26">
      <t>イドウ</t>
    </rPh>
    <rPh sb="26" eb="28">
      <t>シエン</t>
    </rPh>
    <rPh sb="28" eb="30">
      <t>ジギョウ</t>
    </rPh>
    <rPh sb="30" eb="33">
      <t>ジギョウシャ</t>
    </rPh>
    <rPh sb="34" eb="36">
      <t>トウロク</t>
    </rPh>
    <rPh sb="37" eb="39">
      <t>コウシン</t>
    </rPh>
    <rPh sb="40" eb="43">
      <t>トドケデショ</t>
    </rPh>
    <rPh sb="45" eb="47">
      <t>キニュウ</t>
    </rPh>
    <phoneticPr fontId="3"/>
  </si>
  <si>
    <t xml:space="preserve">       事業者名、所在地、代表者氏名、代表者印とすべて同一にして下さい。事情により請求者と振込先の口座名義人が</t>
    <rPh sb="39" eb="41">
      <t>ジジョウ</t>
    </rPh>
    <phoneticPr fontId="3"/>
  </si>
  <si>
    <t xml:space="preserve">       異なる場合は、委任状の作成が必要です。</t>
    <phoneticPr fontId="3"/>
  </si>
  <si>
    <t>㈱としま介護　　　　　　　　　　　
としまヘルプセンター
代表取締役　豊島 太郎</t>
    <rPh sb="35" eb="37">
      <t>トシマ</t>
    </rPh>
    <rPh sb="38" eb="40">
      <t>タロウ</t>
    </rPh>
    <phoneticPr fontId="3"/>
  </si>
  <si>
    <t>大塚　一郎</t>
    <rPh sb="0" eb="2">
      <t>オオツカ</t>
    </rPh>
    <rPh sb="3" eb="5">
      <t>イチロウ</t>
    </rPh>
    <phoneticPr fontId="3"/>
  </si>
  <si>
    <t>支給決定に係る</t>
    <phoneticPr fontId="3"/>
  </si>
  <si>
    <t>大塚　花子</t>
    <rPh sb="0" eb="2">
      <t>オオツカ</t>
    </rPh>
    <rPh sb="3" eb="5">
      <t>ハナコ</t>
    </rPh>
    <phoneticPr fontId="3"/>
  </si>
  <si>
    <t>30時間/月</t>
    <phoneticPr fontId="3"/>
  </si>
  <si>
    <r>
      <t xml:space="preserve">移動支援
</t>
    </r>
    <r>
      <rPr>
        <sz val="7"/>
        <color indexed="30"/>
        <rFont val="ＭＳ ゴシック"/>
        <family val="3"/>
        <charset val="128"/>
      </rPr>
      <t>（身体介護あり）</t>
    </r>
    <rPh sb="0" eb="2">
      <t>イドウ</t>
    </rPh>
    <rPh sb="2" eb="4">
      <t>シエン</t>
    </rPh>
    <rPh sb="6" eb="8">
      <t>シンタイ</t>
    </rPh>
    <rPh sb="8" eb="10">
      <t>カイゴ</t>
    </rPh>
    <phoneticPr fontId="3"/>
  </si>
  <si>
    <r>
      <rPr>
        <sz val="10"/>
        <color indexed="30"/>
        <rFont val="ＭＳ ゴシック"/>
        <family val="3"/>
        <charset val="128"/>
      </rPr>
      <t>　☑</t>
    </r>
    <r>
      <rPr>
        <sz val="10"/>
        <rFont val="ＭＳ ゴシック"/>
        <family val="3"/>
        <charset val="128"/>
      </rPr>
      <t>２契約の変更</t>
    </r>
    <phoneticPr fontId="3"/>
  </si>
  <si>
    <t>20時間/月</t>
    <phoneticPr fontId="3"/>
  </si>
  <si>
    <r>
      <rPr>
        <sz val="10"/>
        <color indexed="30"/>
        <rFont val="ＭＳ ゴシック"/>
        <family val="3"/>
        <charset val="128"/>
      </rPr>
      <t>　☑</t>
    </r>
    <r>
      <rPr>
        <sz val="10"/>
        <rFont val="ＭＳ ゴシック"/>
        <family val="3"/>
        <charset val="128"/>
      </rPr>
      <t>２契約の変更</t>
    </r>
    <phoneticPr fontId="3"/>
  </si>
  <si>
    <t>平成</t>
    <rPh sb="0" eb="2">
      <t>ヘイセイ</t>
    </rPh>
    <phoneticPr fontId="3"/>
  </si>
  <si>
    <r>
      <rPr>
        <b/>
        <sz val="12"/>
        <color indexed="30"/>
        <rFont val="ＭＳ Ｐ明朝"/>
        <family val="1"/>
        <charset val="128"/>
      </rPr>
      <t>２５　</t>
    </r>
    <r>
      <rPr>
        <sz val="12"/>
        <rFont val="ＭＳ Ｐ明朝"/>
        <family val="1"/>
        <charset val="128"/>
      </rPr>
      <t>年</t>
    </r>
    <rPh sb="3" eb="4">
      <t>ネン</t>
    </rPh>
    <phoneticPr fontId="3"/>
  </si>
  <si>
    <r>
      <rPr>
        <b/>
        <sz val="12"/>
        <color indexed="30"/>
        <rFont val="ＭＳ Ｐ明朝"/>
        <family val="1"/>
        <charset val="128"/>
      </rPr>
      <t>５　</t>
    </r>
    <r>
      <rPr>
        <sz val="12"/>
        <rFont val="ＭＳ Ｐ明朝"/>
        <family val="1"/>
        <charset val="128"/>
      </rPr>
      <t>月</t>
    </r>
    <rPh sb="2" eb="3">
      <t>ガツ</t>
    </rPh>
    <phoneticPr fontId="3"/>
  </si>
  <si>
    <r>
      <rPr>
        <b/>
        <sz val="12"/>
        <color indexed="30"/>
        <rFont val="ＭＳ Ｐ明朝"/>
        <family val="1"/>
        <charset val="128"/>
      </rPr>
      <t>５</t>
    </r>
    <r>
      <rPr>
        <sz val="12"/>
        <rFont val="ＭＳ Ｐ明朝"/>
        <family val="1"/>
        <charset val="128"/>
      </rPr>
      <t>　日</t>
    </r>
    <rPh sb="2" eb="3">
      <t>ニチ</t>
    </rPh>
    <phoneticPr fontId="3"/>
  </si>
  <si>
    <t>東京都豊島区東池袋1-18-1</t>
    <phoneticPr fontId="3"/>
  </si>
  <si>
    <t>03-3981-1111</t>
    <phoneticPr fontId="3"/>
  </si>
  <si>
    <t>㈱としま介護
としまヘルプセンター</t>
    <phoneticPr fontId="3"/>
  </si>
  <si>
    <t>　豊島　太郎</t>
    <rPh sb="1" eb="3">
      <t>トシマ</t>
    </rPh>
    <rPh sb="4" eb="6">
      <t>タロウ</t>
    </rPh>
    <phoneticPr fontId="3"/>
  </si>
  <si>
    <t>東京都豊島区池袋本町１－２－３</t>
    <rPh sb="6" eb="8">
      <t>イケブクロ</t>
    </rPh>
    <phoneticPr fontId="3"/>
  </si>
  <si>
    <t>㊞</t>
    <phoneticPr fontId="3"/>
  </si>
  <si>
    <t>　</t>
    <phoneticPr fontId="3"/>
  </si>
  <si>
    <t>㈱としま介護
としまヘルプセンター</t>
    <phoneticPr fontId="3"/>
  </si>
  <si>
    <t>０３ - ○○○○ - ○○○○</t>
    <phoneticPr fontId="3"/>
  </si>
  <si>
    <t>地域生活支援契約内容
報告書</t>
    <phoneticPr fontId="3"/>
  </si>
  <si>
    <t>・請求書</t>
    <phoneticPr fontId="3"/>
  </si>
  <si>
    <t>・移動支援明細書</t>
    <rPh sb="1" eb="3">
      <t>イドウ</t>
    </rPh>
    <rPh sb="3" eb="5">
      <t>シエン</t>
    </rPh>
    <phoneticPr fontId="3"/>
  </si>
  <si>
    <t>・移動支援提供実績記録票</t>
    <rPh sb="1" eb="3">
      <t>イドウ</t>
    </rPh>
    <rPh sb="3" eb="5">
      <t>シエン</t>
    </rPh>
    <rPh sb="5" eb="7">
      <t>テイキョウ</t>
    </rPh>
    <rPh sb="7" eb="9">
      <t>ジッセキ</t>
    </rPh>
    <rPh sb="9" eb="11">
      <t>キロク</t>
    </rPh>
    <rPh sb="11" eb="12">
      <t>ヒョウ</t>
    </rPh>
    <phoneticPr fontId="3"/>
  </si>
  <si>
    <t>03-3981-2222</t>
    <phoneticPr fontId="3"/>
  </si>
  <si>
    <t>㈱としま介護　　　　　　　　　　　
としまヘルプセンター</t>
    <phoneticPr fontId="3"/>
  </si>
  <si>
    <t>代表取締役　豊島 太郎</t>
    <rPh sb="6" eb="8">
      <t>トシマ</t>
    </rPh>
    <rPh sb="9" eb="11">
      <t>タロウ</t>
    </rPh>
    <phoneticPr fontId="3"/>
  </si>
  <si>
    <t>令和</t>
    <rPh sb="0" eb="2">
      <t>レイワ</t>
    </rPh>
    <phoneticPr fontId="3"/>
  </si>
  <si>
    <t>元</t>
    <rPh sb="0" eb="1">
      <t>ゲン</t>
    </rPh>
    <phoneticPr fontId="3"/>
  </si>
  <si>
    <t>￥</t>
  </si>
  <si>
    <r>
      <t>〒</t>
    </r>
    <r>
      <rPr>
        <b/>
        <sz val="12"/>
        <color indexed="30"/>
        <rFont val="ＭＳ Ｐ明朝"/>
        <family val="1"/>
        <charset val="128"/>
      </rPr>
      <t>170-0013</t>
    </r>
    <phoneticPr fontId="3"/>
  </si>
  <si>
    <t>【請求等各種書式について】</t>
    <rPh sb="1" eb="3">
      <t>セイキュウ</t>
    </rPh>
    <rPh sb="3" eb="4">
      <t>トウ</t>
    </rPh>
    <rPh sb="4" eb="6">
      <t>カクシュ</t>
    </rPh>
    <rPh sb="6" eb="8">
      <t>ショシキ</t>
    </rPh>
    <phoneticPr fontId="3"/>
  </si>
  <si>
    <t>利用者負担額の算定方法および上限月額について</t>
    <phoneticPr fontId="3"/>
  </si>
  <si>
    <t>　報酬額の３％とする。ただし、利用時間の２０時間までは無料、２０時間を超えた</t>
    <phoneticPr fontId="3"/>
  </si>
  <si>
    <t>場合は下記の計算による。（ただし、負担上限月額まで）</t>
  </si>
  <si>
    <t>総費用額 ×</t>
    <rPh sb="0" eb="3">
      <t>ソウヒヨウ</t>
    </rPh>
    <rPh sb="3" eb="4">
      <t>ガク</t>
    </rPh>
    <phoneticPr fontId="3"/>
  </si>
  <si>
    <t>利用時間 － 20時間</t>
  </si>
  <si>
    <t xml:space="preserve"> × ３％＝</t>
    <phoneticPr fontId="3"/>
  </si>
  <si>
    <t>負担額
（小数点以下切り捨て）</t>
    <rPh sb="0" eb="2">
      <t>フタン</t>
    </rPh>
    <rPh sb="2" eb="3">
      <t>ガク</t>
    </rPh>
    <phoneticPr fontId="3"/>
  </si>
  <si>
    <t>総利用時間</t>
    <rPh sb="0" eb="1">
      <t>ソウ</t>
    </rPh>
    <phoneticPr fontId="3"/>
  </si>
  <si>
    <t>【負担額上限月額】</t>
  </si>
  <si>
    <t>① 生活保護世帯・・・・・・・・・・・・</t>
    <phoneticPr fontId="3"/>
  </si>
  <si>
    <t>０円</t>
  </si>
  <si>
    <t>利用者負担の上限額管理事務について</t>
    <phoneticPr fontId="3"/>
  </si>
  <si>
    <t>（移動支援だけの上限額管理を行います）</t>
  </si>
  <si>
    <t>①   利用者負担上限額管理加算</t>
  </si>
  <si>
    <t>②   利用者負担上限額の管理が必要な方</t>
  </si>
  <si>
    <t>事業者を利用したとき。</t>
  </si>
  <si>
    <t>③   利用者負担の上限額管理者</t>
  </si>
  <si>
    <t>管理者となった事業所は、「移動支援利用者負担上限額管理事務依頼（変更）届書」</t>
    <phoneticPr fontId="3"/>
  </si>
  <si>
    <t>を豊島区に提出すること。</t>
    <phoneticPr fontId="3"/>
  </si>
  <si>
    <t>また、該当利用者が契約している他の事業所に連絡すること。</t>
  </si>
  <si>
    <t>④   利用者負担を徴収する順序</t>
  </si>
  <si>
    <t>多い事業所を優先とするが、生活面を含めた利用者との関係性（利用者負担を徴収</t>
    <phoneticPr fontId="3"/>
  </si>
  <si>
    <t>⑤   上限額管理加算の可否について　　</t>
  </si>
  <si>
    <t>事業では次のとおりとする。</t>
    <rPh sb="4" eb="5">
      <t>ツギ</t>
    </rPh>
    <phoneticPr fontId="3"/>
  </si>
  <si>
    <t>利用時間の
合計</t>
    <phoneticPr fontId="3"/>
  </si>
  <si>
    <t>あり</t>
  </si>
  <si>
    <t>20時間以下</t>
  </si>
  <si>
    <t>できない</t>
  </si>
  <si>
    <t>20時間を越える</t>
  </si>
  <si>
    <t>できる</t>
  </si>
  <si>
    <t>なし</t>
  </si>
  <si>
    <t>上限管理事務の流れ</t>
    <phoneticPr fontId="3"/>
  </si>
  <si>
    <t>①  サービスを提供した事業者は、毎月３日までに、利用者負担額を算出して、上限額</t>
    <phoneticPr fontId="3"/>
  </si>
  <si>
    <t>管理者に「利用者負担一覧表」を提出する。</t>
  </si>
  <si>
    <t>②  上限額管理者は、提出された「利用者負担一覧表」より、「利用者負担上限額管理</t>
    <phoneticPr fontId="3"/>
  </si>
  <si>
    <t>結果票」を作成する。</t>
    <phoneticPr fontId="3"/>
  </si>
  <si>
    <t>③  上限額管理者は、作成した「利用者負担上限額管理結果票」の内容の確認を、該当</t>
    <phoneticPr fontId="3"/>
  </si>
  <si>
    <t>④  上限額管理者は、毎月６日までに各事業所に「利用者負担上限額管理結果票」を</t>
    <phoneticPr fontId="3"/>
  </si>
  <si>
    <t>送付する。</t>
    <phoneticPr fontId="3"/>
  </si>
  <si>
    <t>⑤  上限額管理者及び各事業者は、該当利用者の明細書に「実績記録票」「利用者負担</t>
    <phoneticPr fontId="3"/>
  </si>
  <si>
    <t>平成21年4月から居宅介護サービス等においては、利用者負担額の管理結果に</t>
    <phoneticPr fontId="3"/>
  </si>
  <si>
    <t>他事業所の
利用有無</t>
    <phoneticPr fontId="3"/>
  </si>
  <si>
    <t>② 低所得世帯・・・・・・・・・・・・</t>
    <phoneticPr fontId="3"/>
  </si>
  <si>
    <t>１２，３００円</t>
    <phoneticPr fontId="3"/>
  </si>
  <si>
    <t>③ 一 般 世 帯 ・・・・・・・・・</t>
    <phoneticPr fontId="3"/>
  </si>
  <si>
    <t>１８，６００円</t>
    <phoneticPr fontId="3"/>
  </si>
  <si>
    <t>上限額管理が必要となるのは、移動支援の利用が20時間を超えて、なおかつ、複数の</t>
    <phoneticPr fontId="3"/>
  </si>
  <si>
    <t>管理者となる事業所は、利用者の意向と、事業所の事務処理体制等を総合的に勘案し、</t>
    <phoneticPr fontId="3"/>
  </si>
  <si>
    <t>利用者と充分話し合って決めてください。</t>
    <phoneticPr fontId="3"/>
  </si>
  <si>
    <t>移動支援受給者証の予備欄に「利用者負担上限額管理事業所」として、事業所名を</t>
    <phoneticPr fontId="3"/>
  </si>
  <si>
    <t>記入すること。</t>
    <phoneticPr fontId="3"/>
  </si>
  <si>
    <t>「利用者負担額一覧表」の項番の最上位に上限管理事業所、以下原則として契約量の</t>
    <phoneticPr fontId="3"/>
  </si>
  <si>
    <t>する便宜）、事務処理体制等を総合的に勘案して決定すること。</t>
    <phoneticPr fontId="3"/>
  </si>
  <si>
    <t>かかわらず、利用者負担額上限額管理加算の算定が可能となっているが、移動支援</t>
    <phoneticPr fontId="3"/>
  </si>
  <si>
    <t>上限管理事業所の利用有無</t>
    <phoneticPr fontId="3"/>
  </si>
  <si>
    <t>加算の
算定可否</t>
    <phoneticPr fontId="3"/>
  </si>
  <si>
    <t>できる※</t>
    <phoneticPr fontId="3"/>
  </si>
  <si>
    <t>※上限管理事業所を選定していただく必要があります。</t>
    <rPh sb="1" eb="5">
      <t>ジョウゲンカンリ</t>
    </rPh>
    <rPh sb="5" eb="8">
      <t>ジギョウショ</t>
    </rPh>
    <rPh sb="9" eb="11">
      <t>センテイ</t>
    </rPh>
    <rPh sb="17" eb="19">
      <t>ヒツヨウ</t>
    </rPh>
    <phoneticPr fontId="3"/>
  </si>
  <si>
    <t>→「上限管理について」</t>
    <rPh sb="2" eb="4">
      <t>ジョウゲン</t>
    </rPh>
    <rPh sb="4" eb="6">
      <t>カンリ</t>
    </rPh>
    <phoneticPr fontId="3"/>
  </si>
  <si>
    <t>目白　三郎</t>
    <rPh sb="0" eb="2">
      <t>メジロ</t>
    </rPh>
    <rPh sb="3" eb="5">
      <t>サブロウ</t>
    </rPh>
    <phoneticPr fontId="3"/>
  </si>
  <si>
    <r>
      <rPr>
        <b/>
        <sz val="11"/>
        <color indexed="30"/>
        <rFont val="ＭＳ Ｐ明朝"/>
        <family val="1"/>
        <charset val="128"/>
      </rPr>
      <t>（株）としま介護
としまヘルプセンター</t>
    </r>
    <r>
      <rPr>
        <sz val="10"/>
        <rFont val="ＭＳ Ｐ明朝"/>
        <family val="1"/>
        <charset val="128"/>
      </rPr>
      <t/>
    </r>
    <rPh sb="1" eb="2">
      <t>カブ</t>
    </rPh>
    <rPh sb="6" eb="8">
      <t>カイゴ</t>
    </rPh>
    <phoneticPr fontId="3"/>
  </si>
  <si>
    <t>目白　梅子</t>
    <rPh sb="0" eb="2">
      <t>メジロ</t>
    </rPh>
    <rPh sb="3" eb="4">
      <t>ウメ</t>
    </rPh>
    <rPh sb="4" eb="5">
      <t>コ</t>
    </rPh>
    <phoneticPr fontId="3"/>
  </si>
  <si>
    <t>(1)</t>
    <phoneticPr fontId="3"/>
  </si>
  <si>
    <t>(2)</t>
    <phoneticPr fontId="3"/>
  </si>
  <si>
    <t>サービスコード</t>
    <phoneticPr fontId="3"/>
  </si>
  <si>
    <t>身体なし　日中８．０</t>
    <rPh sb="0" eb="2">
      <t>シンタイ</t>
    </rPh>
    <rPh sb="5" eb="7">
      <t>ニッチュウ</t>
    </rPh>
    <phoneticPr fontId="3"/>
  </si>
  <si>
    <t>①</t>
    <phoneticPr fontId="3"/>
  </si>
  <si>
    <t>②</t>
    <phoneticPr fontId="3"/>
  </si>
  <si>
    <t>サービス時間数　　</t>
    <phoneticPr fontId="3"/>
  </si>
  <si>
    <t>①－２０＝⑤</t>
    <phoneticPr fontId="3"/>
  </si>
  <si>
    <t>⑤</t>
    <phoneticPr fontId="3"/>
  </si>
  <si>
    <t>②</t>
    <phoneticPr fontId="3"/>
  </si>
  <si>
    <t>⑥</t>
    <phoneticPr fontId="3"/>
  </si>
  <si>
    <t>単位数単価　　</t>
    <phoneticPr fontId="3"/>
  </si>
  <si>
    <t>※</t>
    <phoneticPr fontId="3"/>
  </si>
  <si>
    <t>⑦</t>
    <phoneticPr fontId="3"/>
  </si>
  <si>
    <t>総費用額　</t>
    <phoneticPr fontId="3"/>
  </si>
  <si>
    <t>④</t>
    <phoneticPr fontId="3"/>
  </si>
  <si>
    <t>上限額管理後利用者負担額
（上記（１）表の⑧）　</t>
    <phoneticPr fontId="3"/>
  </si>
  <si>
    <t>⑧</t>
    <phoneticPr fontId="3"/>
  </si>
  <si>
    <t>⑨</t>
    <phoneticPr fontId="3"/>
  </si>
  <si>
    <t>⑩</t>
    <phoneticPr fontId="3"/>
  </si>
  <si>
    <t>⑪</t>
    <phoneticPr fontId="3"/>
  </si>
  <si>
    <t>（④＋⑨）－⑪</t>
    <phoneticPr fontId="3"/>
  </si>
  <si>
    <r>
      <rPr>
        <b/>
        <sz val="11"/>
        <color indexed="30"/>
        <rFont val="ＭＳ Ｐ明朝"/>
        <family val="1"/>
        <charset val="128"/>
      </rPr>
      <t>（株）としま介護
としまヘルプセンター</t>
    </r>
    <r>
      <rPr>
        <sz val="10"/>
        <rFont val="ＭＳ Ｐ明朝"/>
        <family val="1"/>
        <charset val="128"/>
      </rPr>
      <t xml:space="preserve">
</t>
    </r>
    <r>
      <rPr>
        <b/>
        <sz val="10"/>
        <color indexed="10"/>
        <rFont val="ＭＳ Ｐ明朝"/>
        <family val="1"/>
        <charset val="128"/>
      </rPr>
      <t>※上限管理事業所</t>
    </r>
    <rPh sb="1" eb="2">
      <t>カブ</t>
    </rPh>
    <rPh sb="6" eb="8">
      <t>カイゴ</t>
    </rPh>
    <rPh sb="22" eb="24">
      <t>ジョウゲン</t>
    </rPh>
    <rPh sb="24" eb="26">
      <t>カンリ</t>
    </rPh>
    <rPh sb="26" eb="29">
      <t>ジギョウショ</t>
    </rPh>
    <phoneticPr fontId="3"/>
  </si>
  <si>
    <t>（株）としま介護　としまヘルプセンター</t>
    <rPh sb="1" eb="2">
      <t>カブ</t>
    </rPh>
    <rPh sb="6" eb="8">
      <t>カイゴ</t>
    </rPh>
    <phoneticPr fontId="3"/>
  </si>
  <si>
    <t>(2)</t>
    <phoneticPr fontId="3"/>
  </si>
  <si>
    <t>身体あり　日中８．０</t>
    <rPh sb="0" eb="2">
      <t>シンタイ</t>
    </rPh>
    <rPh sb="5" eb="7">
      <t>ニッチュウ</t>
    </rPh>
    <phoneticPr fontId="3"/>
  </si>
  <si>
    <t>給付単位数　　</t>
    <phoneticPr fontId="3"/>
  </si>
  <si>
    <t>②</t>
    <phoneticPr fontId="3"/>
  </si>
  <si>
    <t>③</t>
    <phoneticPr fontId="3"/>
  </si>
  <si>
    <t>⑨</t>
    <phoneticPr fontId="3"/>
  </si>
  <si>
    <r>
      <rPr>
        <b/>
        <sz val="11"/>
        <color indexed="30"/>
        <rFont val="ＭＳ Ｐ明朝"/>
        <family val="1"/>
        <charset val="128"/>
      </rPr>
      <t>（社福）目白ケアサポート
目白センター</t>
    </r>
    <r>
      <rPr>
        <sz val="10"/>
        <rFont val="ＭＳ Ｐ明朝"/>
        <family val="1"/>
        <charset val="128"/>
      </rPr>
      <t xml:space="preserve">
</t>
    </r>
    <r>
      <rPr>
        <b/>
        <sz val="10"/>
        <color indexed="10"/>
        <rFont val="ＭＳ Ｐ明朝"/>
        <family val="1"/>
        <charset val="128"/>
      </rPr>
      <t>※上限管理以外の他事業所</t>
    </r>
    <rPh sb="1" eb="3">
      <t>シャフク</t>
    </rPh>
    <rPh sb="4" eb="6">
      <t>メジロ</t>
    </rPh>
    <rPh sb="13" eb="15">
      <t>メジロ</t>
    </rPh>
    <rPh sb="22" eb="24">
      <t>ジョウゲン</t>
    </rPh>
    <rPh sb="24" eb="26">
      <t>カンリ</t>
    </rPh>
    <rPh sb="26" eb="28">
      <t>イガイ</t>
    </rPh>
    <rPh sb="29" eb="33">
      <t>タジギョウショ</t>
    </rPh>
    <phoneticPr fontId="3"/>
  </si>
  <si>
    <t>(1)</t>
    <phoneticPr fontId="3"/>
  </si>
  <si>
    <t>身体あり　日中６．０</t>
    <rPh sb="0" eb="2">
      <t>シンタイ</t>
    </rPh>
    <rPh sb="5" eb="7">
      <t>ニッチュウ</t>
    </rPh>
    <phoneticPr fontId="3"/>
  </si>
  <si>
    <t>①</t>
    <phoneticPr fontId="3"/>
  </si>
  <si>
    <t>②</t>
    <phoneticPr fontId="3"/>
  </si>
  <si>
    <t>サービス時間数　　</t>
    <phoneticPr fontId="3"/>
  </si>
  <si>
    <t>①－２０＝⑤</t>
    <phoneticPr fontId="3"/>
  </si>
  <si>
    <t>給付単位数　　</t>
    <phoneticPr fontId="3"/>
  </si>
  <si>
    <t>⑥</t>
    <phoneticPr fontId="3"/>
  </si>
  <si>
    <t>単位数単価　　</t>
    <phoneticPr fontId="3"/>
  </si>
  <si>
    <t>総費用額　</t>
    <phoneticPr fontId="3"/>
  </si>
  <si>
    <t>④</t>
    <phoneticPr fontId="3"/>
  </si>
  <si>
    <t>⑧</t>
    <phoneticPr fontId="3"/>
  </si>
  <si>
    <t>⑩</t>
    <phoneticPr fontId="3"/>
  </si>
  <si>
    <t>⑪</t>
    <phoneticPr fontId="3"/>
  </si>
  <si>
    <t>火</t>
    <rPh sb="0" eb="1">
      <t>ヒ</t>
    </rPh>
    <phoneticPr fontId="3"/>
  </si>
  <si>
    <t>自宅→サンシャイン水族館→食事→
→池袋周辺散策→自宅</t>
    <rPh sb="0" eb="2">
      <t>ジタク</t>
    </rPh>
    <rPh sb="13" eb="15">
      <t>ショクジ</t>
    </rPh>
    <rPh sb="18" eb="20">
      <t>イケブクロ</t>
    </rPh>
    <rPh sb="20" eb="22">
      <t>シュウヘン</t>
    </rPh>
    <rPh sb="22" eb="24">
      <t>サンサク</t>
    </rPh>
    <rPh sb="25" eb="27">
      <t>ジタク</t>
    </rPh>
    <phoneticPr fontId="3"/>
  </si>
  <si>
    <t>水</t>
    <rPh sb="0" eb="1">
      <t>ミズ</t>
    </rPh>
    <phoneticPr fontId="3"/>
  </si>
  <si>
    <t>自宅→国営昭和記念公園→自宅</t>
    <rPh sb="0" eb="2">
      <t>ジタク</t>
    </rPh>
    <rPh sb="12" eb="14">
      <t>ジタク</t>
    </rPh>
    <phoneticPr fontId="3"/>
  </si>
  <si>
    <t>木</t>
    <rPh sb="0" eb="1">
      <t>モク</t>
    </rPh>
    <phoneticPr fontId="3"/>
  </si>
  <si>
    <t>自宅→上野動物公園→自宅</t>
    <rPh sb="0" eb="2">
      <t>ジタク</t>
    </rPh>
    <rPh sb="10" eb="12">
      <t>ジタク</t>
    </rPh>
    <phoneticPr fontId="3"/>
  </si>
  <si>
    <t>※上限管理事業所 ⇒ 上限管理事業所以外の事業所へ報告する（提供月の翌月6日まで）</t>
    <rPh sb="1" eb="3">
      <t>ジョウゲン</t>
    </rPh>
    <rPh sb="3" eb="5">
      <t>カンリ</t>
    </rPh>
    <rPh sb="5" eb="8">
      <t>ジギョウショ</t>
    </rPh>
    <rPh sb="11" eb="13">
      <t>ジョウゲン</t>
    </rPh>
    <rPh sb="13" eb="15">
      <t>カンリ</t>
    </rPh>
    <rPh sb="15" eb="18">
      <t>ジギョウショ</t>
    </rPh>
    <rPh sb="18" eb="20">
      <t>イガイ</t>
    </rPh>
    <rPh sb="21" eb="24">
      <t>ジギョウショ</t>
    </rPh>
    <rPh sb="25" eb="27">
      <t>ホウコク</t>
    </rPh>
    <phoneticPr fontId="3"/>
  </si>
  <si>
    <t>（社福）目白ケア介護
めじろケアセンター</t>
    <phoneticPr fontId="3"/>
  </si>
  <si>
    <t>※ 上限管理事業所以外の事業所 ⇒ 上限管理事業所へ報告する（提供月の翌月3日まで）</t>
    <rPh sb="2" eb="4">
      <t>ジョウゲン</t>
    </rPh>
    <rPh sb="4" eb="6">
      <t>カンリ</t>
    </rPh>
    <rPh sb="6" eb="9">
      <t>ジギョウショ</t>
    </rPh>
    <rPh sb="9" eb="11">
      <t>イガイ</t>
    </rPh>
    <rPh sb="12" eb="15">
      <t>ジギョウショ</t>
    </rPh>
    <rPh sb="18" eb="20">
      <t>ジョウゲン</t>
    </rPh>
    <rPh sb="20" eb="22">
      <t>カンリ</t>
    </rPh>
    <rPh sb="22" eb="25">
      <t>ジギョウショ</t>
    </rPh>
    <rPh sb="26" eb="28">
      <t>ホウコク</t>
    </rPh>
    <rPh sb="31" eb="33">
      <t>テイキョウ</t>
    </rPh>
    <rPh sb="33" eb="34">
      <t>ツキ</t>
    </rPh>
    <rPh sb="35" eb="37">
      <t>ヨクゲツ</t>
    </rPh>
    <rPh sb="38" eb="39">
      <t>ニチ</t>
    </rPh>
    <phoneticPr fontId="3"/>
  </si>
  <si>
    <t>東京都豊島区目白１－２－３</t>
    <rPh sb="0" eb="3">
      <t>トウキョウト</t>
    </rPh>
    <rPh sb="3" eb="6">
      <t>トシマク</t>
    </rPh>
    <rPh sb="6" eb="8">
      <t>メジロ</t>
    </rPh>
    <phoneticPr fontId="3"/>
  </si>
  <si>
    <t>０３－５５５５－３３３３</t>
    <phoneticPr fontId="3"/>
  </si>
  <si>
    <t>０３－５５５５－４４４４</t>
    <phoneticPr fontId="3"/>
  </si>
  <si>
    <t>（社福）目白ケア介護
めじろケアセンター</t>
    <rPh sb="1" eb="3">
      <t>シャフク</t>
    </rPh>
    <rPh sb="4" eb="6">
      <t>メジロ</t>
    </rPh>
    <rPh sb="8" eb="10">
      <t>カイゴ</t>
    </rPh>
    <phoneticPr fontId="3"/>
  </si>
  <si>
    <t>43,142円</t>
    <rPh sb="6" eb="7">
      <t>エン</t>
    </rPh>
    <phoneticPr fontId="3"/>
  </si>
  <si>
    <t>0円</t>
    <rPh sb="1" eb="2">
      <t>エン</t>
    </rPh>
    <phoneticPr fontId="3"/>
  </si>
  <si>
    <t>18時間</t>
    <rPh sb="2" eb="4">
      <t>ジカン</t>
    </rPh>
    <phoneticPr fontId="3"/>
  </si>
  <si>
    <r>
      <t xml:space="preserve">令和 </t>
    </r>
    <r>
      <rPr>
        <b/>
        <sz val="10.5"/>
        <color indexed="30"/>
        <rFont val="ＭＳ ゴシック"/>
        <family val="3"/>
        <charset val="128"/>
      </rPr>
      <t>○</t>
    </r>
    <r>
      <rPr>
        <sz val="10.5"/>
        <rFont val="ＭＳ ゴシック"/>
        <family val="3"/>
        <charset val="128"/>
      </rPr>
      <t xml:space="preserve"> 年 </t>
    </r>
    <r>
      <rPr>
        <b/>
        <sz val="10.5"/>
        <color indexed="30"/>
        <rFont val="ＭＳ ゴシック"/>
        <family val="3"/>
        <charset val="128"/>
      </rPr>
      <t>○</t>
    </r>
    <r>
      <rPr>
        <sz val="10.5"/>
        <rFont val="ＭＳ ゴシック"/>
        <family val="3"/>
        <charset val="128"/>
      </rPr>
      <t xml:space="preserve"> 月 </t>
    </r>
    <r>
      <rPr>
        <b/>
        <sz val="10.5"/>
        <color indexed="30"/>
        <rFont val="ＭＳ ゴシック"/>
        <family val="3"/>
        <charset val="128"/>
      </rPr>
      <t>○</t>
    </r>
    <r>
      <rPr>
        <sz val="10.5"/>
        <rFont val="ＭＳ ゴシック"/>
        <family val="3"/>
        <charset val="128"/>
      </rPr>
      <t xml:space="preserve"> 日</t>
    </r>
    <rPh sb="0" eb="1">
      <t>レイ</t>
    </rPh>
    <rPh sb="1" eb="2">
      <t>ワ</t>
    </rPh>
    <phoneticPr fontId="3"/>
  </si>
  <si>
    <t>○</t>
    <phoneticPr fontId="3"/>
  </si>
  <si>
    <t>○</t>
    <phoneticPr fontId="3"/>
  </si>
  <si>
    <r>
      <t>令和　</t>
    </r>
    <r>
      <rPr>
        <b/>
        <sz val="12"/>
        <color indexed="30"/>
        <rFont val="ＭＳ Ｐ明朝"/>
        <family val="1"/>
        <charset val="128"/>
      </rPr>
      <t>○</t>
    </r>
    <r>
      <rPr>
        <sz val="12"/>
        <rFont val="ＭＳ Ｐ明朝"/>
        <family val="1"/>
        <charset val="128"/>
      </rPr>
      <t>　年　</t>
    </r>
    <r>
      <rPr>
        <b/>
        <sz val="12"/>
        <color indexed="30"/>
        <rFont val="ＭＳ Ｐ明朝"/>
        <family val="1"/>
        <charset val="128"/>
      </rPr>
      <t>○</t>
    </r>
    <r>
      <rPr>
        <sz val="12"/>
        <rFont val="ＭＳ Ｐ明朝"/>
        <family val="1"/>
        <charset val="128"/>
      </rPr>
      <t>　月　</t>
    </r>
    <r>
      <rPr>
        <b/>
        <sz val="12"/>
        <color indexed="30"/>
        <rFont val="ＭＳ Ｐ明朝"/>
        <family val="1"/>
        <charset val="128"/>
      </rPr>
      <t>○</t>
    </r>
    <r>
      <rPr>
        <sz val="12"/>
        <rFont val="ＭＳ Ｐ明朝"/>
        <family val="1"/>
        <charset val="128"/>
      </rPr>
      <t>　日</t>
    </r>
    <rPh sb="0" eb="2">
      <t>レイワ</t>
    </rPh>
    <rPh sb="5" eb="6">
      <t>ネン</t>
    </rPh>
    <rPh sb="9" eb="10">
      <t>ガツ</t>
    </rPh>
    <rPh sb="13" eb="14">
      <t>ニチ</t>
    </rPh>
    <phoneticPr fontId="3"/>
  </si>
  <si>
    <t>○</t>
    <phoneticPr fontId="3"/>
  </si>
  <si>
    <r>
      <t xml:space="preserve"> 上記の者より、令和</t>
    </r>
    <r>
      <rPr>
        <b/>
        <sz val="12"/>
        <color indexed="30"/>
        <rFont val="ＭＳ Ｐ明朝"/>
        <family val="1"/>
        <charset val="128"/>
      </rPr>
      <t>○</t>
    </r>
    <r>
      <rPr>
        <sz val="12"/>
        <rFont val="ＭＳ Ｐ明朝"/>
        <family val="1"/>
        <charset val="128"/>
      </rPr>
      <t>年</t>
    </r>
    <r>
      <rPr>
        <b/>
        <sz val="12"/>
        <color indexed="30"/>
        <rFont val="ＭＳ Ｐ明朝"/>
        <family val="1"/>
        <charset val="128"/>
      </rPr>
      <t>○</t>
    </r>
    <r>
      <rPr>
        <sz val="12"/>
        <rFont val="ＭＳ Ｐ明朝"/>
        <family val="1"/>
        <charset val="128"/>
      </rPr>
      <t>月</t>
    </r>
    <r>
      <rPr>
        <b/>
        <sz val="12"/>
        <color indexed="30"/>
        <rFont val="ＭＳ Ｐ明朝"/>
        <family val="1"/>
        <charset val="128"/>
      </rPr>
      <t>○</t>
    </r>
    <r>
      <rPr>
        <sz val="12"/>
        <rFont val="ＭＳ Ｐ明朝"/>
        <family val="1"/>
        <charset val="128"/>
      </rPr>
      <t>日にあった利用者負担上限額管理の依頼の件につきましては、責任を持って利用者負担の上限額管理事務を行うことを承諾します。</t>
    </r>
    <rPh sb="8" eb="10">
      <t>レイワ</t>
    </rPh>
    <phoneticPr fontId="3"/>
  </si>
  <si>
    <r>
      <t>令和　</t>
    </r>
    <r>
      <rPr>
        <b/>
        <sz val="12"/>
        <color indexed="30"/>
        <rFont val="ＭＳ Ｐ明朝"/>
        <family val="1"/>
        <charset val="128"/>
      </rPr>
      <t>○</t>
    </r>
    <r>
      <rPr>
        <sz val="12"/>
        <rFont val="ＭＳ Ｐ明朝"/>
        <family val="1"/>
        <charset val="128"/>
      </rPr>
      <t>　年　</t>
    </r>
    <r>
      <rPr>
        <b/>
        <sz val="12"/>
        <color indexed="30"/>
        <rFont val="ＭＳ Ｐ明朝"/>
        <family val="1"/>
        <charset val="128"/>
      </rPr>
      <t>○</t>
    </r>
    <r>
      <rPr>
        <sz val="12"/>
        <rFont val="ＭＳ Ｐ明朝"/>
        <family val="1"/>
        <charset val="128"/>
      </rPr>
      <t>　月　</t>
    </r>
    <r>
      <rPr>
        <b/>
        <sz val="12"/>
        <color indexed="30"/>
        <rFont val="ＭＳ Ｐ明朝"/>
        <family val="1"/>
        <charset val="128"/>
      </rPr>
      <t>○</t>
    </r>
    <r>
      <rPr>
        <sz val="12"/>
        <rFont val="ＭＳ Ｐ明朝"/>
        <family val="1"/>
        <charset val="128"/>
      </rPr>
      <t>　日</t>
    </r>
    <rPh sb="0" eb="2">
      <t>レイワ</t>
    </rPh>
    <rPh sb="5" eb="6">
      <t>ネン</t>
    </rPh>
    <rPh sb="9" eb="10">
      <t>ツキ</t>
    </rPh>
    <rPh sb="13" eb="14">
      <t>ニチ</t>
    </rPh>
    <phoneticPr fontId="3"/>
  </si>
  <si>
    <t>　　　　　　年　　　　月　　　　日</t>
    <rPh sb="6" eb="7">
      <t>ネン</t>
    </rPh>
    <rPh sb="11" eb="12">
      <t>ガツ</t>
    </rPh>
    <rPh sb="16" eb="17">
      <t>ニチ</t>
    </rPh>
    <phoneticPr fontId="3"/>
  </si>
  <si>
    <t>法人名称</t>
    <rPh sb="0" eb="2">
      <t>ホウジン</t>
    </rPh>
    <rPh sb="2" eb="4">
      <t>メイショウ</t>
    </rPh>
    <phoneticPr fontId="3"/>
  </si>
  <si>
    <t>事業所名称</t>
    <rPh sb="0" eb="3">
      <t>ジギョウショ</t>
    </rPh>
    <phoneticPr fontId="3"/>
  </si>
  <si>
    <t>代表者
職・氏名</t>
    <rPh sb="0" eb="3">
      <t>ダイヒョウシャ</t>
    </rPh>
    <phoneticPr fontId="3"/>
  </si>
  <si>
    <t>サービス提供月</t>
    <rPh sb="4" eb="6">
      <t>テイキョウ</t>
    </rPh>
    <rPh sb="6" eb="7">
      <t>ツキ</t>
    </rPh>
    <phoneticPr fontId="3"/>
  </si>
  <si>
    <t>明細件数</t>
    <rPh sb="0" eb="2">
      <t>メイサイ</t>
    </rPh>
    <rPh sb="2" eb="4">
      <t>ケンスウ</t>
    </rPh>
    <phoneticPr fontId="3"/>
  </si>
  <si>
    <t>としまヘルプセンター</t>
    <phoneticPr fontId="3"/>
  </si>
  <si>
    <t>サービス
提供者名</t>
    <rPh sb="5" eb="7">
      <t>テイキョウ</t>
    </rPh>
    <rPh sb="7" eb="8">
      <t>シャ</t>
    </rPh>
    <rPh sb="8" eb="9">
      <t>メイ</t>
    </rPh>
    <phoneticPr fontId="3"/>
  </si>
  <si>
    <t>利用者
確認欄</t>
    <rPh sb="0" eb="3">
      <t>リヨウシャ</t>
    </rPh>
    <rPh sb="4" eb="6">
      <t>カクニン</t>
    </rPh>
    <rPh sb="6" eb="7">
      <t>ラン</t>
    </rPh>
    <phoneticPr fontId="3"/>
  </si>
  <si>
    <t>鈴木</t>
    <rPh sb="0" eb="2">
      <t>スズキ</t>
    </rPh>
    <phoneticPr fontId="3"/>
  </si>
  <si>
    <t>✓</t>
    <phoneticPr fontId="3"/>
  </si>
  <si>
    <t>（株）としま介護</t>
    <rPh sb="1" eb="2">
      <t>カブ</t>
    </rPh>
    <rPh sb="6" eb="8">
      <t>カイゴ</t>
    </rPh>
    <phoneticPr fontId="3"/>
  </si>
  <si>
    <t>（株）としま介護　　　　　　　　　
としまヘルプセンター</t>
    <rPh sb="1" eb="2">
      <t>カブ</t>
    </rPh>
    <rPh sb="6" eb="8">
      <t>カイゴ</t>
    </rPh>
    <phoneticPr fontId="3"/>
  </si>
  <si>
    <t>５．捨印は必ず押印して下さい。（軽微な修正の場合のみ使用します。請求書の金額は訂正不可のため再提出になります）</t>
    <rPh sb="11" eb="12">
      <t>クダ</t>
    </rPh>
    <rPh sb="32" eb="35">
      <t>セイキュウショ</t>
    </rPh>
    <rPh sb="36" eb="38">
      <t>キンガク</t>
    </rPh>
    <rPh sb="39" eb="41">
      <t>テイセイ</t>
    </rPh>
    <rPh sb="41" eb="43">
      <t>フカ</t>
    </rPh>
    <rPh sb="46" eb="49">
      <t>サイテイシュツ</t>
    </rPh>
    <phoneticPr fontId="3"/>
  </si>
  <si>
    <t>６．請求書は修正液、修正テープ等での訂正は不可です。再作成するか、捨印の横に訂正内容を加筆してください。</t>
    <rPh sb="2" eb="5">
      <t>セイキュウショ</t>
    </rPh>
    <rPh sb="6" eb="8">
      <t>シュウセイ</t>
    </rPh>
    <rPh sb="8" eb="9">
      <t>エキ</t>
    </rPh>
    <rPh sb="10" eb="12">
      <t>シュウセイ</t>
    </rPh>
    <rPh sb="15" eb="16">
      <t>トウ</t>
    </rPh>
    <rPh sb="18" eb="20">
      <t>テイセイ</t>
    </rPh>
    <rPh sb="21" eb="23">
      <t>フカ</t>
    </rPh>
    <rPh sb="26" eb="29">
      <t>サイサクセイ</t>
    </rPh>
    <rPh sb="33" eb="35">
      <t>ステイン</t>
    </rPh>
    <rPh sb="36" eb="37">
      <t>ヨコ</t>
    </rPh>
    <rPh sb="38" eb="40">
      <t>テイセイ</t>
    </rPh>
    <rPh sb="40" eb="42">
      <t>ナイヨウ</t>
    </rPh>
    <rPh sb="43" eb="45">
      <t>カヒツ</t>
    </rPh>
    <phoneticPr fontId="3"/>
  </si>
  <si>
    <t>４．事業所コードは豊島区移動支援専用のコードを記入して下さい。（障害福祉サービスの事業所コードとは異なります）</t>
    <rPh sb="2" eb="5">
      <t>ジギョウショ</t>
    </rPh>
    <rPh sb="9" eb="12">
      <t>トシマク</t>
    </rPh>
    <rPh sb="12" eb="14">
      <t>イドウ</t>
    </rPh>
    <rPh sb="14" eb="16">
      <t>シエン</t>
    </rPh>
    <rPh sb="16" eb="18">
      <t>センヨウ</t>
    </rPh>
    <rPh sb="23" eb="25">
      <t>キニュウ</t>
    </rPh>
    <rPh sb="27" eb="28">
      <t>クダ</t>
    </rPh>
    <rPh sb="32" eb="34">
      <t>ショウガイ</t>
    </rPh>
    <rPh sb="34" eb="36">
      <t>フクシ</t>
    </rPh>
    <rPh sb="41" eb="44">
      <t>ジギョウショ</t>
    </rPh>
    <rPh sb="49" eb="50">
      <t>コト</t>
    </rPh>
    <phoneticPr fontId="3"/>
  </si>
  <si>
    <t>３．請求書は押印した原本を提出して下さい。</t>
    <rPh sb="2" eb="5">
      <t>セイキュウショ</t>
    </rPh>
    <rPh sb="6" eb="8">
      <t>オウイン</t>
    </rPh>
    <rPh sb="10" eb="12">
      <t>ゲンポン</t>
    </rPh>
    <rPh sb="13" eb="15">
      <t>テイシュツ</t>
    </rPh>
    <rPh sb="17" eb="18">
      <t>クダ</t>
    </rPh>
    <phoneticPr fontId="3"/>
  </si>
  <si>
    <t>・請求の最小単位は0.5時間。以降0.5時間増えるごとに算定単位が上がる。</t>
    <rPh sb="1" eb="3">
      <t>セイキュウ</t>
    </rPh>
    <rPh sb="4" eb="8">
      <t>サイショウタンイ</t>
    </rPh>
    <rPh sb="12" eb="14">
      <t>ジカン</t>
    </rPh>
    <rPh sb="15" eb="17">
      <t>イコウ</t>
    </rPh>
    <rPh sb="20" eb="22">
      <t>ジカン</t>
    </rPh>
    <rPh sb="22" eb="23">
      <t>フ</t>
    </rPh>
    <rPh sb="28" eb="30">
      <t>サンテイ</t>
    </rPh>
    <rPh sb="30" eb="32">
      <t>タンイ</t>
    </rPh>
    <rPh sb="33" eb="34">
      <t>ア</t>
    </rPh>
    <phoneticPr fontId="3"/>
  </si>
  <si>
    <t>　　22時～翌6時：深夜</t>
    <rPh sb="4" eb="5">
      <t>ジ</t>
    </rPh>
    <rPh sb="6" eb="7">
      <t>ヨク</t>
    </rPh>
    <rPh sb="8" eb="9">
      <t>ジ</t>
    </rPh>
    <rPh sb="10" eb="12">
      <t>シンヤ</t>
    </rPh>
    <phoneticPr fontId="3"/>
  </si>
  <si>
    <t>考え方</t>
    <rPh sb="0" eb="1">
      <t>カンガ</t>
    </rPh>
    <rPh sb="2" eb="3">
      <t>カタ</t>
    </rPh>
    <phoneticPr fontId="3"/>
  </si>
  <si>
    <t>16:00～18:00まで日中2.0 ＋18:00～19:00まで夜間1.0</t>
    <phoneticPr fontId="3"/>
  </si>
  <si>
    <t>早朝0.5（単一コード）</t>
    <rPh sb="0" eb="2">
      <t>ソウチョウ</t>
    </rPh>
    <phoneticPr fontId="3"/>
  </si>
  <si>
    <t>日中0.5（単一コード）</t>
    <rPh sb="0" eb="2">
      <t>ニッチュウ</t>
    </rPh>
    <rPh sb="6" eb="8">
      <t>タンイツ</t>
    </rPh>
    <phoneticPr fontId="3"/>
  </si>
  <si>
    <t>日中0.5（単一コード）</t>
    <rPh sb="0" eb="2">
      <t>ニッチュウ</t>
    </rPh>
    <phoneticPr fontId="3"/>
  </si>
  <si>
    <t xml:space="preserve">1７：50～1８：００までの時間（日中 10 分）と 18：００～1８：20まで（夜間 20 分）で、提供時間が長い時間帯（夜間）のコードを使用 </t>
    <rPh sb="17" eb="19">
      <t>ニッチュウ</t>
    </rPh>
    <rPh sb="41" eb="43">
      <t>ヤカン</t>
    </rPh>
    <rPh sb="51" eb="53">
      <t>テイキョウ</t>
    </rPh>
    <rPh sb="53" eb="55">
      <t>ジカン</t>
    </rPh>
    <rPh sb="56" eb="57">
      <t>ナガ</t>
    </rPh>
    <rPh sb="62" eb="64">
      <t>ヤカン</t>
    </rPh>
    <phoneticPr fontId="3"/>
  </si>
  <si>
    <t xml:space="preserve">７：50～８：００までの時間（早朝 10 分）と 8：００～８：20まで（日中 20 分）で、提供時間が長い時間帯（日中）のコードを使用 </t>
    <rPh sb="47" eb="49">
      <t>テイキョウ</t>
    </rPh>
    <rPh sb="49" eb="51">
      <t>ジカン</t>
    </rPh>
    <rPh sb="52" eb="53">
      <t>ナガ</t>
    </rPh>
    <rPh sb="58" eb="60">
      <t>ニッチュウ</t>
    </rPh>
    <phoneticPr fontId="3"/>
  </si>
  <si>
    <t>同日の複数回提供①</t>
    <rPh sb="0" eb="2">
      <t>ドウジツ</t>
    </rPh>
    <rPh sb="3" eb="6">
      <t>フクスウカイ</t>
    </rPh>
    <rPh sb="6" eb="8">
      <t>テイキョウ</t>
    </rPh>
    <phoneticPr fontId="3"/>
  </si>
  <si>
    <t>日中1.5（単一コード）</t>
    <phoneticPr fontId="3"/>
  </si>
  <si>
    <t>同日の複数回提供②</t>
    <rPh sb="0" eb="2">
      <t>ドウジツ</t>
    </rPh>
    <rPh sb="3" eb="6">
      <t>フクスウカイ</t>
    </rPh>
    <rPh sb="6" eb="8">
      <t>テイキョウ</t>
    </rPh>
    <phoneticPr fontId="3"/>
  </si>
  <si>
    <t>日中1.0（単一コード）
夜間1.0（単一コード）</t>
    <rPh sb="13" eb="15">
      <t>ヤカン</t>
    </rPh>
    <phoneticPr fontId="3"/>
  </si>
  <si>
    <t>サービス提供時間</t>
    <rPh sb="4" eb="6">
      <t>テイキョウ</t>
    </rPh>
    <rPh sb="6" eb="8">
      <t>ジカン</t>
    </rPh>
    <phoneticPr fontId="3"/>
  </si>
  <si>
    <t>7:45～8:15</t>
    <phoneticPr fontId="3"/>
  </si>
  <si>
    <t>7:50～8:20</t>
    <phoneticPr fontId="3"/>
  </si>
  <si>
    <t>16:00～19:00</t>
    <phoneticPr fontId="3"/>
  </si>
  <si>
    <t>17:45～18:15</t>
    <phoneticPr fontId="3"/>
  </si>
  <si>
    <t>17:50～18:20</t>
    <phoneticPr fontId="3"/>
  </si>
  <si>
    <t>15:00～16:00
18:00～19:00
（同日2回）</t>
    <phoneticPr fontId="3"/>
  </si>
  <si>
    <t>事例</t>
    <rPh sb="0" eb="2">
      <t>ジレイ</t>
    </rPh>
    <phoneticPr fontId="3"/>
  </si>
  <si>
    <t>提供終了時間の16:00から、次の提供開始時間の18:00が2時間以上のため、それぞれの時間数（日中1.0）（夜間1.0）のコードを使用</t>
    <rPh sb="33" eb="35">
      <t>イジョウ</t>
    </rPh>
    <rPh sb="44" eb="47">
      <t>ジカンスウ</t>
    </rPh>
    <rPh sb="48" eb="50">
      <t>ニッチュウ</t>
    </rPh>
    <rPh sb="55" eb="57">
      <t>ヤカン</t>
    </rPh>
    <rPh sb="66" eb="68">
      <t>シヨウ</t>
    </rPh>
    <phoneticPr fontId="3"/>
  </si>
  <si>
    <t>同日の複数回提供③</t>
    <rPh sb="0" eb="2">
      <t>ドウジツ</t>
    </rPh>
    <rPh sb="3" eb="6">
      <t>フクスウカイ</t>
    </rPh>
    <rPh sb="6" eb="8">
      <t>テイキョウ</t>
    </rPh>
    <phoneticPr fontId="3"/>
  </si>
  <si>
    <t>15:00～16:00
17:00～19:00
（同日2回）</t>
    <phoneticPr fontId="3"/>
  </si>
  <si>
    <t>提供終了時間の16:00から、次の提供開始時間の17:00が2時間未満のため、合計時間数（日中1.0+日中1.0+夜間1.0）のコードを使用。合成コードが使用できる範囲は合成コードを使用。</t>
    <rPh sb="33" eb="35">
      <t>ミマン</t>
    </rPh>
    <rPh sb="39" eb="41">
      <t>ゴウケイ</t>
    </rPh>
    <rPh sb="41" eb="43">
      <t>ジカン</t>
    </rPh>
    <rPh sb="43" eb="44">
      <t>スウ</t>
    </rPh>
    <rPh sb="45" eb="47">
      <t>ニッチュウ</t>
    </rPh>
    <rPh sb="51" eb="53">
      <t>ニッチュウ</t>
    </rPh>
    <rPh sb="57" eb="59">
      <t>ヤカン</t>
    </rPh>
    <rPh sb="68" eb="70">
      <t>シヨウ</t>
    </rPh>
    <rPh sb="91" eb="93">
      <t>シヨウ</t>
    </rPh>
    <phoneticPr fontId="3"/>
  </si>
  <si>
    <t>　2時間以上の場合、それぞれの時間のサービスコードで算定する。</t>
    <rPh sb="2" eb="4">
      <t>ジカン</t>
    </rPh>
    <rPh sb="4" eb="6">
      <t>イジョウ</t>
    </rPh>
    <rPh sb="7" eb="9">
      <t>バアイ</t>
    </rPh>
    <rPh sb="15" eb="17">
      <t>ジカン</t>
    </rPh>
    <rPh sb="26" eb="28">
      <t>サンテイ</t>
    </rPh>
    <phoneticPr fontId="3"/>
  </si>
  <si>
    <t>・同一利用者の同日複数回サービス提供は、提供終了時間～次の提供開始時間が2時間未満の場合、連続した合計時間で算定する。</t>
    <rPh sb="1" eb="3">
      <t>ドウイツ</t>
    </rPh>
    <rPh sb="3" eb="6">
      <t>リヨウシャ</t>
    </rPh>
    <rPh sb="7" eb="9">
      <t>ドウジツ</t>
    </rPh>
    <rPh sb="9" eb="11">
      <t>フクスウ</t>
    </rPh>
    <rPh sb="11" eb="12">
      <t>カイ</t>
    </rPh>
    <rPh sb="16" eb="18">
      <t>テイキョウ</t>
    </rPh>
    <rPh sb="20" eb="22">
      <t>テイキョウ</t>
    </rPh>
    <rPh sb="22" eb="24">
      <t>シュウリョウ</t>
    </rPh>
    <rPh sb="24" eb="26">
      <t>ジカン</t>
    </rPh>
    <rPh sb="27" eb="28">
      <t>ツギ</t>
    </rPh>
    <rPh sb="29" eb="31">
      <t>テイキョウ</t>
    </rPh>
    <rPh sb="31" eb="33">
      <t>カイシ</t>
    </rPh>
    <rPh sb="33" eb="35">
      <t>ジカン</t>
    </rPh>
    <rPh sb="37" eb="39">
      <t>ジカン</t>
    </rPh>
    <rPh sb="39" eb="41">
      <t>ミマン</t>
    </rPh>
    <rPh sb="42" eb="44">
      <t>バアイ</t>
    </rPh>
    <rPh sb="49" eb="51">
      <t>ゴウケイ</t>
    </rPh>
    <phoneticPr fontId="3"/>
  </si>
  <si>
    <t>・提供時間帯の考え方は下記のとおり。</t>
    <rPh sb="1" eb="3">
      <t>テイキョウ</t>
    </rPh>
    <rPh sb="3" eb="6">
      <t>ジカンタイ</t>
    </rPh>
    <rPh sb="7" eb="8">
      <t>カンガ</t>
    </rPh>
    <rPh sb="9" eb="10">
      <t>カタ</t>
    </rPh>
    <rPh sb="11" eb="13">
      <t>カキ</t>
    </rPh>
    <phoneticPr fontId="3"/>
  </si>
  <si>
    <t>夜間0.5（単一コード）</t>
    <rPh sb="0" eb="2">
      <t>ヤカン</t>
    </rPh>
    <rPh sb="6" eb="8">
      <t>タンイツ</t>
    </rPh>
    <phoneticPr fontId="3"/>
  </si>
  <si>
    <t>10:00～11:00
12:30～13:00
（同日2回）</t>
    <rPh sb="28" eb="29">
      <t>カイ</t>
    </rPh>
    <phoneticPr fontId="3"/>
  </si>
  <si>
    <t>提供終了時間の11:00から、次の提供開始時間の12:30が2時間未満のため、合計時間数（日中1.0+日中0.5）のコードを使用</t>
    <rPh sb="39" eb="41">
      <t>ゴウケイ</t>
    </rPh>
    <rPh sb="41" eb="44">
      <t>ジカンスウ</t>
    </rPh>
    <rPh sb="45" eb="47">
      <t>ニッチュウ</t>
    </rPh>
    <rPh sb="51" eb="53">
      <t>ニッチュウ</t>
    </rPh>
    <rPh sb="62" eb="64">
      <t>シヨウ</t>
    </rPh>
    <phoneticPr fontId="3"/>
  </si>
  <si>
    <t>早朝と日中の時間帯またぎ①</t>
    <rPh sb="6" eb="9">
      <t>ジカンタイ</t>
    </rPh>
    <phoneticPr fontId="3"/>
  </si>
  <si>
    <t>早朝と日中の時間帯またぎ②</t>
    <phoneticPr fontId="3"/>
  </si>
  <si>
    <t>日中と夜間の時間帯またぎ①</t>
    <rPh sb="3" eb="5">
      <t>ヤカン</t>
    </rPh>
    <phoneticPr fontId="3"/>
  </si>
  <si>
    <t>日中と夜間の時間帯またぎ②</t>
    <rPh sb="0" eb="2">
      <t>ニッチュウ</t>
    </rPh>
    <rPh sb="3" eb="5">
      <t>ヤカン</t>
    </rPh>
    <phoneticPr fontId="3"/>
  </si>
  <si>
    <t>日中と夜間の時間帯またぎ③</t>
    <rPh sb="0" eb="2">
      <t>ニッチュウ</t>
    </rPh>
    <rPh sb="3" eb="5">
      <t>ヤカン</t>
    </rPh>
    <phoneticPr fontId="3"/>
  </si>
  <si>
    <t>事例1-1</t>
    <rPh sb="0" eb="2">
      <t>ジレイ</t>
    </rPh>
    <phoneticPr fontId="3"/>
  </si>
  <si>
    <t>事例1-2</t>
    <rPh sb="0" eb="2">
      <t>ジレイ</t>
    </rPh>
    <phoneticPr fontId="3"/>
  </si>
  <si>
    <t>事例2-1</t>
    <rPh sb="0" eb="2">
      <t>ジレイ</t>
    </rPh>
    <phoneticPr fontId="3"/>
  </si>
  <si>
    <t>事例2-2</t>
    <rPh sb="0" eb="2">
      <t>ジレイ</t>
    </rPh>
    <phoneticPr fontId="3"/>
  </si>
  <si>
    <t>事例3-1</t>
    <rPh sb="0" eb="2">
      <t>ジレイ</t>
    </rPh>
    <phoneticPr fontId="3"/>
  </si>
  <si>
    <t>事例3-2</t>
    <rPh sb="0" eb="2">
      <t>ジレイ</t>
    </rPh>
    <phoneticPr fontId="3"/>
  </si>
  <si>
    <t>事例3-3</t>
    <rPh sb="0" eb="2">
      <t>ジレイ</t>
    </rPh>
    <phoneticPr fontId="3"/>
  </si>
  <si>
    <t>17:30～21:00</t>
    <phoneticPr fontId="3"/>
  </si>
  <si>
    <r>
      <rPr>
        <b/>
        <sz val="11"/>
        <color theme="3" tint="0.39997558519241921"/>
        <rFont val="HG丸ｺﾞｼｯｸM-PRO"/>
        <family val="3"/>
        <charset val="128"/>
      </rPr>
      <t>【身体介護ありの場合】</t>
    </r>
    <r>
      <rPr>
        <sz val="11"/>
        <rFont val="HG丸ｺﾞｼｯｸM-PRO"/>
        <family val="3"/>
        <charset val="128"/>
      </rPr>
      <t xml:space="preserve">
日中0.5+夜間2.5（合成コード）
夜間0.5（増分コード）
</t>
    </r>
    <r>
      <rPr>
        <b/>
        <sz val="11"/>
        <color theme="3" tint="0.39997558519241921"/>
        <rFont val="HG丸ｺﾞｼｯｸM-PRO"/>
        <family val="3"/>
        <charset val="128"/>
      </rPr>
      <t xml:space="preserve">【身体介護なしの場合】
</t>
    </r>
    <r>
      <rPr>
        <sz val="11"/>
        <rFont val="HG丸ｺﾞｼｯｸM-PRO"/>
        <family val="3"/>
        <charset val="128"/>
      </rPr>
      <t>日中0.5+夜間1.0（合成コード）
夜間2.0（増分コード）</t>
    </r>
    <rPh sb="12" eb="14">
      <t>ニッチュウ</t>
    </rPh>
    <rPh sb="18" eb="20">
      <t>ヤカン</t>
    </rPh>
    <rPh sb="24" eb="26">
      <t>ゴウセイ</t>
    </rPh>
    <phoneticPr fontId="3"/>
  </si>
  <si>
    <t>合成コードが使用できる範囲は合成コード、残りは増分コードを使用する。</t>
    <rPh sb="0" eb="2">
      <t>ゴウセイ</t>
    </rPh>
    <rPh sb="6" eb="8">
      <t>シヨウ</t>
    </rPh>
    <rPh sb="11" eb="13">
      <t>ハンイ</t>
    </rPh>
    <rPh sb="14" eb="16">
      <t>ゴウセイ</t>
    </rPh>
    <rPh sb="20" eb="21">
      <t>ノコ</t>
    </rPh>
    <rPh sb="23" eb="25">
      <t>ゾウブン</t>
    </rPh>
    <rPh sb="29" eb="31">
      <t>シヨウ</t>
    </rPh>
    <phoneticPr fontId="3"/>
  </si>
  <si>
    <t>事例4-1</t>
    <rPh sb="0" eb="2">
      <t>ジレイ</t>
    </rPh>
    <phoneticPr fontId="3"/>
  </si>
  <si>
    <t>10:00～12:00</t>
    <phoneticPr fontId="3"/>
  </si>
  <si>
    <t>同時間に介助者二人①</t>
    <rPh sb="0" eb="1">
      <t>ドウ</t>
    </rPh>
    <rPh sb="1" eb="3">
      <t>ジカン</t>
    </rPh>
    <rPh sb="4" eb="6">
      <t>カイジョ</t>
    </rPh>
    <rPh sb="6" eb="7">
      <t>シャ</t>
    </rPh>
    <rPh sb="7" eb="9">
      <t>フタリ</t>
    </rPh>
    <phoneticPr fontId="3"/>
  </si>
  <si>
    <t>日中2.0（単一コード）
日中2.0・２人（単一コード）</t>
    <rPh sb="20" eb="21">
      <t>ニン</t>
    </rPh>
    <phoneticPr fontId="3"/>
  </si>
  <si>
    <t>同時間に居宅介護従業者２人が提供した場合、2人目は「2人」のコードを使用</t>
    <rPh sb="0" eb="1">
      <t>ドウ</t>
    </rPh>
    <rPh sb="1" eb="3">
      <t>ジカン</t>
    </rPh>
    <rPh sb="14" eb="16">
      <t>テイキョウ</t>
    </rPh>
    <rPh sb="18" eb="20">
      <t>バアイ</t>
    </rPh>
    <rPh sb="22" eb="24">
      <t>ニンメ</t>
    </rPh>
    <rPh sb="27" eb="28">
      <t>ニン</t>
    </rPh>
    <rPh sb="34" eb="36">
      <t>シヨウ</t>
    </rPh>
    <phoneticPr fontId="3"/>
  </si>
  <si>
    <t>15分前後の提供①</t>
    <rPh sb="2" eb="3">
      <t>フン</t>
    </rPh>
    <rPh sb="3" eb="5">
      <t>ゼンゴ</t>
    </rPh>
    <rPh sb="6" eb="8">
      <t>テイキョウ</t>
    </rPh>
    <phoneticPr fontId="3"/>
  </si>
  <si>
    <t>9:00～10:15</t>
    <phoneticPr fontId="3"/>
  </si>
  <si>
    <t>15分以上は切り上げたコードを使用</t>
    <rPh sb="2" eb="3">
      <t>フン</t>
    </rPh>
    <rPh sb="3" eb="5">
      <t>イジョウ</t>
    </rPh>
    <rPh sb="6" eb="7">
      <t>キ</t>
    </rPh>
    <rPh sb="8" eb="9">
      <t>ア</t>
    </rPh>
    <rPh sb="15" eb="17">
      <t>シヨウ</t>
    </rPh>
    <phoneticPr fontId="3"/>
  </si>
  <si>
    <t>日中1.5（単一コード）</t>
    <rPh sb="0" eb="2">
      <t>ニッチュウ</t>
    </rPh>
    <phoneticPr fontId="3"/>
  </si>
  <si>
    <t>事例3-4</t>
    <rPh sb="0" eb="2">
      <t>ジレイ</t>
    </rPh>
    <phoneticPr fontId="3"/>
  </si>
  <si>
    <t>事例4-2</t>
    <rPh sb="0" eb="2">
      <t>ジレイ</t>
    </rPh>
    <phoneticPr fontId="3"/>
  </si>
  <si>
    <t>事例4-3</t>
    <rPh sb="0" eb="2">
      <t>ジレイ</t>
    </rPh>
    <phoneticPr fontId="3"/>
  </si>
  <si>
    <t>事例5-1</t>
    <rPh sb="0" eb="2">
      <t>ジレイ</t>
    </rPh>
    <phoneticPr fontId="3"/>
  </si>
  <si>
    <t>15分前後の提供②</t>
    <rPh sb="2" eb="3">
      <t>フン</t>
    </rPh>
    <rPh sb="3" eb="5">
      <t>ゼンゴ</t>
    </rPh>
    <rPh sb="6" eb="8">
      <t>テイキョウ</t>
    </rPh>
    <phoneticPr fontId="3"/>
  </si>
  <si>
    <t>13:00～15:10</t>
    <phoneticPr fontId="3"/>
  </si>
  <si>
    <t>15分未満は切り捨てたコードを使用</t>
    <rPh sb="2" eb="3">
      <t>フン</t>
    </rPh>
    <rPh sb="3" eb="5">
      <t>ミマン</t>
    </rPh>
    <rPh sb="6" eb="7">
      <t>キ</t>
    </rPh>
    <rPh sb="8" eb="9">
      <t>ス</t>
    </rPh>
    <rPh sb="15" eb="17">
      <t>シヨウ</t>
    </rPh>
    <phoneticPr fontId="3"/>
  </si>
  <si>
    <t>日中2.0（単一コード）</t>
    <rPh sb="0" eb="2">
      <t>ニッチュウ</t>
    </rPh>
    <phoneticPr fontId="3"/>
  </si>
  <si>
    <t>　　6  時～ 8  時：早朝</t>
    <rPh sb="5" eb="6">
      <t>ジ</t>
    </rPh>
    <rPh sb="11" eb="12">
      <t>ジ</t>
    </rPh>
    <rPh sb="13" eb="15">
      <t>ソウチョウ</t>
    </rPh>
    <phoneticPr fontId="3"/>
  </si>
  <si>
    <t>　　8  時～ 18時：日中</t>
    <rPh sb="5" eb="6">
      <t>ジ</t>
    </rPh>
    <rPh sb="10" eb="11">
      <t>ジ</t>
    </rPh>
    <rPh sb="12" eb="14">
      <t>ニッチュウ</t>
    </rPh>
    <phoneticPr fontId="3"/>
  </si>
  <si>
    <t>　　18時～ 22時：夜間</t>
    <rPh sb="4" eb="5">
      <t>ジ</t>
    </rPh>
    <rPh sb="9" eb="10">
      <t>ジ</t>
    </rPh>
    <rPh sb="11" eb="13">
      <t>ヤカン</t>
    </rPh>
    <phoneticPr fontId="3"/>
  </si>
  <si>
    <r>
      <rPr>
        <b/>
        <sz val="11"/>
        <color theme="3" tint="0.39997558519241921"/>
        <rFont val="HG丸ｺﾞｼｯｸM-PRO"/>
        <family val="3"/>
        <charset val="128"/>
      </rPr>
      <t>【身体介護ありの場合】</t>
    </r>
    <r>
      <rPr>
        <sz val="11"/>
        <rFont val="HG丸ｺﾞｼｯｸM-PRO"/>
        <family val="3"/>
        <charset val="128"/>
      </rPr>
      <t xml:space="preserve">
日中2.0+夜間1.0（合成コード）
</t>
    </r>
    <r>
      <rPr>
        <b/>
        <sz val="11"/>
        <color theme="3" tint="0.39997558519241921"/>
        <rFont val="HG丸ｺﾞｼｯｸM-PRO"/>
        <family val="3"/>
        <charset val="128"/>
      </rPr>
      <t>【身体介護なしの場合】</t>
    </r>
    <r>
      <rPr>
        <sz val="11"/>
        <rFont val="HG丸ｺﾞｼｯｸM-PRO"/>
        <family val="3"/>
        <charset val="128"/>
      </rPr>
      <t xml:space="preserve">
日中2.0（単一コード）
夜間1.0（増分コード）
</t>
    </r>
    <r>
      <rPr>
        <u/>
        <sz val="10"/>
        <color rgb="FFFF0000"/>
        <rFont val="HG丸ｺﾞｼｯｸM-PRO"/>
        <family val="3"/>
        <charset val="128"/>
      </rPr>
      <t>※身体介護なしの場合、当該時間の合成コードがないため、上記のとおりとなる</t>
    </r>
    <rPh sb="1" eb="3">
      <t>シンタイ</t>
    </rPh>
    <rPh sb="3" eb="5">
      <t>カイゴ</t>
    </rPh>
    <rPh sb="8" eb="10">
      <t>バアイ</t>
    </rPh>
    <rPh sb="12" eb="14">
      <t>ニッチュウ</t>
    </rPh>
    <rPh sb="18" eb="20">
      <t>ヤカン</t>
    </rPh>
    <rPh sb="24" eb="26">
      <t>ゴウセイ</t>
    </rPh>
    <rPh sb="62" eb="64">
      <t>ゾウブン</t>
    </rPh>
    <rPh sb="80" eb="82">
      <t>トウガイ</t>
    </rPh>
    <rPh sb="82" eb="84">
      <t>ジカン</t>
    </rPh>
    <rPh sb="85" eb="87">
      <t>ゴウセイ</t>
    </rPh>
    <rPh sb="96" eb="98">
      <t>ジョウキ</t>
    </rPh>
    <phoneticPr fontId="3"/>
  </si>
  <si>
    <t>日中と夜間の時間帯またぎ④</t>
    <rPh sb="0" eb="2">
      <t>ニッチュウ</t>
    </rPh>
    <rPh sb="3" eb="5">
      <t>ヤカン</t>
    </rPh>
    <phoneticPr fontId="3"/>
  </si>
  <si>
    <r>
      <rPr>
        <b/>
        <sz val="11"/>
        <color theme="3" tint="0.39997558519241921"/>
        <rFont val="HG丸ｺﾞｼｯｸM-PRO"/>
        <family val="3"/>
        <charset val="128"/>
      </rPr>
      <t>【身体介護ありの場合】</t>
    </r>
    <r>
      <rPr>
        <sz val="11"/>
        <rFont val="HG丸ｺﾞｼｯｸM-PRO"/>
        <family val="3"/>
        <charset val="128"/>
      </rPr>
      <t xml:space="preserve">
日中2.0+夜間1.0（合成コード）
</t>
    </r>
    <r>
      <rPr>
        <b/>
        <sz val="11"/>
        <color theme="3" tint="0.39997558519241921"/>
        <rFont val="HG丸ｺﾞｼｯｸM-PRO"/>
        <family val="3"/>
        <charset val="128"/>
      </rPr>
      <t xml:space="preserve">【身体介護なしの場合】
</t>
    </r>
    <r>
      <rPr>
        <sz val="11"/>
        <rFont val="HG丸ｺﾞｼｯｸM-PRO"/>
        <family val="3"/>
        <charset val="128"/>
      </rPr>
      <t xml:space="preserve">日中2.0（単一コード）
夜間1.0（増分コード）
</t>
    </r>
    <r>
      <rPr>
        <u/>
        <sz val="10"/>
        <color rgb="FFFF0000"/>
        <rFont val="HG丸ｺﾞｼｯｸM-PRO"/>
        <family val="3"/>
        <charset val="128"/>
      </rPr>
      <t>※身体介護なしの場合、当該時間の合成コードがないため、上記のとおりとなる</t>
    </r>
    <rPh sb="12" eb="14">
      <t>ニッチュウ</t>
    </rPh>
    <rPh sb="18" eb="20">
      <t>ヤカン</t>
    </rPh>
    <rPh sb="24" eb="26">
      <t>ゴウセイ</t>
    </rPh>
    <phoneticPr fontId="3"/>
  </si>
  <si>
    <t xml:space="preserve">７：４５～８：００までの時間（早朝 15 分）と 8：００～８：１５まで（日中 15 分）の時間が同じため、開始時刻の属する時間帯（早朝）のコードを使用 </t>
    <phoneticPr fontId="3"/>
  </si>
  <si>
    <t xml:space="preserve">1７：４５～1８：００までの時間（日中 15 分）と 18：００～1８：１５まで（夜間 15 分）の時間が同じため、開始時刻の属する時間帯（日中）のコードを使用 </t>
    <rPh sb="17" eb="19">
      <t>ニッチュウ</t>
    </rPh>
    <rPh sb="41" eb="43">
      <t>ヤカン</t>
    </rPh>
    <rPh sb="70" eb="72">
      <t>ニッチュウ</t>
    </rPh>
    <phoneticPr fontId="3"/>
  </si>
  <si>
    <t>　1か月につき、150単位×級地加算</t>
    <rPh sb="14" eb="15">
      <t>キュウ</t>
    </rPh>
    <rPh sb="15" eb="16">
      <t>チ</t>
    </rPh>
    <rPh sb="16" eb="18">
      <t>カサン</t>
    </rPh>
    <phoneticPr fontId="3"/>
  </si>
  <si>
    <t>例）１級地の場合：1か月につき1,680円 （150単位×11.20円）</t>
    <rPh sb="0" eb="1">
      <t>レイ</t>
    </rPh>
    <phoneticPr fontId="3"/>
  </si>
  <si>
    <t>　　うち利用者負担額：1,680円×3％＝50円（小数点以下切り捨て）</t>
    <rPh sb="25" eb="28">
      <t>ショウスウテン</t>
    </rPh>
    <rPh sb="28" eb="30">
      <t>イカ</t>
    </rPh>
    <rPh sb="30" eb="31">
      <t>キ</t>
    </rPh>
    <rPh sb="32" eb="33">
      <t>ス</t>
    </rPh>
    <phoneticPr fontId="3"/>
  </si>
  <si>
    <t>　なお、上限額管理加算の可否については⑤を参照してください。</t>
    <rPh sb="21" eb="23">
      <t>サンショウ</t>
    </rPh>
    <phoneticPr fontId="3"/>
  </si>
  <si>
    <r>
      <t>　15分以上サービス提供があった場合に0.5時間と算定とする。</t>
    </r>
    <r>
      <rPr>
        <b/>
        <sz val="11"/>
        <color rgb="FFFF0000"/>
        <rFont val="HG丸ｺﾞｼｯｸM-PRO"/>
        <family val="3"/>
        <charset val="128"/>
      </rPr>
      <t>（15分未満は切り捨てる）</t>
    </r>
    <phoneticPr fontId="3"/>
  </si>
  <si>
    <t>　身体介護なし：１時間</t>
    <rPh sb="9" eb="11">
      <t>ジカン</t>
    </rPh>
    <phoneticPr fontId="3"/>
  </si>
  <si>
    <t>　身体介護あり：２．５時間</t>
    <rPh sb="11" eb="13">
      <t>ジカン</t>
    </rPh>
    <phoneticPr fontId="3"/>
  </si>
  <si>
    <t>・時間帯またぎの提供について、開始時間帯の提供が下記時間以内の場合、合成コードを選択、下記時間を超える場合、単一コードと増分コードを組み合わせる。</t>
    <rPh sb="1" eb="3">
      <t>ジカン</t>
    </rPh>
    <rPh sb="3" eb="4">
      <t>タイ</t>
    </rPh>
    <rPh sb="8" eb="10">
      <t>テイキョウ</t>
    </rPh>
    <rPh sb="15" eb="17">
      <t>カイシ</t>
    </rPh>
    <rPh sb="17" eb="20">
      <t>ジカンタイ</t>
    </rPh>
    <rPh sb="21" eb="23">
      <t>テイキョウ</t>
    </rPh>
    <rPh sb="24" eb="26">
      <t>カキ</t>
    </rPh>
    <rPh sb="26" eb="28">
      <t>ジカン</t>
    </rPh>
    <rPh sb="28" eb="30">
      <t>イナイ</t>
    </rPh>
    <rPh sb="31" eb="33">
      <t>バアイ</t>
    </rPh>
    <rPh sb="34" eb="36">
      <t>ゴウセイ</t>
    </rPh>
    <rPh sb="40" eb="42">
      <t>センタク</t>
    </rPh>
    <rPh sb="48" eb="49">
      <t>コ</t>
    </rPh>
    <rPh sb="54" eb="56">
      <t>タンイツ</t>
    </rPh>
    <rPh sb="60" eb="62">
      <t>ゾウブン</t>
    </rPh>
    <rPh sb="66" eb="67">
      <t>ク</t>
    </rPh>
    <rPh sb="68" eb="69">
      <t>ア</t>
    </rPh>
    <phoneticPr fontId="3"/>
  </si>
  <si>
    <t>利用者に求める。利用者は確認し、押印または署名してください。</t>
    <rPh sb="21" eb="23">
      <t>ショメイ</t>
    </rPh>
    <phoneticPr fontId="3"/>
  </si>
  <si>
    <t>上限額管理結果票」を添付して、毎月10日までに豊島区に請求する。</t>
    <rPh sb="15" eb="17">
      <t>マイツキ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</si>
</sst>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70" x14ac:knownFonts="1">
    <font>
      <sz val="11"/>
      <name val="ＭＳ Ｐゴシック"/>
      <family val="3"/>
      <charset val="128"/>
    </font>
    <font>
      <sz val="11"/>
      <name val="ＭＳ Ｐゴシック"/>
      <family val="3"/>
      <charset val="128"/>
    </font>
    <font>
      <sz val="12"/>
      <name val="ＭＳ Ｐ明朝"/>
      <family val="1"/>
      <charset val="128"/>
    </font>
    <font>
      <sz val="6"/>
      <name val="ＭＳ Ｐゴシック"/>
      <family val="3"/>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u/>
      <sz val="11"/>
      <color indexed="12"/>
      <name val="ＭＳ Ｐゴシック"/>
      <family val="3"/>
      <charset val="128"/>
    </font>
    <font>
      <sz val="6"/>
      <name val="ＭＳ Ｐ明朝"/>
      <family val="1"/>
      <charset val="128"/>
    </font>
    <font>
      <b/>
      <sz val="12"/>
      <name val="ＭＳ Ｐ明朝"/>
      <family val="1"/>
      <charset val="128"/>
    </font>
    <font>
      <sz val="22"/>
      <name val="ＭＳ Ｐ明朝"/>
      <family val="1"/>
      <charset val="128"/>
    </font>
    <font>
      <sz val="10"/>
      <name val="ＭＳ ゴシック"/>
      <family val="3"/>
      <charset val="128"/>
    </font>
    <font>
      <sz val="12"/>
      <name val="ＭＳ ゴシック"/>
      <family val="3"/>
      <charset val="128"/>
    </font>
    <font>
      <sz val="10.5"/>
      <name val="ＭＳ ゴシック"/>
      <family val="3"/>
      <charset val="128"/>
    </font>
    <font>
      <sz val="14"/>
      <name val="ＭＳ ゴシック"/>
      <family val="3"/>
      <charset val="128"/>
    </font>
    <font>
      <sz val="9"/>
      <name val="ＭＳ ゴシック"/>
      <family val="3"/>
      <charset val="128"/>
    </font>
    <font>
      <b/>
      <sz val="18"/>
      <name val="ＭＳ Ｐ明朝"/>
      <family val="1"/>
      <charset val="128"/>
    </font>
    <font>
      <sz val="7"/>
      <name val="ＭＳ ゴシック"/>
      <family val="3"/>
      <charset val="128"/>
    </font>
    <font>
      <sz val="20"/>
      <name val="ＭＳ Ｐ明朝"/>
      <family val="1"/>
      <charset val="128"/>
    </font>
    <font>
      <sz val="12"/>
      <color indexed="8"/>
      <name val="ＭＳ Ｐ明朝"/>
      <family val="1"/>
      <charset val="128"/>
    </font>
    <font>
      <u/>
      <sz val="10"/>
      <name val="ＭＳ Ｐ明朝"/>
      <family val="1"/>
      <charset val="128"/>
    </font>
    <font>
      <sz val="8"/>
      <name val="ＭＳ Ｐ明朝"/>
      <family val="1"/>
      <charset val="128"/>
    </font>
    <font>
      <sz val="9"/>
      <name val="ＭＳ Ｐ明朝"/>
      <family val="1"/>
      <charset val="128"/>
    </font>
    <font>
      <sz val="16"/>
      <name val="ＭＳ Ｐ明朝"/>
      <family val="1"/>
      <charset val="128"/>
    </font>
    <font>
      <b/>
      <sz val="10"/>
      <name val="ＭＳ Ｐ明朝"/>
      <family val="1"/>
      <charset val="128"/>
    </font>
    <font>
      <sz val="14"/>
      <name val="HG教科書体"/>
      <family val="1"/>
      <charset val="128"/>
    </font>
    <font>
      <sz val="9"/>
      <name val="MS UI Gothic"/>
      <family val="3"/>
      <charset val="128"/>
    </font>
    <font>
      <sz val="14"/>
      <name val="MS UI Gothic"/>
      <family val="3"/>
      <charset val="128"/>
    </font>
    <font>
      <sz val="8"/>
      <name val="MS UI Gothic"/>
      <family val="3"/>
      <charset val="128"/>
    </font>
    <font>
      <sz val="10"/>
      <color indexed="8"/>
      <name val="ＭＳ Ｐ明朝"/>
      <family val="1"/>
      <charset val="128"/>
    </font>
    <font>
      <b/>
      <sz val="10"/>
      <color indexed="17"/>
      <name val="ＭＳ Ｐ明朝"/>
      <family val="1"/>
      <charset val="128"/>
    </font>
    <font>
      <sz val="11"/>
      <color indexed="8"/>
      <name val="ＭＳ Ｐ明朝"/>
      <family val="1"/>
      <charset val="128"/>
    </font>
    <font>
      <b/>
      <sz val="16"/>
      <name val="HG丸ｺﾞｼｯｸM-PRO"/>
      <family val="3"/>
      <charset val="128"/>
    </font>
    <font>
      <b/>
      <sz val="14"/>
      <name val="HG丸ｺﾞｼｯｸM-PRO"/>
      <family val="3"/>
      <charset val="128"/>
    </font>
    <font>
      <sz val="14"/>
      <name val="HG丸ｺﾞｼｯｸM-PRO"/>
      <family val="3"/>
      <charset val="128"/>
    </font>
    <font>
      <sz val="11"/>
      <name val="HG丸ｺﾞｼｯｸM-PRO"/>
      <family val="3"/>
      <charset val="128"/>
    </font>
    <font>
      <sz val="10"/>
      <name val="HG丸ｺﾞｼｯｸM-PRO"/>
      <family val="3"/>
      <charset val="128"/>
    </font>
    <font>
      <u/>
      <sz val="10"/>
      <name val="HG丸ｺﾞｼｯｸM-PRO"/>
      <family val="3"/>
      <charset val="128"/>
    </font>
    <font>
      <sz val="16"/>
      <name val="HG丸ｺﾞｼｯｸM-PRO"/>
      <family val="3"/>
      <charset val="128"/>
    </font>
    <font>
      <sz val="12"/>
      <name val="HG丸ｺﾞｼｯｸM-PRO"/>
      <family val="3"/>
      <charset val="128"/>
    </font>
    <font>
      <b/>
      <sz val="10.5"/>
      <color indexed="30"/>
      <name val="ＭＳ ゴシック"/>
      <family val="3"/>
      <charset val="128"/>
    </font>
    <font>
      <sz val="10"/>
      <color indexed="30"/>
      <name val="ＭＳ ゴシック"/>
      <family val="3"/>
      <charset val="128"/>
    </font>
    <font>
      <sz val="7"/>
      <color indexed="30"/>
      <name val="ＭＳ ゴシック"/>
      <family val="3"/>
      <charset val="128"/>
    </font>
    <font>
      <b/>
      <sz val="12"/>
      <color indexed="30"/>
      <name val="ＭＳ Ｐ明朝"/>
      <family val="1"/>
      <charset val="128"/>
    </font>
    <font>
      <b/>
      <sz val="11"/>
      <color indexed="30"/>
      <name val="ＭＳ Ｐ明朝"/>
      <family val="1"/>
      <charset val="128"/>
    </font>
    <font>
      <b/>
      <sz val="10"/>
      <color indexed="10"/>
      <name val="ＭＳ Ｐ明朝"/>
      <family val="1"/>
      <charset val="128"/>
    </font>
    <font>
      <sz val="11"/>
      <name val="ＭＳ Ｐゴシック"/>
      <family val="3"/>
      <charset val="128"/>
      <scheme val="minor"/>
    </font>
    <font>
      <b/>
      <sz val="10"/>
      <color rgb="FF0070C0"/>
      <name val="ＭＳ ゴシック"/>
      <family val="3"/>
      <charset val="128"/>
    </font>
    <font>
      <b/>
      <sz val="12"/>
      <color rgb="FF0070C0"/>
      <name val="ＭＳ Ｐ明朝"/>
      <family val="1"/>
      <charset val="128"/>
    </font>
    <font>
      <b/>
      <sz val="11"/>
      <color rgb="FFFF0000"/>
      <name val="ＭＳ Ｐ明朝"/>
      <family val="1"/>
      <charset val="128"/>
    </font>
    <font>
      <sz val="11"/>
      <color rgb="FF000000"/>
      <name val="HG丸ｺﾞｼｯｸM-PRO"/>
      <family val="3"/>
      <charset val="128"/>
    </font>
    <font>
      <sz val="10"/>
      <color rgb="FF0070C0"/>
      <name val="ＭＳ ゴシック"/>
      <family val="3"/>
      <charset val="128"/>
    </font>
    <font>
      <b/>
      <sz val="14"/>
      <color rgb="FF0070C0"/>
      <name val="HG教科書体"/>
      <family val="1"/>
      <charset val="128"/>
    </font>
    <font>
      <b/>
      <sz val="12"/>
      <color rgb="FF0070C0"/>
      <name val="HG教科書体"/>
      <family val="1"/>
      <charset val="128"/>
    </font>
    <font>
      <b/>
      <sz val="13"/>
      <color rgb="FF0070C0"/>
      <name val="HG教科書体"/>
      <family val="1"/>
      <charset val="128"/>
    </font>
    <font>
      <b/>
      <sz val="10"/>
      <color rgb="FF0070C0"/>
      <name val="ＭＳ Ｐ明朝"/>
      <family val="1"/>
      <charset val="128"/>
    </font>
    <font>
      <b/>
      <sz val="9"/>
      <color rgb="FF0070C0"/>
      <name val="ＭＳ Ｐ明朝"/>
      <family val="1"/>
      <charset val="128"/>
    </font>
    <font>
      <sz val="12"/>
      <color rgb="FF0070C0"/>
      <name val="ＭＳ Ｐ明朝"/>
      <family val="1"/>
      <charset val="128"/>
    </font>
    <font>
      <b/>
      <sz val="11"/>
      <color rgb="FF0070C0"/>
      <name val="ＭＳ Ｐ明朝"/>
      <family val="1"/>
      <charset val="128"/>
    </font>
    <font>
      <b/>
      <sz val="8"/>
      <color rgb="FF0070C0"/>
      <name val="ＭＳ Ｐ明朝"/>
      <family val="1"/>
      <charset val="128"/>
    </font>
    <font>
      <b/>
      <sz val="14"/>
      <color rgb="FF0070C0"/>
      <name val="ＭＳ Ｐ明朝"/>
      <family val="1"/>
      <charset val="128"/>
    </font>
    <font>
      <b/>
      <sz val="18"/>
      <color rgb="FF0070C0"/>
      <name val="HG教科書体"/>
      <family val="1"/>
      <charset val="128"/>
    </font>
    <font>
      <b/>
      <sz val="16"/>
      <color rgb="FF0070C0"/>
      <name val="HG教科書体"/>
      <family val="1"/>
      <charset val="128"/>
    </font>
    <font>
      <b/>
      <sz val="9"/>
      <color rgb="FF0070C0"/>
      <name val="ＭＳ Ｐゴシック"/>
      <family val="3"/>
      <charset val="128"/>
      <scheme val="minor"/>
    </font>
    <font>
      <b/>
      <sz val="11"/>
      <color theme="3" tint="0.39997558519241921"/>
      <name val="HG丸ｺﾞｼｯｸM-PRO"/>
      <family val="3"/>
      <charset val="128"/>
    </font>
    <font>
      <u/>
      <sz val="10"/>
      <color rgb="FFFF0000"/>
      <name val="HG丸ｺﾞｼｯｸM-PRO"/>
      <family val="3"/>
      <charset val="128"/>
    </font>
    <font>
      <b/>
      <sz val="11"/>
      <color rgb="FFFF0000"/>
      <name val="HG丸ｺﾞｼｯｸM-PRO"/>
      <family val="3"/>
      <charset val="128"/>
    </font>
    <font>
      <b/>
      <sz val="10"/>
      <color theme="4" tint="-0.249977111117893"/>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s>
  <borders count="116">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dotted">
        <color indexed="64"/>
      </right>
      <top style="medium">
        <color indexed="64"/>
      </top>
      <bottom/>
      <diagonal/>
    </border>
    <border>
      <left style="dotted">
        <color indexed="64"/>
      </left>
      <right style="medium">
        <color indexed="64"/>
      </right>
      <top style="medium">
        <color indexed="64"/>
      </top>
      <bottom/>
      <diagonal/>
    </border>
    <border>
      <left style="thin">
        <color indexed="64"/>
      </left>
      <right style="dotted">
        <color indexed="64"/>
      </right>
      <top/>
      <bottom style="medium">
        <color indexed="64"/>
      </bottom>
      <diagonal/>
    </border>
    <border>
      <left style="thin">
        <color indexed="64"/>
      </left>
      <right style="dotted">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diagonalUp="1">
      <left style="medium">
        <color indexed="64"/>
      </left>
      <right style="thin">
        <color indexed="64"/>
      </right>
      <top style="double">
        <color indexed="64"/>
      </top>
      <bottom/>
      <diagonal style="thin">
        <color indexed="64"/>
      </diagonal>
    </border>
    <border diagonalUp="1">
      <left style="thin">
        <color indexed="64"/>
      </left>
      <right style="medium">
        <color indexed="64"/>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style="thin">
        <color indexed="64"/>
      </right>
      <top style="double">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dotted">
        <color indexed="64"/>
      </left>
      <right/>
      <top style="medium">
        <color indexed="64"/>
      </top>
      <bottom/>
      <diagonal/>
    </border>
    <border>
      <left style="dotted">
        <color indexed="64"/>
      </left>
      <right/>
      <top/>
      <bottom style="medium">
        <color indexed="64"/>
      </bottom>
      <diagonal/>
    </border>
  </borders>
  <cellStyleXfs count="5">
    <xf numFmtId="0" fontId="0" fillId="0" borderId="0">
      <alignment vertical="center"/>
    </xf>
    <xf numFmtId="0" fontId="9"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xf numFmtId="0" fontId="1" fillId="0" borderId="0"/>
  </cellStyleXfs>
  <cellXfs count="1101">
    <xf numFmtId="0" fontId="0" fillId="0" borderId="0" xfId="0">
      <alignment vertical="center"/>
    </xf>
    <xf numFmtId="0" fontId="2" fillId="2" borderId="0" xfId="0" applyFont="1" applyFill="1">
      <alignment vertical="center"/>
    </xf>
    <xf numFmtId="0" fontId="2" fillId="2" borderId="1" xfId="0" applyFont="1" applyFill="1" applyBorder="1" applyAlignment="1">
      <alignment horizontal="left" vertical="top"/>
    </xf>
    <xf numFmtId="0" fontId="2" fillId="2" borderId="2" xfId="0" applyFont="1" applyFill="1" applyBorder="1" applyAlignment="1">
      <alignment horizontal="left" vertical="top"/>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top"/>
    </xf>
    <xf numFmtId="0" fontId="2" fillId="2" borderId="0" xfId="0" applyFont="1" applyFill="1" applyAlignment="1">
      <alignment vertical="center"/>
    </xf>
    <xf numFmtId="0" fontId="2" fillId="2" borderId="0" xfId="0" applyFont="1" applyFill="1" applyBorder="1">
      <alignment vertical="center"/>
    </xf>
    <xf numFmtId="0" fontId="5" fillId="2" borderId="0" xfId="0" applyFont="1" applyFill="1" applyBorder="1">
      <alignment vertical="center"/>
    </xf>
    <xf numFmtId="0" fontId="2" fillId="2" borderId="3" xfId="0" applyFont="1" applyFill="1" applyBorder="1" applyAlignment="1">
      <alignment horizontal="center" vertical="top"/>
    </xf>
    <xf numFmtId="0" fontId="13" fillId="0" borderId="0" xfId="4" applyFont="1" applyAlignment="1">
      <alignment vertical="center"/>
    </xf>
    <xf numFmtId="0" fontId="14" fillId="0" borderId="0" xfId="4" applyFont="1" applyAlignment="1">
      <alignment horizontal="right" vertical="top"/>
    </xf>
    <xf numFmtId="0" fontId="13" fillId="0" borderId="4" xfId="4" applyFont="1" applyBorder="1" applyAlignment="1">
      <alignment vertical="center"/>
    </xf>
    <xf numFmtId="0" fontId="14" fillId="0" borderId="5" xfId="4" applyFont="1" applyBorder="1" applyAlignment="1">
      <alignment vertical="center"/>
    </xf>
    <xf numFmtId="0" fontId="13" fillId="0" borderId="5" xfId="4" applyFont="1" applyBorder="1" applyAlignment="1">
      <alignment vertical="center"/>
    </xf>
    <xf numFmtId="0" fontId="13" fillId="0" borderId="6" xfId="4" applyFont="1" applyBorder="1" applyAlignment="1">
      <alignment vertical="center"/>
    </xf>
    <xf numFmtId="0" fontId="13" fillId="0" borderId="7" xfId="4" applyFont="1" applyBorder="1" applyAlignment="1">
      <alignment vertical="center"/>
    </xf>
    <xf numFmtId="0" fontId="13" fillId="0" borderId="8" xfId="4" applyFont="1" applyBorder="1" applyAlignment="1">
      <alignment vertical="center"/>
    </xf>
    <xf numFmtId="0" fontId="13" fillId="0" borderId="0" xfId="4" applyFont="1" applyBorder="1" applyAlignment="1">
      <alignment vertical="center"/>
    </xf>
    <xf numFmtId="0" fontId="15" fillId="0" borderId="0" xfId="4" applyFont="1" applyBorder="1" applyAlignment="1">
      <alignment horizontal="right"/>
    </xf>
    <xf numFmtId="0" fontId="15" fillId="0" borderId="9" xfId="4" applyFont="1" applyBorder="1" applyAlignment="1">
      <alignment horizontal="centerContinuous" vertical="center" shrinkToFit="1"/>
    </xf>
    <xf numFmtId="0" fontId="13" fillId="0" borderId="10" xfId="4" applyFont="1" applyBorder="1" applyAlignment="1">
      <alignment horizontal="centerContinuous" vertical="center" shrinkToFit="1"/>
    </xf>
    <xf numFmtId="0" fontId="13" fillId="0" borderId="11" xfId="4" applyFont="1" applyBorder="1" applyAlignment="1">
      <alignment horizontal="centerContinuous" vertical="center" shrinkToFit="1"/>
    </xf>
    <xf numFmtId="0" fontId="13" fillId="0" borderId="12" xfId="4" applyFont="1" applyBorder="1" applyAlignment="1">
      <alignment vertical="center"/>
    </xf>
    <xf numFmtId="0" fontId="13" fillId="0" borderId="13" xfId="4" applyFont="1" applyBorder="1" applyAlignment="1">
      <alignment vertical="center"/>
    </xf>
    <xf numFmtId="0" fontId="13" fillId="0" borderId="14" xfId="4" applyFont="1" applyFill="1" applyBorder="1" applyAlignment="1">
      <alignment vertical="center"/>
    </xf>
    <xf numFmtId="0" fontId="13" fillId="3" borderId="9" xfId="4" applyFont="1" applyFill="1" applyBorder="1" applyAlignment="1">
      <alignment vertical="center"/>
    </xf>
    <xf numFmtId="0" fontId="13" fillId="3" borderId="10" xfId="4" applyFont="1" applyFill="1" applyBorder="1" applyAlignment="1">
      <alignment vertical="center"/>
    </xf>
    <xf numFmtId="0" fontId="13" fillId="3" borderId="11" xfId="4" applyFont="1" applyFill="1" applyBorder="1" applyAlignment="1">
      <alignment vertical="center"/>
    </xf>
    <xf numFmtId="0" fontId="13" fillId="0" borderId="0" xfId="4" applyFont="1" applyBorder="1" applyAlignment="1">
      <alignment horizontal="centerContinuous" vertical="center" shrinkToFit="1"/>
    </xf>
    <xf numFmtId="0" fontId="13" fillId="0" borderId="15" xfId="4" applyFont="1" applyBorder="1" applyAlignment="1">
      <alignment vertical="center"/>
    </xf>
    <xf numFmtId="0" fontId="13" fillId="0" borderId="16" xfId="4" applyFont="1" applyBorder="1" applyAlignment="1">
      <alignment vertical="center"/>
    </xf>
    <xf numFmtId="0" fontId="13" fillId="0" borderId="17" xfId="4" applyFont="1" applyBorder="1" applyAlignment="1">
      <alignment vertical="center"/>
    </xf>
    <xf numFmtId="0" fontId="13" fillId="0" borderId="0" xfId="4" applyFont="1" applyBorder="1" applyAlignment="1">
      <alignment horizontal="centerContinuous" vertical="center"/>
    </xf>
    <xf numFmtId="0" fontId="13" fillId="0" borderId="9" xfId="4" applyFont="1" applyBorder="1" applyAlignment="1">
      <alignment horizontal="centerContinuous" vertical="center" shrinkToFit="1"/>
    </xf>
    <xf numFmtId="0" fontId="13" fillId="0" borderId="18" xfId="4" applyFont="1" applyBorder="1" applyAlignment="1">
      <alignment vertical="center"/>
    </xf>
    <xf numFmtId="0" fontId="13" fillId="0" borderId="4" xfId="4" applyFont="1" applyBorder="1" applyAlignment="1">
      <alignment horizontal="centerContinuous" shrinkToFit="1"/>
    </xf>
    <xf numFmtId="0" fontId="13" fillId="0" borderId="5" xfId="4" applyFont="1" applyBorder="1" applyAlignment="1">
      <alignment horizontal="centerContinuous" vertical="center" shrinkToFit="1"/>
    </xf>
    <xf numFmtId="0" fontId="13" fillId="0" borderId="6" xfId="4" applyFont="1" applyBorder="1" applyAlignment="1">
      <alignment horizontal="centerContinuous" vertical="center" shrinkToFit="1"/>
    </xf>
    <xf numFmtId="0" fontId="13" fillId="0" borderId="15" xfId="4" applyFont="1" applyBorder="1" applyAlignment="1">
      <alignment horizontal="centerContinuous" vertical="top" shrinkToFit="1"/>
    </xf>
    <xf numFmtId="0" fontId="13" fillId="0" borderId="16" xfId="4" applyFont="1" applyBorder="1" applyAlignment="1">
      <alignment horizontal="centerContinuous" vertical="center" shrinkToFit="1"/>
    </xf>
    <xf numFmtId="0" fontId="13" fillId="0" borderId="17" xfId="4" applyFont="1" applyBorder="1" applyAlignment="1">
      <alignment horizontal="centerContinuous" vertical="center" shrinkToFit="1"/>
    </xf>
    <xf numFmtId="0" fontId="13" fillId="0" borderId="4" xfId="4" applyFont="1" applyBorder="1" applyAlignment="1">
      <alignment horizontal="centerContinuous" vertical="center" shrinkToFit="1"/>
    </xf>
    <xf numFmtId="0" fontId="13" fillId="0" borderId="7" xfId="4" applyFont="1" applyBorder="1" applyAlignment="1">
      <alignment horizontal="centerContinuous" vertical="center" shrinkToFit="1"/>
    </xf>
    <xf numFmtId="0" fontId="13" fillId="0" borderId="8" xfId="4" applyFont="1" applyBorder="1" applyAlignment="1">
      <alignment horizontal="centerContinuous" vertical="center" shrinkToFit="1"/>
    </xf>
    <xf numFmtId="0" fontId="13" fillId="0" borderId="15" xfId="4" applyFont="1" applyBorder="1" applyAlignment="1">
      <alignment horizontal="centerContinuous" vertical="center" shrinkToFit="1"/>
    </xf>
    <xf numFmtId="0" fontId="13" fillId="0" borderId="9" xfId="4" applyFont="1" applyBorder="1" applyAlignment="1">
      <alignment vertical="center"/>
    </xf>
    <xf numFmtId="0" fontId="13" fillId="0" borderId="10" xfId="4" applyFont="1" applyBorder="1" applyAlignment="1">
      <alignment vertical="center"/>
    </xf>
    <xf numFmtId="0" fontId="13" fillId="0" borderId="11" xfId="4" applyFont="1" applyBorder="1" applyAlignment="1">
      <alignment vertical="center"/>
    </xf>
    <xf numFmtId="0" fontId="14" fillId="0" borderId="0" xfId="4" applyFont="1" applyBorder="1" applyAlignment="1">
      <alignment vertical="center"/>
    </xf>
    <xf numFmtId="0" fontId="2" fillId="2" borderId="0" xfId="0" applyFont="1" applyFill="1" applyBorder="1" applyAlignment="1">
      <alignment vertical="center"/>
    </xf>
    <xf numFmtId="0" fontId="4" fillId="2" borderId="0" xfId="0" applyFont="1" applyFill="1" applyBorder="1" applyAlignment="1">
      <alignment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48" fillId="2" borderId="0" xfId="0" applyFont="1" applyFill="1" applyAlignment="1">
      <alignment horizontal="right" vertical="center"/>
    </xf>
    <xf numFmtId="0" fontId="15" fillId="2" borderId="0" xfId="0" applyFont="1" applyFill="1" applyAlignment="1">
      <alignment horizontal="right" vertical="center"/>
    </xf>
    <xf numFmtId="0" fontId="8" fillId="2" borderId="0" xfId="0" applyFont="1" applyFill="1" applyBorder="1">
      <alignment vertical="center"/>
    </xf>
    <xf numFmtId="0" fontId="15" fillId="2" borderId="0" xfId="0" applyFont="1" applyFill="1" applyBorder="1" applyAlignment="1">
      <alignment horizontal="right" vertical="center"/>
    </xf>
    <xf numFmtId="0" fontId="8" fillId="2" borderId="0" xfId="0" applyFont="1" applyFill="1">
      <alignment vertical="center"/>
    </xf>
    <xf numFmtId="0" fontId="20" fillId="2" borderId="0" xfId="0" applyFont="1" applyFill="1" applyBorder="1">
      <alignment vertical="center"/>
    </xf>
    <xf numFmtId="0" fontId="20" fillId="2" borderId="0" xfId="0" applyFont="1" applyFill="1">
      <alignment vertical="center"/>
    </xf>
    <xf numFmtId="0" fontId="8" fillId="2" borderId="22" xfId="0" applyFont="1" applyFill="1" applyBorder="1">
      <alignment vertical="center"/>
    </xf>
    <xf numFmtId="0" fontId="8" fillId="2" borderId="1" xfId="0" applyFont="1" applyFill="1" applyBorder="1">
      <alignment vertical="center"/>
    </xf>
    <xf numFmtId="0" fontId="8" fillId="2" borderId="2" xfId="0" applyFont="1" applyFill="1" applyBorder="1">
      <alignment vertical="center"/>
    </xf>
    <xf numFmtId="0" fontId="2" fillId="2" borderId="23" xfId="0" applyFont="1" applyFill="1" applyBorder="1" applyAlignment="1">
      <alignment vertical="center" wrapText="1"/>
    </xf>
    <xf numFmtId="0" fontId="2" fillId="2" borderId="3" xfId="0" applyFont="1" applyFill="1" applyBorder="1" applyAlignment="1">
      <alignment vertical="center" wrapText="1"/>
    </xf>
    <xf numFmtId="0" fontId="8" fillId="2" borderId="23" xfId="0" applyFont="1" applyFill="1" applyBorder="1">
      <alignment vertical="center"/>
    </xf>
    <xf numFmtId="0" fontId="8" fillId="2" borderId="3" xfId="0" applyFont="1" applyFill="1" applyBorder="1">
      <alignment vertical="center"/>
    </xf>
    <xf numFmtId="0" fontId="8" fillId="2" borderId="0" xfId="0" applyFont="1" applyFill="1" applyBorder="1" applyAlignment="1">
      <alignment horizontal="left" vertical="center"/>
    </xf>
    <xf numFmtId="0" fontId="8" fillId="2" borderId="3" xfId="0" applyFont="1" applyFill="1" applyBorder="1" applyAlignment="1">
      <alignment horizontal="left" vertical="center"/>
    </xf>
    <xf numFmtId="0" fontId="8" fillId="2" borderId="24" xfId="0" applyFont="1" applyFill="1" applyBorder="1">
      <alignment vertical="center"/>
    </xf>
    <xf numFmtId="0" fontId="8" fillId="2" borderId="25" xfId="0" applyFont="1" applyFill="1" applyBorder="1">
      <alignment vertical="center"/>
    </xf>
    <xf numFmtId="0" fontId="8" fillId="2" borderId="26" xfId="0" applyFont="1" applyFill="1" applyBorder="1">
      <alignment vertical="center"/>
    </xf>
    <xf numFmtId="0" fontId="2" fillId="2" borderId="0" xfId="0" applyFont="1" applyFill="1" applyBorder="1" applyAlignment="1">
      <alignment horizontal="center" vertical="center"/>
    </xf>
    <xf numFmtId="0" fontId="2" fillId="2" borderId="24" xfId="0" applyFont="1" applyFill="1" applyBorder="1" applyAlignment="1">
      <alignment horizontal="left" vertical="top"/>
    </xf>
    <xf numFmtId="0" fontId="2" fillId="2" borderId="25" xfId="0" applyFont="1" applyFill="1" applyBorder="1" applyAlignment="1">
      <alignment horizontal="left" vertical="top"/>
    </xf>
    <xf numFmtId="0" fontId="2" fillId="2" borderId="22" xfId="0" applyFont="1" applyFill="1" applyBorder="1">
      <alignment vertical="center"/>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3" xfId="0" applyFont="1" applyFill="1" applyBorder="1" applyAlignment="1">
      <alignment vertical="center"/>
    </xf>
    <xf numFmtId="0" fontId="21" fillId="2" borderId="3" xfId="0" applyFont="1" applyFill="1" applyBorder="1" applyAlignment="1">
      <alignment vertical="top" wrapText="1"/>
    </xf>
    <xf numFmtId="0" fontId="21" fillId="2" borderId="0" xfId="0" applyFont="1" applyFill="1" applyBorder="1" applyAlignment="1">
      <alignment vertical="top" wrapText="1"/>
    </xf>
    <xf numFmtId="0" fontId="2" fillId="2" borderId="0" xfId="0" applyFont="1" applyFill="1" applyBorder="1" applyAlignment="1">
      <alignment horizontal="left" vertical="center" indent="1"/>
    </xf>
    <xf numFmtId="0" fontId="8" fillId="2" borderId="0" xfId="0" applyFont="1" applyFill="1" applyBorder="1" applyAlignment="1">
      <alignment vertical="center"/>
    </xf>
    <xf numFmtId="0" fontId="8" fillId="2" borderId="3" xfId="0" applyFont="1" applyFill="1" applyBorder="1" applyAlignment="1">
      <alignment vertical="center"/>
    </xf>
    <xf numFmtId="0" fontId="2" fillId="2" borderId="2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0" xfId="0" applyFont="1" applyFill="1" applyBorder="1" applyAlignment="1">
      <alignment horizontal="right" vertical="center"/>
    </xf>
    <xf numFmtId="0" fontId="7" fillId="2" borderId="0" xfId="0" applyFont="1" applyFill="1" applyBorder="1" applyAlignment="1">
      <alignment horizontal="center" vertical="top" wrapText="1"/>
    </xf>
    <xf numFmtId="0" fontId="6" fillId="2" borderId="0" xfId="0" applyFont="1" applyFill="1" applyBorder="1">
      <alignment vertical="center"/>
    </xf>
    <xf numFmtId="0" fontId="6" fillId="2" borderId="0" xfId="0" applyFont="1" applyFill="1">
      <alignment vertical="center"/>
    </xf>
    <xf numFmtId="0" fontId="6"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0" fontId="24" fillId="2" borderId="0" xfId="0" applyFont="1" applyFill="1" applyBorder="1" applyAlignment="1">
      <alignment vertical="center"/>
    </xf>
    <xf numFmtId="0" fontId="1" fillId="2" borderId="0" xfId="0" applyFont="1" applyFill="1" applyBorder="1" applyAlignment="1">
      <alignment vertical="center"/>
    </xf>
    <xf numFmtId="0" fontId="6" fillId="2" borderId="0" xfId="0" applyFont="1" applyFill="1" applyBorder="1" applyAlignment="1">
      <alignment vertical="center"/>
    </xf>
    <xf numFmtId="0" fontId="26" fillId="2" borderId="0" xfId="0" applyFont="1" applyFill="1" applyBorder="1" applyAlignment="1">
      <alignment vertical="center"/>
    </xf>
    <xf numFmtId="0" fontId="2" fillId="2" borderId="22" xfId="0" applyFont="1" applyFill="1" applyBorder="1" applyAlignment="1">
      <alignment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2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3" fillId="2" borderId="0" xfId="0" applyFont="1" applyFill="1" applyBorder="1" applyAlignment="1">
      <alignment horizontal="center" vertical="center" textRotation="255"/>
    </xf>
    <xf numFmtId="0" fontId="24"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28" fillId="0" borderId="0" xfId="0" applyFont="1">
      <alignment vertical="center"/>
    </xf>
    <xf numFmtId="0" fontId="6" fillId="2" borderId="0" xfId="0" applyFont="1" applyFill="1" applyBorder="1" applyAlignment="1">
      <alignment horizontal="distributed" vertical="center"/>
    </xf>
    <xf numFmtId="0" fontId="6" fillId="2" borderId="0" xfId="0" applyFont="1" applyFill="1" applyBorder="1" applyAlignment="1">
      <alignment horizontal="center" vertical="center" textRotation="255"/>
    </xf>
    <xf numFmtId="0" fontId="6" fillId="2" borderId="27" xfId="0" applyFont="1" applyFill="1" applyBorder="1">
      <alignment vertical="center"/>
    </xf>
    <xf numFmtId="0" fontId="6" fillId="2" borderId="28" xfId="0" applyFont="1" applyFill="1" applyBorder="1">
      <alignment vertical="center"/>
    </xf>
    <xf numFmtId="0" fontId="24" fillId="2" borderId="29" xfId="0" applyFont="1" applyFill="1" applyBorder="1" applyAlignment="1">
      <alignment vertical="center"/>
    </xf>
    <xf numFmtId="0" fontId="24" fillId="2" borderId="10" xfId="0" applyFont="1" applyFill="1" applyBorder="1" applyAlignment="1">
      <alignment vertical="center"/>
    </xf>
    <xf numFmtId="0" fontId="24" fillId="2" borderId="30" xfId="0" applyFont="1" applyFill="1" applyBorder="1" applyAlignment="1">
      <alignment vertical="center"/>
    </xf>
    <xf numFmtId="0" fontId="24" fillId="2" borderId="31" xfId="0" applyFont="1" applyFill="1" applyBorder="1" applyAlignment="1">
      <alignment vertical="center"/>
    </xf>
    <xf numFmtId="0" fontId="24" fillId="2" borderId="27" xfId="0" applyFont="1" applyFill="1" applyBorder="1" applyAlignment="1">
      <alignment vertical="center"/>
    </xf>
    <xf numFmtId="0" fontId="24" fillId="2" borderId="28" xfId="0" applyFont="1" applyFill="1" applyBorder="1" applyAlignment="1">
      <alignment vertical="center"/>
    </xf>
    <xf numFmtId="0" fontId="31" fillId="2" borderId="0" xfId="0" applyFont="1" applyFill="1" applyBorder="1">
      <alignment vertical="center"/>
    </xf>
    <xf numFmtId="0" fontId="34" fillId="0" borderId="0" xfId="0" applyFont="1">
      <alignment vertical="center"/>
    </xf>
    <xf numFmtId="0" fontId="35" fillId="0" borderId="0" xfId="0" applyFont="1">
      <alignment vertical="center"/>
    </xf>
    <xf numFmtId="0" fontId="36" fillId="0" borderId="0" xfId="0" applyFont="1">
      <alignment vertical="center"/>
    </xf>
    <xf numFmtId="0" fontId="36" fillId="0" borderId="0" xfId="0" applyFont="1" applyAlignment="1">
      <alignment horizontal="center" vertical="center"/>
    </xf>
    <xf numFmtId="0" fontId="37" fillId="0" borderId="0" xfId="0" applyFont="1" applyBorder="1" applyAlignment="1">
      <alignment horizontal="left" vertical="center"/>
    </xf>
    <xf numFmtId="0" fontId="38" fillId="0" borderId="0" xfId="0" applyFont="1" applyBorder="1" applyAlignment="1">
      <alignment vertical="center" wrapText="1"/>
    </xf>
    <xf numFmtId="0" fontId="38" fillId="0" borderId="0" xfId="0" applyFont="1" applyBorder="1" applyAlignment="1">
      <alignment horizontal="center" vertical="center" wrapText="1"/>
    </xf>
    <xf numFmtId="0" fontId="38" fillId="0" borderId="0" xfId="0" applyFont="1">
      <alignment vertical="center"/>
    </xf>
    <xf numFmtId="0" fontId="38" fillId="0" borderId="9" xfId="0" applyFont="1" applyBorder="1" applyAlignment="1">
      <alignment horizontal="center" vertical="center" wrapText="1"/>
    </xf>
    <xf numFmtId="0" fontId="38" fillId="0" borderId="32" xfId="0" applyFont="1" applyBorder="1" applyAlignment="1">
      <alignment horizontal="center" vertical="center" wrapText="1"/>
    </xf>
    <xf numFmtId="0" fontId="38" fillId="0" borderId="0" xfId="0" applyFont="1" applyAlignment="1">
      <alignment horizontal="center" vertical="center"/>
    </xf>
    <xf numFmtId="0" fontId="38" fillId="0" borderId="9" xfId="0" applyFont="1" applyBorder="1" applyAlignment="1">
      <alignment vertical="center" wrapText="1" shrinkToFit="1"/>
    </xf>
    <xf numFmtId="0" fontId="38" fillId="0" borderId="32" xfId="0" applyFont="1" applyBorder="1" applyAlignment="1">
      <alignment vertical="center" wrapText="1" shrinkToFit="1"/>
    </xf>
    <xf numFmtId="0" fontId="38" fillId="0" borderId="32" xfId="0" applyFont="1" applyBorder="1" applyAlignment="1">
      <alignment vertical="center" wrapText="1"/>
    </xf>
    <xf numFmtId="0" fontId="38" fillId="0" borderId="0" xfId="0" applyFont="1" applyBorder="1" applyAlignment="1">
      <alignment horizontal="left" vertical="center" wrapText="1"/>
    </xf>
    <xf numFmtId="0" fontId="40" fillId="0" borderId="0" xfId="0" applyFont="1">
      <alignment vertical="center"/>
    </xf>
    <xf numFmtId="0" fontId="40" fillId="0" borderId="0" xfId="0" applyFont="1" applyAlignment="1">
      <alignment horizontal="center" vertical="center"/>
    </xf>
    <xf numFmtId="0" fontId="38" fillId="0" borderId="0" xfId="0" applyFont="1" applyAlignment="1">
      <alignment horizontal="left" vertical="center" indent="1"/>
    </xf>
    <xf numFmtId="0" fontId="41" fillId="0" borderId="0" xfId="0" applyFont="1">
      <alignment vertical="center"/>
    </xf>
    <xf numFmtId="0" fontId="38" fillId="0" borderId="0" xfId="0" applyFont="1" applyAlignment="1">
      <alignment vertical="center"/>
    </xf>
    <xf numFmtId="0" fontId="49" fillId="0" borderId="12" xfId="4" applyFont="1" applyBorder="1" applyAlignment="1">
      <alignment horizontal="center" vertical="center"/>
    </xf>
    <xf numFmtId="0" fontId="49" fillId="0" borderId="13" xfId="4" applyFont="1" applyBorder="1" applyAlignment="1">
      <alignment horizontal="center" vertical="center"/>
    </xf>
    <xf numFmtId="0" fontId="49" fillId="0" borderId="14" xfId="4" applyFont="1" applyFill="1" applyBorder="1" applyAlignment="1">
      <alignment horizontal="center" vertical="center"/>
    </xf>
    <xf numFmtId="0" fontId="49" fillId="0" borderId="18" xfId="4" applyFont="1" applyBorder="1" applyAlignment="1">
      <alignment horizontal="center" vertical="center"/>
    </xf>
    <xf numFmtId="0" fontId="50" fillId="2" borderId="20" xfId="0" applyFont="1" applyFill="1" applyBorder="1" applyAlignment="1">
      <alignment horizontal="center" vertical="center" wrapText="1"/>
    </xf>
    <xf numFmtId="0" fontId="50" fillId="2" borderId="21" xfId="0" applyFont="1" applyFill="1" applyBorder="1" applyAlignment="1">
      <alignment horizontal="center" vertical="center" wrapText="1"/>
    </xf>
    <xf numFmtId="0" fontId="37" fillId="0" borderId="0" xfId="0" applyFont="1">
      <alignment vertical="center"/>
    </xf>
    <xf numFmtId="0" fontId="41" fillId="0" borderId="0" xfId="0" applyFont="1" applyAlignment="1">
      <alignment horizontal="left" vertical="center" indent="1"/>
    </xf>
    <xf numFmtId="0" fontId="37" fillId="0" borderId="0" xfId="0" applyFont="1" applyAlignment="1">
      <alignment horizontal="right" vertical="center"/>
    </xf>
    <xf numFmtId="0" fontId="41" fillId="0" borderId="32" xfId="0" applyFont="1" applyBorder="1" applyAlignment="1">
      <alignment horizontal="center" vertical="center" wrapText="1" shrinkToFit="1"/>
    </xf>
    <xf numFmtId="0" fontId="37" fillId="0" borderId="32" xfId="0" applyFont="1" applyBorder="1" applyAlignment="1">
      <alignment horizontal="center" vertical="center" wrapText="1" shrinkToFit="1"/>
    </xf>
    <xf numFmtId="0" fontId="41" fillId="0" borderId="32" xfId="0" applyFont="1" applyBorder="1" applyAlignment="1">
      <alignment horizontal="center" vertical="center"/>
    </xf>
    <xf numFmtId="0" fontId="37" fillId="0" borderId="32" xfId="0" applyFont="1" applyBorder="1" applyAlignment="1">
      <alignment horizontal="center" vertical="center"/>
    </xf>
    <xf numFmtId="0" fontId="9" fillId="0" borderId="0" xfId="1" applyBorder="1" applyAlignment="1" applyProtection="1">
      <alignment horizontal="left" vertical="center"/>
    </xf>
    <xf numFmtId="0" fontId="51" fillId="2" borderId="0" xfId="0" applyFont="1" applyFill="1">
      <alignment vertical="center"/>
    </xf>
    <xf numFmtId="0" fontId="9" fillId="0" borderId="32" xfId="1" applyBorder="1" applyAlignment="1" applyProtection="1">
      <alignment vertical="center" wrapText="1"/>
    </xf>
    <xf numFmtId="0" fontId="2" fillId="2" borderId="41"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46" xfId="0" applyFont="1" applyFill="1" applyBorder="1" applyAlignment="1">
      <alignment horizontal="center" vertical="center"/>
    </xf>
    <xf numFmtId="0" fontId="6" fillId="2" borderId="0" xfId="0" applyFont="1" applyFill="1" applyBorder="1" applyAlignment="1">
      <alignment vertical="center" wrapText="1"/>
    </xf>
    <xf numFmtId="0" fontId="6" fillId="4" borderId="0" xfId="0" applyFont="1" applyFill="1" applyBorder="1" applyAlignment="1">
      <alignment vertical="center" wrapText="1"/>
    </xf>
    <xf numFmtId="0" fontId="0" fillId="4" borderId="0" xfId="0" applyFill="1" applyBorder="1" applyAlignment="1">
      <alignment vertical="center" wrapText="1"/>
    </xf>
    <xf numFmtId="0" fontId="6" fillId="4" borderId="0" xfId="0" applyFont="1" applyFill="1" applyBorder="1" applyAlignment="1">
      <alignment vertical="center"/>
    </xf>
    <xf numFmtId="0" fontId="0" fillId="4" borderId="0" xfId="0" applyFill="1" applyBorder="1" applyAlignment="1">
      <alignment vertical="center"/>
    </xf>
    <xf numFmtId="0" fontId="2" fillId="4" borderId="0" xfId="0" applyFont="1" applyFill="1" applyBorder="1">
      <alignment vertical="center"/>
    </xf>
    <xf numFmtId="38" fontId="6" fillId="2" borderId="0" xfId="2" applyFont="1" applyFill="1" applyBorder="1" applyAlignment="1">
      <alignment vertical="center"/>
    </xf>
    <xf numFmtId="38" fontId="6" fillId="4" borderId="0" xfId="2" applyFont="1" applyFill="1" applyBorder="1" applyAlignment="1">
      <alignment vertical="center"/>
    </xf>
    <xf numFmtId="0" fontId="56" fillId="2" borderId="0" xfId="0" applyFont="1" applyFill="1" applyBorder="1" applyAlignment="1">
      <alignment horizontal="left" vertical="center"/>
    </xf>
    <xf numFmtId="0" fontId="28" fillId="4" borderId="0" xfId="0" applyFont="1" applyFill="1">
      <alignment vertical="center"/>
    </xf>
    <xf numFmtId="0" fontId="15" fillId="4" borderId="0" xfId="0" applyFont="1" applyFill="1" applyAlignment="1">
      <alignment horizontal="right" vertical="center"/>
    </xf>
    <xf numFmtId="0" fontId="6" fillId="4" borderId="0" xfId="0" applyFont="1" applyFill="1" applyBorder="1">
      <alignment vertical="center"/>
    </xf>
    <xf numFmtId="0" fontId="24" fillId="4" borderId="0" xfId="0" applyFont="1" applyFill="1" applyBorder="1" applyAlignment="1">
      <alignment vertical="center"/>
    </xf>
    <xf numFmtId="0" fontId="26" fillId="4" borderId="0" xfId="0" applyFont="1" applyFill="1" applyBorder="1" applyAlignment="1">
      <alignment vertical="center"/>
    </xf>
    <xf numFmtId="0" fontId="28" fillId="4" borderId="0" xfId="0" applyFont="1" applyFill="1" applyAlignment="1">
      <alignment horizontal="center" vertical="center"/>
    </xf>
    <xf numFmtId="0" fontId="41" fillId="0" borderId="0" xfId="0" applyFont="1" applyFill="1">
      <alignment vertical="center"/>
    </xf>
    <xf numFmtId="0" fontId="38" fillId="0" borderId="0" xfId="0" applyFont="1" applyFill="1" applyAlignment="1">
      <alignment horizontal="left" vertical="center" indent="1"/>
    </xf>
    <xf numFmtId="0" fontId="37" fillId="4" borderId="0" xfId="0" applyFont="1" applyFill="1">
      <alignment vertical="center"/>
    </xf>
    <xf numFmtId="0" fontId="37" fillId="4" borderId="32" xfId="0" applyFont="1" applyFill="1" applyBorder="1" applyAlignment="1">
      <alignment horizontal="left" vertical="top"/>
    </xf>
    <xf numFmtId="0" fontId="37" fillId="4" borderId="32" xfId="0" applyFont="1" applyFill="1" applyBorder="1" applyAlignment="1">
      <alignment horizontal="left" vertical="top" wrapText="1"/>
    </xf>
    <xf numFmtId="0" fontId="38" fillId="4" borderId="32" xfId="0" applyFont="1" applyFill="1" applyBorder="1" applyAlignment="1">
      <alignment horizontal="left" vertical="top" wrapText="1"/>
    </xf>
    <xf numFmtId="0" fontId="38" fillId="4" borderId="32" xfId="0" applyFont="1" applyFill="1" applyBorder="1" applyAlignment="1">
      <alignment horizontal="left" vertical="center" wrapText="1"/>
    </xf>
    <xf numFmtId="0" fontId="37" fillId="5" borderId="9" xfId="0" applyFont="1" applyFill="1" applyBorder="1">
      <alignment vertical="center"/>
    </xf>
    <xf numFmtId="0" fontId="37" fillId="5" borderId="11" xfId="0" applyFont="1" applyFill="1" applyBorder="1">
      <alignment vertical="center"/>
    </xf>
    <xf numFmtId="0" fontId="37" fillId="5" borderId="32" xfId="0" applyFont="1" applyFill="1" applyBorder="1">
      <alignment vertical="center"/>
    </xf>
    <xf numFmtId="0" fontId="37" fillId="4" borderId="0" xfId="0" applyFont="1" applyFill="1" applyAlignment="1">
      <alignment vertical="center" wrapText="1"/>
    </xf>
    <xf numFmtId="20" fontId="37" fillId="4" borderId="32" xfId="0" applyNumberFormat="1" applyFont="1" applyFill="1" applyBorder="1" applyAlignment="1">
      <alignment horizontal="left" vertical="top"/>
    </xf>
    <xf numFmtId="0" fontId="38" fillId="0" borderId="9" xfId="0" applyFont="1" applyBorder="1" applyAlignment="1">
      <alignment horizontal="center" vertical="center" wrapText="1"/>
    </xf>
    <xf numFmtId="0" fontId="38" fillId="0" borderId="11" xfId="0" applyFont="1" applyBorder="1" applyAlignment="1">
      <alignment horizontal="center" vertical="center" wrapText="1"/>
    </xf>
    <xf numFmtId="0" fontId="9" fillId="0" borderId="9" xfId="1" applyBorder="1" applyAlignment="1" applyProtection="1">
      <alignment horizontal="left" vertical="center" wrapText="1"/>
    </xf>
    <xf numFmtId="0" fontId="9" fillId="0" borderId="11" xfId="1" applyBorder="1" applyAlignment="1" applyProtection="1">
      <alignment horizontal="left" vertical="center" wrapText="1"/>
    </xf>
    <xf numFmtId="0" fontId="38" fillId="0" borderId="33" xfId="0" applyFont="1" applyBorder="1" applyAlignment="1">
      <alignment horizontal="center" vertical="center" wrapText="1"/>
    </xf>
    <xf numFmtId="0" fontId="38" fillId="0" borderId="34" xfId="0" applyFont="1" applyBorder="1" applyAlignment="1">
      <alignment horizontal="center" vertical="center" wrapText="1"/>
    </xf>
    <xf numFmtId="0" fontId="38" fillId="0" borderId="35" xfId="0" applyFont="1" applyBorder="1" applyAlignment="1">
      <alignment horizontal="center" vertical="center" wrapText="1"/>
    </xf>
    <xf numFmtId="0" fontId="9" fillId="0" borderId="15" xfId="1" applyBorder="1" applyAlignment="1" applyProtection="1">
      <alignment horizontal="left" vertical="center" wrapText="1"/>
    </xf>
    <xf numFmtId="0" fontId="9" fillId="0" borderId="17" xfId="1" applyBorder="1" applyAlignment="1" applyProtection="1">
      <alignment horizontal="left" vertical="center" wrapText="1"/>
    </xf>
    <xf numFmtId="0" fontId="38" fillId="0" borderId="33" xfId="0" applyFont="1" applyBorder="1" applyAlignment="1">
      <alignment horizontal="center" vertical="center" textRotation="255" wrapText="1"/>
    </xf>
    <xf numFmtId="0" fontId="38" fillId="0" borderId="34" xfId="0" applyFont="1" applyBorder="1" applyAlignment="1">
      <alignment horizontal="center" vertical="center" textRotation="255" wrapText="1"/>
    </xf>
    <xf numFmtId="0" fontId="38" fillId="0" borderId="35" xfId="0" applyFont="1" applyBorder="1" applyAlignment="1">
      <alignment horizontal="center" vertical="center" textRotation="255" wrapText="1"/>
    </xf>
    <xf numFmtId="0" fontId="9" fillId="0" borderId="4" xfId="1" applyBorder="1" applyAlignment="1" applyProtection="1">
      <alignment horizontal="left" vertical="center" wrapText="1"/>
    </xf>
    <xf numFmtId="0" fontId="9" fillId="0" borderId="6" xfId="1" applyBorder="1" applyAlignment="1" applyProtection="1">
      <alignment horizontal="left" vertical="center" wrapText="1"/>
    </xf>
    <xf numFmtId="0" fontId="9" fillId="0" borderId="7" xfId="1" applyBorder="1" applyAlignment="1" applyProtection="1">
      <alignment horizontal="left" vertical="center" wrapText="1"/>
    </xf>
    <xf numFmtId="0" fontId="9" fillId="0" borderId="8" xfId="1" applyBorder="1" applyAlignment="1" applyProtection="1">
      <alignment horizontal="left" vertical="center" wrapText="1"/>
    </xf>
    <xf numFmtId="0" fontId="38" fillId="0" borderId="33" xfId="0" applyFont="1" applyBorder="1" applyAlignment="1">
      <alignment horizontal="left" vertical="center" wrapText="1"/>
    </xf>
    <xf numFmtId="0" fontId="38" fillId="0" borderId="34" xfId="0" applyFont="1" applyBorder="1" applyAlignment="1">
      <alignment horizontal="left" vertical="center" wrapText="1"/>
    </xf>
    <xf numFmtId="0" fontId="38" fillId="0" borderId="35" xfId="0" applyFont="1" applyBorder="1" applyAlignment="1">
      <alignment horizontal="left" vertical="center" wrapText="1"/>
    </xf>
    <xf numFmtId="0" fontId="37" fillId="0" borderId="0" xfId="0" applyFont="1" applyAlignment="1">
      <alignment horizontal="center" vertical="center" wrapText="1"/>
    </xf>
    <xf numFmtId="0" fontId="52" fillId="0" borderId="16" xfId="0" applyFont="1" applyBorder="1" applyAlignment="1">
      <alignment horizontal="center" vertical="center" readingOrder="1"/>
    </xf>
    <xf numFmtId="0" fontId="37" fillId="0" borderId="0" xfId="0" applyFont="1" applyAlignment="1">
      <alignment horizontal="center" vertical="center"/>
    </xf>
    <xf numFmtId="0" fontId="37" fillId="0" borderId="0" xfId="0" applyFont="1" applyAlignment="1">
      <alignment horizontal="left" vertical="center" wrapText="1"/>
    </xf>
    <xf numFmtId="0" fontId="37" fillId="0" borderId="0" xfId="0" applyFont="1" applyAlignment="1">
      <alignment horizontal="left" vertical="center"/>
    </xf>
    <xf numFmtId="0" fontId="52" fillId="0" borderId="5" xfId="0" applyFont="1" applyBorder="1" applyAlignment="1">
      <alignment horizontal="center" vertical="center" readingOrder="1"/>
    </xf>
    <xf numFmtId="0" fontId="16" fillId="0" borderId="0" xfId="4" applyFont="1" applyBorder="1" applyAlignment="1">
      <alignment horizontal="center" vertical="center" wrapText="1"/>
    </xf>
    <xf numFmtId="0" fontId="15" fillId="0" borderId="4" xfId="4" applyFont="1" applyBorder="1" applyAlignment="1">
      <alignment horizontal="center" vertical="center" justifyLastLine="1"/>
    </xf>
    <xf numFmtId="0" fontId="15" fillId="0" borderId="5" xfId="4" applyFont="1" applyBorder="1" applyAlignment="1">
      <alignment horizontal="center" vertical="center" justifyLastLine="1"/>
    </xf>
    <xf numFmtId="0" fontId="15" fillId="0" borderId="6" xfId="4" applyFont="1" applyBorder="1" applyAlignment="1">
      <alignment horizontal="center" vertical="center" justifyLastLine="1"/>
    </xf>
    <xf numFmtId="0" fontId="13" fillId="0" borderId="4" xfId="4" applyFont="1" applyBorder="1" applyAlignment="1">
      <alignment horizontal="center" vertical="center"/>
    </xf>
    <xf numFmtId="0" fontId="13" fillId="0" borderId="5" xfId="4" applyFont="1" applyBorder="1" applyAlignment="1">
      <alignment horizontal="center" vertical="center"/>
    </xf>
    <xf numFmtId="0" fontId="13" fillId="0" borderId="6" xfId="4" applyFont="1" applyBorder="1" applyAlignment="1">
      <alignment horizontal="center" vertical="center"/>
    </xf>
    <xf numFmtId="0" fontId="13" fillId="0" borderId="7" xfId="4" applyFont="1" applyBorder="1" applyAlignment="1">
      <alignment horizontal="center" vertical="center"/>
    </xf>
    <xf numFmtId="0" fontId="13" fillId="0" borderId="0" xfId="4" applyFont="1" applyBorder="1" applyAlignment="1">
      <alignment horizontal="center" vertical="center"/>
    </xf>
    <xf numFmtId="0" fontId="13" fillId="0" borderId="8" xfId="4" applyFont="1" applyBorder="1" applyAlignment="1">
      <alignment horizontal="center" vertical="center"/>
    </xf>
    <xf numFmtId="0" fontId="13" fillId="0" borderId="15" xfId="4" applyFont="1" applyBorder="1" applyAlignment="1">
      <alignment horizontal="center" vertical="center"/>
    </xf>
    <xf numFmtId="0" fontId="13" fillId="0" borderId="16" xfId="4" applyFont="1" applyBorder="1" applyAlignment="1">
      <alignment horizontal="center" vertical="center"/>
    </xf>
    <xf numFmtId="0" fontId="13" fillId="0" borderId="17" xfId="4" applyFont="1" applyBorder="1" applyAlignment="1">
      <alignment horizontal="center" vertical="center"/>
    </xf>
    <xf numFmtId="0" fontId="15" fillId="0" borderId="7" xfId="4" applyFont="1" applyBorder="1" applyAlignment="1">
      <alignment horizontal="center" vertical="center" justifyLastLine="1"/>
    </xf>
    <xf numFmtId="0" fontId="15" fillId="0" borderId="0" xfId="4" applyFont="1" applyBorder="1" applyAlignment="1">
      <alignment horizontal="center" vertical="center" justifyLastLine="1"/>
    </xf>
    <xf numFmtId="0" fontId="15" fillId="0" borderId="8" xfId="4" applyFont="1" applyBorder="1" applyAlignment="1">
      <alignment horizontal="center" vertical="center" justifyLastLine="1"/>
    </xf>
    <xf numFmtId="0" fontId="15" fillId="0" borderId="7" xfId="4" applyFont="1" applyBorder="1" applyAlignment="1">
      <alignment horizontal="distributed" vertical="center" justifyLastLine="1"/>
    </xf>
    <xf numFmtId="0" fontId="15" fillId="0" borderId="0" xfId="4" applyFont="1" applyBorder="1" applyAlignment="1">
      <alignment horizontal="distributed" vertical="center" justifyLastLine="1"/>
    </xf>
    <xf numFmtId="0" fontId="15" fillId="0" borderId="8" xfId="4" applyFont="1" applyBorder="1" applyAlignment="1">
      <alignment horizontal="distributed" vertical="center" justifyLastLine="1"/>
    </xf>
    <xf numFmtId="0" fontId="15" fillId="0" borderId="15" xfId="4" applyFont="1" applyBorder="1" applyAlignment="1">
      <alignment horizontal="distributed" vertical="center" justifyLastLine="1"/>
    </xf>
    <xf numFmtId="0" fontId="15" fillId="0" borderId="16" xfId="4" applyFont="1" applyBorder="1" applyAlignment="1">
      <alignment horizontal="distributed" vertical="center" justifyLastLine="1"/>
    </xf>
    <xf numFmtId="0" fontId="15" fillId="0" borderId="17" xfId="4" applyFont="1" applyBorder="1" applyAlignment="1">
      <alignment horizontal="distributed" vertical="center" justifyLastLine="1"/>
    </xf>
    <xf numFmtId="0" fontId="13" fillId="0" borderId="4" xfId="4" applyFont="1" applyBorder="1" applyAlignment="1">
      <alignment horizontal="center"/>
    </xf>
    <xf numFmtId="0" fontId="13" fillId="0" borderId="5" xfId="4" applyFont="1" applyBorder="1" applyAlignment="1">
      <alignment horizontal="center"/>
    </xf>
    <xf numFmtId="0" fontId="13" fillId="0" borderId="6" xfId="4" applyFont="1" applyBorder="1" applyAlignment="1">
      <alignment horizontal="center"/>
    </xf>
    <xf numFmtId="0" fontId="13" fillId="0" borderId="15" xfId="4" applyFont="1" applyBorder="1" applyAlignment="1">
      <alignment horizontal="center" vertical="top"/>
    </xf>
    <xf numFmtId="0" fontId="13" fillId="0" borderId="16" xfId="4" applyFont="1" applyBorder="1" applyAlignment="1">
      <alignment horizontal="center" vertical="top"/>
    </xf>
    <xf numFmtId="0" fontId="13" fillId="0" borderId="17" xfId="4" applyFont="1" applyBorder="1" applyAlignment="1">
      <alignment horizontal="center" vertical="top"/>
    </xf>
    <xf numFmtId="0" fontId="13" fillId="0" borderId="4" xfId="4" applyFont="1" applyBorder="1" applyAlignment="1">
      <alignment horizontal="center" vertical="center" wrapText="1"/>
    </xf>
    <xf numFmtId="0" fontId="7" fillId="0" borderId="4" xfId="4" applyFont="1" applyBorder="1" applyAlignment="1">
      <alignment horizontal="center" vertical="center" wrapText="1" shrinkToFit="1"/>
    </xf>
    <xf numFmtId="0" fontId="13" fillId="0" borderId="5" xfId="4" applyFont="1" applyBorder="1" applyAlignment="1">
      <alignment horizontal="center" vertical="center" wrapText="1" shrinkToFit="1"/>
    </xf>
    <xf numFmtId="0" fontId="13" fillId="0" borderId="6" xfId="4" applyFont="1" applyBorder="1" applyAlignment="1">
      <alignment horizontal="center" vertical="center" wrapText="1" shrinkToFit="1"/>
    </xf>
    <xf numFmtId="0" fontId="13" fillId="0" borderId="7" xfId="4" applyFont="1" applyBorder="1" applyAlignment="1">
      <alignment horizontal="center" vertical="center" wrapText="1" shrinkToFit="1"/>
    </xf>
    <xf numFmtId="0" fontId="13" fillId="0" borderId="0" xfId="4" applyFont="1" applyBorder="1" applyAlignment="1">
      <alignment horizontal="center" vertical="center" wrapText="1" shrinkToFit="1"/>
    </xf>
    <xf numFmtId="0" fontId="13" fillId="0" borderId="8" xfId="4" applyFont="1" applyBorder="1" applyAlignment="1">
      <alignment horizontal="center" vertical="center" wrapText="1" shrinkToFit="1"/>
    </xf>
    <xf numFmtId="0" fontId="13" fillId="0" borderId="15" xfId="4" applyFont="1" applyBorder="1" applyAlignment="1">
      <alignment horizontal="center" vertical="center" wrapText="1" shrinkToFit="1"/>
    </xf>
    <xf numFmtId="0" fontId="13" fillId="0" borderId="16" xfId="4" applyFont="1" applyBorder="1" applyAlignment="1">
      <alignment horizontal="center" vertical="center" wrapText="1" shrinkToFit="1"/>
    </xf>
    <xf numFmtId="0" fontId="13" fillId="0" borderId="17" xfId="4" applyFont="1" applyBorder="1" applyAlignment="1">
      <alignment horizontal="center" vertical="center" wrapText="1" shrinkToFit="1"/>
    </xf>
    <xf numFmtId="0" fontId="17" fillId="0" borderId="4" xfId="4" applyFont="1" applyBorder="1" applyAlignment="1">
      <alignment horizontal="distributed" vertical="center" wrapText="1" justifyLastLine="1"/>
    </xf>
    <xf numFmtId="0" fontId="13" fillId="0" borderId="5" xfId="4" applyFont="1" applyBorder="1" applyAlignment="1">
      <alignment horizontal="distributed" vertical="center" wrapText="1" justifyLastLine="1"/>
    </xf>
    <xf numFmtId="0" fontId="13" fillId="0" borderId="6" xfId="4" applyFont="1" applyBorder="1" applyAlignment="1">
      <alignment horizontal="distributed" vertical="center" wrapText="1" justifyLastLine="1"/>
    </xf>
    <xf numFmtId="0" fontId="13" fillId="0" borderId="7" xfId="4" applyFont="1" applyBorder="1" applyAlignment="1">
      <alignment horizontal="distributed" vertical="center" wrapText="1" justifyLastLine="1"/>
    </xf>
    <xf numFmtId="0" fontId="13" fillId="0" borderId="0" xfId="4" applyFont="1" applyBorder="1" applyAlignment="1">
      <alignment horizontal="distributed" vertical="center" wrapText="1" justifyLastLine="1"/>
    </xf>
    <xf numFmtId="0" fontId="13" fillId="0" borderId="8" xfId="4" applyFont="1" applyBorder="1" applyAlignment="1">
      <alignment horizontal="distributed" vertical="center" wrapText="1" justifyLastLine="1"/>
    </xf>
    <xf numFmtId="0" fontId="13" fillId="0" borderId="15" xfId="4" applyFont="1" applyBorder="1" applyAlignment="1">
      <alignment horizontal="distributed" vertical="center" wrapText="1" justifyLastLine="1"/>
    </xf>
    <xf numFmtId="0" fontId="13" fillId="0" borderId="16" xfId="4" applyFont="1" applyBorder="1" applyAlignment="1">
      <alignment horizontal="distributed" vertical="center" wrapText="1" justifyLastLine="1"/>
    </xf>
    <xf numFmtId="0" fontId="13" fillId="0" borderId="17" xfId="4" applyFont="1" applyBorder="1" applyAlignment="1">
      <alignment horizontal="distributed" vertical="center" wrapText="1" justifyLastLine="1"/>
    </xf>
    <xf numFmtId="0" fontId="13" fillId="0" borderId="5" xfId="4" applyFont="1" applyBorder="1" applyAlignment="1">
      <alignment vertical="center" wrapText="1"/>
    </xf>
    <xf numFmtId="0" fontId="13" fillId="0" borderId="5" xfId="4" applyFont="1" applyBorder="1" applyAlignment="1">
      <alignment vertical="center"/>
    </xf>
    <xf numFmtId="0" fontId="13" fillId="0" borderId="6" xfId="4" applyFont="1" applyBorder="1" applyAlignment="1">
      <alignment vertical="center"/>
    </xf>
    <xf numFmtId="0" fontId="13" fillId="0" borderId="0" xfId="4" applyFont="1" applyBorder="1" applyAlignment="1">
      <alignment vertical="center"/>
    </xf>
    <xf numFmtId="0" fontId="13" fillId="0" borderId="8" xfId="4" applyFont="1" applyBorder="1" applyAlignment="1">
      <alignment vertical="center"/>
    </xf>
    <xf numFmtId="0" fontId="13" fillId="0" borderId="16" xfId="4" applyFont="1" applyBorder="1" applyAlignment="1">
      <alignment vertical="center"/>
    </xf>
    <xf numFmtId="0" fontId="13" fillId="0" borderId="17" xfId="4" applyFont="1" applyBorder="1" applyAlignment="1">
      <alignment vertical="center"/>
    </xf>
    <xf numFmtId="0" fontId="55" fillId="0" borderId="4" xfId="4" applyFont="1" applyBorder="1" applyAlignment="1">
      <alignment horizontal="center" vertical="center" wrapText="1"/>
    </xf>
    <xf numFmtId="0" fontId="55" fillId="0" borderId="5" xfId="4" applyFont="1" applyBorder="1" applyAlignment="1">
      <alignment horizontal="center" vertical="center"/>
    </xf>
    <xf numFmtId="0" fontId="55" fillId="0" borderId="6" xfId="4" applyFont="1" applyBorder="1" applyAlignment="1">
      <alignment horizontal="center" vertical="center"/>
    </xf>
    <xf numFmtId="0" fontId="55" fillId="0" borderId="7" xfId="4" applyFont="1" applyBorder="1" applyAlignment="1">
      <alignment horizontal="center" vertical="center"/>
    </xf>
    <xf numFmtId="0" fontId="55" fillId="0" borderId="0" xfId="4" applyFont="1" applyBorder="1" applyAlignment="1">
      <alignment horizontal="center" vertical="center"/>
    </xf>
    <xf numFmtId="0" fontId="55" fillId="0" borderId="8" xfId="4" applyFont="1" applyBorder="1" applyAlignment="1">
      <alignment horizontal="center" vertical="center"/>
    </xf>
    <xf numFmtId="0" fontId="55" fillId="0" borderId="15" xfId="4" applyFont="1" applyBorder="1" applyAlignment="1">
      <alignment horizontal="center" vertical="center"/>
    </xf>
    <xf numFmtId="0" fontId="55" fillId="0" borderId="16" xfId="4" applyFont="1" applyBorder="1" applyAlignment="1">
      <alignment horizontal="center" vertical="center"/>
    </xf>
    <xf numFmtId="0" fontId="55" fillId="0" borderId="17" xfId="4" applyFont="1" applyBorder="1" applyAlignment="1">
      <alignment horizontal="center" vertical="center"/>
    </xf>
    <xf numFmtId="0" fontId="54" fillId="0" borderId="4" xfId="4" applyFont="1" applyBorder="1" applyAlignment="1">
      <alignment horizontal="center" vertical="center"/>
    </xf>
    <xf numFmtId="0" fontId="54" fillId="0" borderId="5" xfId="4" applyFont="1" applyBorder="1" applyAlignment="1">
      <alignment horizontal="center" vertical="center"/>
    </xf>
    <xf numFmtId="0" fontId="54" fillId="0" borderId="6" xfId="4" applyFont="1" applyBorder="1" applyAlignment="1">
      <alignment horizontal="center" vertical="center"/>
    </xf>
    <xf numFmtId="0" fontId="54" fillId="0" borderId="15" xfId="4" applyFont="1" applyBorder="1" applyAlignment="1">
      <alignment horizontal="center" vertical="center"/>
    </xf>
    <xf numFmtId="0" fontId="54" fillId="0" borderId="16" xfId="4" applyFont="1" applyBorder="1" applyAlignment="1">
      <alignment horizontal="center" vertical="center"/>
    </xf>
    <xf numFmtId="0" fontId="54" fillId="0" borderId="17" xfId="4" applyFont="1" applyBorder="1" applyAlignment="1">
      <alignment horizontal="center" vertical="center"/>
    </xf>
    <xf numFmtId="0" fontId="53" fillId="0" borderId="4" xfId="4" applyFont="1" applyBorder="1" applyAlignment="1">
      <alignment horizontal="center" vertical="center"/>
    </xf>
    <xf numFmtId="0" fontId="53" fillId="0" borderId="5" xfId="4" applyFont="1" applyBorder="1" applyAlignment="1">
      <alignment horizontal="center" vertical="center"/>
    </xf>
    <xf numFmtId="0" fontId="53" fillId="0" borderId="6" xfId="4" applyFont="1" applyBorder="1" applyAlignment="1">
      <alignment horizontal="center" vertical="center"/>
    </xf>
    <xf numFmtId="0" fontId="53" fillId="0" borderId="15" xfId="4" applyFont="1" applyBorder="1" applyAlignment="1">
      <alignment horizontal="center" vertical="center"/>
    </xf>
    <xf numFmtId="0" fontId="53" fillId="0" borderId="16" xfId="4" applyFont="1" applyBorder="1" applyAlignment="1">
      <alignment horizontal="center" vertical="center"/>
    </xf>
    <xf numFmtId="0" fontId="53" fillId="0" borderId="17" xfId="4" applyFont="1" applyBorder="1" applyAlignment="1">
      <alignment horizontal="center" vertical="center"/>
    </xf>
    <xf numFmtId="57" fontId="53" fillId="0" borderId="4" xfId="4" applyNumberFormat="1" applyFont="1" applyBorder="1" applyAlignment="1">
      <alignment horizontal="center" vertical="center"/>
    </xf>
    <xf numFmtId="0" fontId="13" fillId="0" borderId="9" xfId="4" applyFont="1" applyBorder="1" applyAlignment="1">
      <alignment horizontal="center" vertical="center" shrinkToFit="1"/>
    </xf>
    <xf numFmtId="0" fontId="13" fillId="0" borderId="10" xfId="4" applyFont="1" applyBorder="1" applyAlignment="1">
      <alignment horizontal="center" vertical="center" shrinkToFit="1"/>
    </xf>
    <xf numFmtId="0" fontId="13" fillId="0" borderId="11" xfId="4" applyFont="1" applyBorder="1" applyAlignment="1">
      <alignment horizontal="center" vertical="center" shrinkToFit="1"/>
    </xf>
    <xf numFmtId="0" fontId="13" fillId="0" borderId="4" xfId="4" applyFont="1" applyBorder="1" applyAlignment="1">
      <alignment horizontal="center" shrinkToFit="1"/>
    </xf>
    <xf numFmtId="0" fontId="13" fillId="0" borderId="5" xfId="4" applyFont="1" applyBorder="1" applyAlignment="1">
      <alignment horizontal="center" shrinkToFit="1"/>
    </xf>
    <xf numFmtId="0" fontId="13" fillId="0" borderId="6" xfId="4" applyFont="1" applyBorder="1" applyAlignment="1">
      <alignment horizontal="center" shrinkToFit="1"/>
    </xf>
    <xf numFmtId="0" fontId="13" fillId="0" borderId="15" xfId="4" applyFont="1" applyBorder="1" applyAlignment="1">
      <alignment horizontal="center" vertical="top" shrinkToFit="1"/>
    </xf>
    <xf numFmtId="0" fontId="13" fillId="0" borderId="16" xfId="4" applyFont="1" applyBorder="1" applyAlignment="1">
      <alignment horizontal="center" vertical="top" shrinkToFit="1"/>
    </xf>
    <xf numFmtId="0" fontId="13" fillId="0" borderId="17" xfId="4" applyFont="1" applyBorder="1" applyAlignment="1">
      <alignment horizontal="center" vertical="top" shrinkToFit="1"/>
    </xf>
    <xf numFmtId="0" fontId="53" fillId="0" borderId="4" xfId="4" applyFont="1" applyBorder="1" applyAlignment="1">
      <alignment horizontal="center" vertical="center" wrapText="1"/>
    </xf>
    <xf numFmtId="0" fontId="8" fillId="2" borderId="6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2"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6" fillId="2" borderId="6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6" xfId="0" applyFont="1" applyFill="1" applyBorder="1" applyAlignment="1">
      <alignment horizontal="center" vertical="center"/>
    </xf>
    <xf numFmtId="0" fontId="10" fillId="2" borderId="0" xfId="0" applyFont="1" applyFill="1" applyAlignment="1">
      <alignment horizontal="center" vertical="center" wrapText="1"/>
    </xf>
    <xf numFmtId="0" fontId="12" fillId="2" borderId="0" xfId="0" applyFont="1" applyFill="1" applyAlignment="1">
      <alignment horizontal="center" vertical="center"/>
    </xf>
    <xf numFmtId="0" fontId="18" fillId="2" borderId="0" xfId="0" applyFont="1" applyFill="1" applyAlignment="1">
      <alignment horizontal="center"/>
    </xf>
    <xf numFmtId="0" fontId="4" fillId="2" borderId="0" xfId="0" applyFont="1" applyFill="1" applyAlignment="1">
      <alignment horizontal="center" vertical="top"/>
    </xf>
    <xf numFmtId="0" fontId="2" fillId="2" borderId="6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68" xfId="0" applyFont="1" applyFill="1" applyBorder="1" applyAlignment="1">
      <alignment horizontal="center" vertical="center"/>
    </xf>
    <xf numFmtId="0" fontId="2" fillId="2" borderId="2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23" xfId="0" applyFont="1" applyFill="1" applyBorder="1" applyAlignment="1">
      <alignment horizontal="center" vertical="top"/>
    </xf>
    <xf numFmtId="0" fontId="2" fillId="2" borderId="0" xfId="0" applyFont="1" applyFill="1" applyBorder="1" applyAlignment="1">
      <alignment horizontal="center" vertical="top"/>
    </xf>
    <xf numFmtId="0" fontId="2" fillId="2" borderId="3" xfId="0" applyFont="1" applyFill="1" applyBorder="1" applyAlignment="1">
      <alignment horizontal="center" vertical="top"/>
    </xf>
    <xf numFmtId="0" fontId="0" fillId="0" borderId="0" xfId="0">
      <alignment vertical="center"/>
    </xf>
    <xf numFmtId="0" fontId="0" fillId="0" borderId="3" xfId="0" applyBorder="1">
      <alignment vertical="center"/>
    </xf>
    <xf numFmtId="0" fontId="2" fillId="2" borderId="61" xfId="0" applyFont="1" applyFill="1" applyBorder="1" applyAlignment="1">
      <alignment horizontal="center" vertical="center"/>
    </xf>
    <xf numFmtId="0" fontId="8" fillId="2" borderId="59"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60" xfId="0" applyFont="1" applyFill="1" applyBorder="1" applyAlignment="1">
      <alignment horizontal="center" vertical="center" wrapText="1"/>
    </xf>
    <xf numFmtId="0" fontId="2" fillId="2" borderId="59"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60" xfId="0" applyFont="1" applyFill="1" applyBorder="1" applyAlignment="1">
      <alignment horizontal="center" vertical="center"/>
    </xf>
    <xf numFmtId="0" fontId="0" fillId="0" borderId="5" xfId="0" applyBorder="1" applyAlignment="1">
      <alignment horizontal="center" vertical="center" wrapText="1"/>
    </xf>
    <xf numFmtId="0" fontId="0" fillId="0" borderId="62" xfId="0" applyBorder="1" applyAlignment="1">
      <alignment horizontal="center" vertical="center" wrapText="1"/>
    </xf>
    <xf numFmtId="0" fontId="0" fillId="0" borderId="23"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59" xfId="0" applyBorder="1" applyAlignment="1">
      <alignment horizontal="center" vertical="center" wrapText="1"/>
    </xf>
    <xf numFmtId="0" fontId="0" fillId="0" borderId="16" xfId="0" applyBorder="1" applyAlignment="1">
      <alignment horizontal="center" vertical="center" wrapText="1"/>
    </xf>
    <xf numFmtId="0" fontId="0" fillId="0" borderId="60" xfId="0" applyBorder="1" applyAlignment="1">
      <alignment horizontal="center" vertical="center" wrapText="1"/>
    </xf>
    <xf numFmtId="0" fontId="8" fillId="2" borderId="2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2" fillId="2" borderId="61" xfId="0" applyFont="1" applyFill="1" applyBorder="1" applyAlignment="1">
      <alignment horizontal="left" vertical="center" wrapText="1" indent="2"/>
    </xf>
    <xf numFmtId="0" fontId="2" fillId="2" borderId="5" xfId="0" applyFont="1" applyFill="1" applyBorder="1" applyAlignment="1">
      <alignment horizontal="left" vertical="center" indent="2"/>
    </xf>
    <xf numFmtId="0" fontId="2" fillId="2" borderId="62" xfId="0" applyFont="1" applyFill="1" applyBorder="1" applyAlignment="1">
      <alignment horizontal="left" vertical="center" indent="2"/>
    </xf>
    <xf numFmtId="0" fontId="2" fillId="2" borderId="23" xfId="0" applyFont="1" applyFill="1" applyBorder="1" applyAlignment="1">
      <alignment horizontal="left" vertical="center" indent="2"/>
    </xf>
    <xf numFmtId="0" fontId="2" fillId="2" borderId="0" xfId="0" applyFont="1" applyFill="1" applyBorder="1" applyAlignment="1">
      <alignment horizontal="left" vertical="center" indent="2"/>
    </xf>
    <xf numFmtId="0" fontId="2" fillId="2" borderId="3" xfId="0" applyFont="1" applyFill="1" applyBorder="1" applyAlignment="1">
      <alignment horizontal="left" vertical="center" indent="2"/>
    </xf>
    <xf numFmtId="0" fontId="2" fillId="2" borderId="59" xfId="0" applyFont="1" applyFill="1" applyBorder="1" applyAlignment="1">
      <alignment horizontal="left" vertical="center" indent="2"/>
    </xf>
    <xf numFmtId="0" fontId="2" fillId="2" borderId="16" xfId="0" applyFont="1" applyFill="1" applyBorder="1" applyAlignment="1">
      <alignment horizontal="left" vertical="center" indent="2"/>
    </xf>
    <xf numFmtId="0" fontId="2" fillId="2" borderId="60" xfId="0" applyFont="1" applyFill="1" applyBorder="1" applyAlignment="1">
      <alignment horizontal="left" vertical="center" indent="2"/>
    </xf>
    <xf numFmtId="0" fontId="2" fillId="2" borderId="2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7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9" xfId="0" applyFont="1" applyFill="1" applyBorder="1" applyAlignment="1">
      <alignment horizontal="center" vertical="center"/>
    </xf>
    <xf numFmtId="0" fontId="23" fillId="2" borderId="50" xfId="0" applyFont="1" applyFill="1" applyBorder="1" applyAlignment="1">
      <alignment horizontal="center" vertical="center"/>
    </xf>
    <xf numFmtId="0" fontId="23" fillId="2" borderId="45" xfId="0" applyFont="1" applyFill="1" applyBorder="1" applyAlignment="1">
      <alignment horizontal="center" vertical="center"/>
    </xf>
    <xf numFmtId="0" fontId="23" fillId="2" borderId="114" xfId="0" applyFont="1" applyFill="1" applyBorder="1" applyAlignment="1">
      <alignment horizontal="center" vertical="center"/>
    </xf>
    <xf numFmtId="0" fontId="0" fillId="0" borderId="72" xfId="0" applyBorder="1" applyAlignment="1">
      <alignment horizontal="center" vertical="center"/>
    </xf>
    <xf numFmtId="0" fontId="23" fillId="2" borderId="47" xfId="0" applyFont="1" applyFill="1" applyBorder="1" applyAlignment="1">
      <alignment horizontal="center" vertical="center"/>
    </xf>
    <xf numFmtId="0" fontId="23" fillId="2" borderId="46"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3" xfId="0" applyFont="1" applyFill="1" applyBorder="1" applyAlignment="1">
      <alignment horizontal="center" vertical="center"/>
    </xf>
    <xf numFmtId="0" fontId="23" fillId="2" borderId="48"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15" xfId="0" applyFont="1" applyFill="1" applyBorder="1" applyAlignment="1">
      <alignment horizontal="center" vertical="center"/>
    </xf>
    <xf numFmtId="0" fontId="0" fillId="0" borderId="38" xfId="0" applyBorder="1" applyAlignment="1">
      <alignment horizontal="center" vertical="center"/>
    </xf>
    <xf numFmtId="0" fontId="55" fillId="2" borderId="61"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24" xfId="0" applyFont="1" applyFill="1" applyBorder="1" applyAlignment="1">
      <alignment horizontal="center" vertical="center"/>
    </xf>
    <xf numFmtId="0" fontId="55" fillId="2" borderId="25" xfId="0" applyFont="1" applyFill="1" applyBorder="1" applyAlignment="1">
      <alignment horizontal="center" vertical="center"/>
    </xf>
    <xf numFmtId="0" fontId="56" fillId="2" borderId="23" xfId="0" applyFont="1" applyFill="1" applyBorder="1" applyAlignment="1">
      <alignment horizontal="center" vertical="top"/>
    </xf>
    <xf numFmtId="0" fontId="56" fillId="2" borderId="0" xfId="0" applyFont="1" applyFill="1" applyBorder="1" applyAlignment="1">
      <alignment horizontal="center" vertical="top"/>
    </xf>
    <xf numFmtId="0" fontId="56" fillId="2" borderId="3" xfId="0" applyFont="1" applyFill="1" applyBorder="1" applyAlignment="1">
      <alignment horizontal="center" vertical="top"/>
    </xf>
    <xf numFmtId="0" fontId="50" fillId="2" borderId="61" xfId="0" applyFont="1" applyFill="1" applyBorder="1" applyAlignment="1">
      <alignment horizontal="center" vertical="center"/>
    </xf>
    <xf numFmtId="0" fontId="50" fillId="2" borderId="5" xfId="0" applyFont="1" applyFill="1" applyBorder="1" applyAlignment="1">
      <alignment horizontal="center" vertical="center"/>
    </xf>
    <xf numFmtId="0" fontId="50" fillId="2" borderId="62" xfId="0" applyFont="1" applyFill="1" applyBorder="1" applyAlignment="1">
      <alignment horizontal="center" vertical="center"/>
    </xf>
    <xf numFmtId="0" fontId="50" fillId="2" borderId="59" xfId="0" applyFont="1" applyFill="1" applyBorder="1" applyAlignment="1">
      <alignment horizontal="center" vertical="center"/>
    </xf>
    <xf numFmtId="0" fontId="50" fillId="2" borderId="16" xfId="0" applyFont="1" applyFill="1" applyBorder="1" applyAlignment="1">
      <alignment horizontal="center" vertical="center"/>
    </xf>
    <xf numFmtId="0" fontId="50" fillId="2" borderId="60" xfId="0" applyFont="1" applyFill="1" applyBorder="1" applyAlignment="1">
      <alignment horizontal="center" vertical="center"/>
    </xf>
    <xf numFmtId="0" fontId="56" fillId="2" borderId="61" xfId="0" applyFont="1" applyFill="1" applyBorder="1" applyAlignment="1">
      <alignment horizontal="left" vertical="center" wrapText="1" indent="2"/>
    </xf>
    <xf numFmtId="0" fontId="56" fillId="2" borderId="5" xfId="0" applyFont="1" applyFill="1" applyBorder="1" applyAlignment="1">
      <alignment horizontal="left" vertical="center" indent="2"/>
    </xf>
    <xf numFmtId="0" fontId="56" fillId="2" borderId="62" xfId="0" applyFont="1" applyFill="1" applyBorder="1" applyAlignment="1">
      <alignment horizontal="left" vertical="center" indent="2"/>
    </xf>
    <xf numFmtId="0" fontId="56" fillId="2" borderId="23" xfId="0" applyFont="1" applyFill="1" applyBorder="1" applyAlignment="1">
      <alignment horizontal="left" vertical="center" indent="2"/>
    </xf>
    <xf numFmtId="0" fontId="56" fillId="2" borderId="0" xfId="0" applyFont="1" applyFill="1" applyBorder="1" applyAlignment="1">
      <alignment horizontal="left" vertical="center" indent="2"/>
    </xf>
    <xf numFmtId="0" fontId="56" fillId="2" borderId="3" xfId="0" applyFont="1" applyFill="1" applyBorder="1" applyAlignment="1">
      <alignment horizontal="left" vertical="center" indent="2"/>
    </xf>
    <xf numFmtId="0" fontId="56" fillId="2" borderId="59" xfId="0" applyFont="1" applyFill="1" applyBorder="1" applyAlignment="1">
      <alignment horizontal="left" vertical="center" indent="2"/>
    </xf>
    <xf numFmtId="0" fontId="56" fillId="2" borderId="16" xfId="0" applyFont="1" applyFill="1" applyBorder="1" applyAlignment="1">
      <alignment horizontal="left" vertical="center" indent="2"/>
    </xf>
    <xf numFmtId="0" fontId="56" fillId="2" borderId="60" xfId="0" applyFont="1" applyFill="1" applyBorder="1" applyAlignment="1">
      <alignment horizontal="left" vertical="center" indent="2"/>
    </xf>
    <xf numFmtId="0" fontId="50" fillId="2" borderId="55" xfId="0" applyFont="1" applyFill="1" applyBorder="1" applyAlignment="1">
      <alignment horizontal="center" vertical="center"/>
    </xf>
    <xf numFmtId="0" fontId="50" fillId="2" borderId="56" xfId="0" applyFont="1" applyFill="1" applyBorder="1" applyAlignment="1">
      <alignment horizontal="center" vertical="center"/>
    </xf>
    <xf numFmtId="0" fontId="50" fillId="2" borderId="57" xfId="0" applyFont="1" applyFill="1" applyBorder="1" applyAlignment="1">
      <alignment horizontal="center" vertical="center"/>
    </xf>
    <xf numFmtId="0" fontId="50" fillId="2" borderId="58" xfId="0" applyFont="1" applyFill="1" applyBorder="1" applyAlignment="1">
      <alignment horizontal="center" vertical="center"/>
    </xf>
    <xf numFmtId="0" fontId="50" fillId="2" borderId="40" xfId="0" applyFont="1" applyFill="1" applyBorder="1" applyAlignment="1">
      <alignment horizontal="center" vertical="center"/>
    </xf>
    <xf numFmtId="0" fontId="50" fillId="2" borderId="43" xfId="0" applyFont="1" applyFill="1" applyBorder="1" applyAlignment="1">
      <alignment horizontal="center" vertical="center"/>
    </xf>
    <xf numFmtId="0" fontId="50" fillId="2" borderId="41" xfId="0" applyFont="1" applyFill="1" applyBorder="1" applyAlignment="1">
      <alignment horizontal="center" vertical="center"/>
    </xf>
    <xf numFmtId="0" fontId="50" fillId="2" borderId="42" xfId="0" applyFont="1" applyFill="1" applyBorder="1" applyAlignment="1">
      <alignment horizontal="center" vertical="center"/>
    </xf>
    <xf numFmtId="0" fontId="50" fillId="2" borderId="73" xfId="0" applyFont="1" applyFill="1" applyBorder="1" applyAlignment="1">
      <alignment horizontal="center" vertical="center"/>
    </xf>
    <xf numFmtId="0" fontId="50" fillId="2" borderId="1" xfId="0" applyFont="1" applyFill="1" applyBorder="1" applyAlignment="1">
      <alignment horizontal="center" vertical="center"/>
    </xf>
    <xf numFmtId="0" fontId="50" fillId="2" borderId="2" xfId="0" applyFont="1" applyFill="1" applyBorder="1" applyAlignment="1">
      <alignment horizontal="center" vertical="center"/>
    </xf>
    <xf numFmtId="0" fontId="50" fillId="2" borderId="39" xfId="0" applyFont="1" applyFill="1" applyBorder="1" applyAlignment="1">
      <alignment horizontal="center" vertical="center"/>
    </xf>
    <xf numFmtId="0" fontId="50" fillId="2" borderId="25" xfId="0" applyFont="1" applyFill="1" applyBorder="1" applyAlignment="1">
      <alignment horizontal="center" vertical="center"/>
    </xf>
    <xf numFmtId="0" fontId="50" fillId="2" borderId="26"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92" xfId="0" applyFont="1" applyFill="1" applyBorder="1" applyAlignment="1">
      <alignment horizontal="center" vertical="center"/>
    </xf>
    <xf numFmtId="0" fontId="24"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11" fillId="2" borderId="0" xfId="0" applyFont="1" applyFill="1" applyBorder="1" applyAlignment="1">
      <alignment horizontal="center" vertical="center"/>
    </xf>
    <xf numFmtId="0" fontId="24" fillId="2" borderId="84" xfId="0" applyFont="1" applyFill="1" applyBorder="1" applyAlignment="1">
      <alignment horizontal="center" vertical="center"/>
    </xf>
    <xf numFmtId="0" fontId="24" fillId="2" borderId="44" xfId="0" applyFont="1" applyFill="1" applyBorder="1" applyAlignment="1">
      <alignment horizontal="center" vertical="center"/>
    </xf>
    <xf numFmtId="0" fontId="6" fillId="2" borderId="84" xfId="0" applyFont="1" applyFill="1" applyBorder="1" applyAlignment="1">
      <alignment horizontal="center" vertical="center"/>
    </xf>
    <xf numFmtId="0" fontId="6" fillId="2" borderId="22" xfId="0" applyFont="1" applyFill="1" applyBorder="1" applyAlignment="1">
      <alignment horizontal="distributed" vertical="center" justifyLastLine="1"/>
    </xf>
    <xf numFmtId="0" fontId="6" fillId="2" borderId="1" xfId="0" applyFont="1" applyFill="1" applyBorder="1" applyAlignment="1">
      <alignment horizontal="distributed" vertical="center" justifyLastLine="1"/>
    </xf>
    <xf numFmtId="0" fontId="6" fillId="2" borderId="72" xfId="0" applyFont="1" applyFill="1" applyBorder="1" applyAlignment="1">
      <alignment horizontal="distributed" vertical="center" justifyLastLine="1"/>
    </xf>
    <xf numFmtId="0" fontId="6" fillId="2" borderId="73" xfId="0" applyFont="1" applyFill="1" applyBorder="1" applyAlignment="1">
      <alignment horizontal="center" vertical="center"/>
    </xf>
    <xf numFmtId="0" fontId="6" fillId="2" borderId="51" xfId="0" applyFont="1" applyFill="1" applyBorder="1" applyAlignment="1">
      <alignment horizontal="center" vertical="center" textRotation="255"/>
    </xf>
    <xf numFmtId="0" fontId="6" fillId="2" borderId="52" xfId="0" applyFont="1" applyFill="1" applyBorder="1" applyAlignment="1">
      <alignment horizontal="center" vertical="center" textRotation="255"/>
    </xf>
    <xf numFmtId="0" fontId="6" fillId="2" borderId="87" xfId="0" applyFont="1" applyFill="1" applyBorder="1" applyAlignment="1">
      <alignment horizontal="center" vertical="center" textRotation="255"/>
    </xf>
    <xf numFmtId="0" fontId="6" fillId="2" borderId="32" xfId="0" applyFont="1" applyFill="1" applyBorder="1" applyAlignment="1">
      <alignment horizontal="center" vertical="center" textRotation="255"/>
    </xf>
    <xf numFmtId="0" fontId="6" fillId="2" borderId="53" xfId="0" applyFont="1" applyFill="1" applyBorder="1" applyAlignment="1">
      <alignment horizontal="center" vertical="center" textRotation="255"/>
    </xf>
    <xf numFmtId="0" fontId="6" fillId="2" borderId="54" xfId="0" applyFont="1" applyFill="1" applyBorder="1" applyAlignment="1">
      <alignment horizontal="center" vertical="center" textRotation="255"/>
    </xf>
    <xf numFmtId="0" fontId="24" fillId="2" borderId="73" xfId="0" applyFont="1" applyFill="1" applyBorder="1" applyAlignment="1">
      <alignment horizontal="center" vertical="center" wrapText="1" shrinkToFit="1"/>
    </xf>
    <xf numFmtId="0" fontId="24" fillId="2" borderId="1" xfId="0" applyFont="1" applyFill="1" applyBorder="1" applyAlignment="1">
      <alignment horizontal="center" vertical="center" shrinkToFit="1"/>
    </xf>
    <xf numFmtId="0" fontId="24" fillId="2" borderId="72" xfId="0" applyFont="1" applyFill="1" applyBorder="1" applyAlignment="1">
      <alignment horizontal="center" vertical="center" shrinkToFit="1"/>
    </xf>
    <xf numFmtId="0" fontId="6" fillId="2" borderId="5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2"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54" xfId="0" applyFont="1" applyFill="1" applyBorder="1" applyAlignment="1">
      <alignment horizontal="center" vertical="center"/>
    </xf>
    <xf numFmtId="49" fontId="6" fillId="2" borderId="28" xfId="0" applyNumberFormat="1" applyFont="1" applyFill="1" applyBorder="1" applyAlignment="1">
      <alignment horizontal="center" vertical="center"/>
    </xf>
    <xf numFmtId="0" fontId="6" fillId="2" borderId="22" xfId="0" applyFont="1" applyFill="1" applyBorder="1" applyAlignment="1">
      <alignment horizontal="center" vertical="center" wrapText="1"/>
    </xf>
    <xf numFmtId="0" fontId="6" fillId="2" borderId="72"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63" xfId="0" applyFont="1" applyFill="1" applyBorder="1" applyAlignment="1">
      <alignment horizontal="center" vertical="center"/>
    </xf>
    <xf numFmtId="0" fontId="6" fillId="2" borderId="29" xfId="0" applyFont="1" applyFill="1" applyBorder="1" applyAlignment="1">
      <alignment horizontal="distributed" vertical="center" wrapText="1" justifyLastLine="1"/>
    </xf>
    <xf numFmtId="0" fontId="6" fillId="2" borderId="10" xfId="0" applyFont="1" applyFill="1" applyBorder="1" applyAlignment="1">
      <alignment horizontal="distributed" vertical="center" justifyLastLine="1"/>
    </xf>
    <xf numFmtId="0" fontId="6" fillId="2" borderId="11" xfId="0" applyFont="1" applyFill="1" applyBorder="1" applyAlignment="1">
      <alignment horizontal="distributed" vertical="center" justifyLastLine="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78"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23" xfId="0" applyFont="1" applyFill="1" applyBorder="1" applyAlignment="1">
      <alignment horizontal="distributed" vertical="center" wrapText="1" justifyLastLine="1"/>
    </xf>
    <xf numFmtId="0" fontId="6" fillId="2" borderId="0" xfId="0" applyFont="1" applyFill="1" applyBorder="1" applyAlignment="1">
      <alignment horizontal="distributed" vertical="center" justifyLastLine="1"/>
    </xf>
    <xf numFmtId="0" fontId="6" fillId="2" borderId="8" xfId="0" applyFont="1" applyFill="1" applyBorder="1" applyAlignment="1">
      <alignment horizontal="distributed" vertical="center" justifyLastLine="1"/>
    </xf>
    <xf numFmtId="0" fontId="6" fillId="2" borderId="61" xfId="0" applyFont="1" applyFill="1" applyBorder="1" applyAlignment="1">
      <alignment horizontal="center" vertical="center" justifyLastLine="1"/>
    </xf>
    <xf numFmtId="0" fontId="6" fillId="2" borderId="5" xfId="0" applyFont="1" applyFill="1" applyBorder="1" applyAlignment="1">
      <alignment horizontal="center" vertical="center" justifyLastLine="1"/>
    </xf>
    <xf numFmtId="0" fontId="6" fillId="2" borderId="6" xfId="0" applyFont="1" applyFill="1" applyBorder="1" applyAlignment="1">
      <alignment horizontal="center" vertical="center" justifyLastLine="1"/>
    </xf>
    <xf numFmtId="0" fontId="6" fillId="2" borderId="24" xfId="0" applyFont="1" applyFill="1" applyBorder="1" applyAlignment="1">
      <alignment horizontal="center" vertical="center" justifyLastLine="1"/>
    </xf>
    <xf numFmtId="0" fontId="6" fillId="2" borderId="25" xfId="0" applyFont="1" applyFill="1" applyBorder="1" applyAlignment="1">
      <alignment horizontal="center" vertical="center" justifyLastLine="1"/>
    </xf>
    <xf numFmtId="0" fontId="6" fillId="2" borderId="38" xfId="0" applyFont="1" applyFill="1" applyBorder="1" applyAlignment="1">
      <alignment horizontal="center" vertical="center" justifyLastLine="1"/>
    </xf>
    <xf numFmtId="0" fontId="6" fillId="2" borderId="8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77" xfId="0" applyFont="1" applyFill="1" applyBorder="1" applyAlignment="1">
      <alignment horizontal="center" vertical="center"/>
    </xf>
    <xf numFmtId="0" fontId="6" fillId="2" borderId="2" xfId="0" applyFont="1" applyFill="1" applyBorder="1" applyAlignment="1">
      <alignment horizontal="center" vertical="center"/>
    </xf>
    <xf numFmtId="49" fontId="6" fillId="2" borderId="25" xfId="0" applyNumberFormat="1" applyFont="1" applyFill="1" applyBorder="1" applyAlignment="1">
      <alignment horizontal="center" vertical="center"/>
    </xf>
    <xf numFmtId="0" fontId="6" fillId="2" borderId="37" xfId="0" applyFont="1" applyFill="1" applyBorder="1" applyAlignment="1">
      <alignment horizontal="center" vertical="center"/>
    </xf>
    <xf numFmtId="0" fontId="6" fillId="2" borderId="27" xfId="0" applyFont="1" applyFill="1" applyBorder="1" applyAlignment="1">
      <alignment horizontal="center" vertical="center" shrinkToFit="1"/>
    </xf>
    <xf numFmtId="0" fontId="6" fillId="2" borderId="28"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24" fillId="2" borderId="27" xfId="0" applyFont="1" applyFill="1" applyBorder="1" applyAlignment="1">
      <alignment horizontal="center" vertical="center"/>
    </xf>
    <xf numFmtId="0" fontId="24" fillId="2" borderId="28" xfId="0" applyFont="1" applyFill="1" applyBorder="1" applyAlignment="1">
      <alignment horizontal="center" vertical="center"/>
    </xf>
    <xf numFmtId="0" fontId="24" fillId="2" borderId="68" xfId="0" applyFont="1" applyFill="1" applyBorder="1" applyAlignment="1">
      <alignment horizontal="center" vertical="center"/>
    </xf>
    <xf numFmtId="0" fontId="24" fillId="2" borderId="59" xfId="0" applyFont="1" applyFill="1" applyBorder="1" applyAlignment="1">
      <alignment horizontal="center" vertical="center" shrinkToFit="1"/>
    </xf>
    <xf numFmtId="0" fontId="24" fillId="2" borderId="16" xfId="0" applyFont="1" applyFill="1" applyBorder="1" applyAlignment="1">
      <alignment horizontal="center" vertical="center" shrinkToFit="1"/>
    </xf>
    <xf numFmtId="0" fontId="24" fillId="2" borderId="60" xfId="0" applyFont="1" applyFill="1" applyBorder="1" applyAlignment="1">
      <alignment horizontal="center" vertical="center" shrinkToFit="1"/>
    </xf>
    <xf numFmtId="0" fontId="6" fillId="2" borderId="17"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91" xfId="0" applyFont="1" applyFill="1" applyBorder="1" applyAlignment="1">
      <alignment horizontal="center" vertical="center"/>
    </xf>
    <xf numFmtId="0" fontId="24" fillId="2" borderId="37" xfId="0" applyFont="1" applyFill="1" applyBorder="1" applyAlignment="1">
      <alignment horizontal="center" vertical="center"/>
    </xf>
    <xf numFmtId="0" fontId="24" fillId="2" borderId="36"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90" xfId="0" applyFont="1" applyFill="1" applyBorder="1" applyAlignment="1">
      <alignment horizontal="center" vertical="center"/>
    </xf>
    <xf numFmtId="0" fontId="6" fillId="2" borderId="89" xfId="0" applyFont="1" applyFill="1" applyBorder="1" applyAlignment="1">
      <alignment horizontal="center" vertical="center"/>
    </xf>
    <xf numFmtId="0" fontId="6" fillId="2" borderId="76"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8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87" xfId="0" applyFont="1" applyFill="1" applyBorder="1" applyAlignment="1">
      <alignment horizontal="center" vertical="center"/>
    </xf>
    <xf numFmtId="0" fontId="24" fillId="2" borderId="29" xfId="0" applyFont="1" applyFill="1" applyBorder="1" applyAlignment="1">
      <alignment horizontal="center" vertical="center" shrinkToFit="1"/>
    </xf>
    <xf numFmtId="0" fontId="24" fillId="2" borderId="10" xfId="0" applyFont="1" applyFill="1" applyBorder="1" applyAlignment="1">
      <alignment horizontal="center" vertical="center" shrinkToFit="1"/>
    </xf>
    <xf numFmtId="0" fontId="24" fillId="2" borderId="78" xfId="0" applyFont="1" applyFill="1" applyBorder="1" applyAlignment="1">
      <alignment horizontal="center" vertical="center" shrinkToFit="1"/>
    </xf>
    <xf numFmtId="0" fontId="24" fillId="2" borderId="23" xfId="0" applyFont="1" applyFill="1" applyBorder="1" applyAlignment="1">
      <alignment horizontal="center" vertical="center" shrinkToFit="1"/>
    </xf>
    <xf numFmtId="0" fontId="24" fillId="2" borderId="0" xfId="0" applyFont="1" applyFill="1" applyBorder="1" applyAlignment="1">
      <alignment horizontal="center" vertical="center" shrinkToFit="1"/>
    </xf>
    <xf numFmtId="0" fontId="24" fillId="2" borderId="3" xfId="0" applyFont="1" applyFill="1" applyBorder="1" applyAlignment="1">
      <alignment horizontal="center" vertical="center" shrinkToFit="1"/>
    </xf>
    <xf numFmtId="0" fontId="6" fillId="2" borderId="6"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86"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0"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81" xfId="0" applyFont="1" applyFill="1" applyBorder="1" applyAlignment="1">
      <alignment horizontal="center" vertical="center"/>
    </xf>
    <xf numFmtId="0" fontId="6" fillId="2" borderId="82" xfId="0" applyFont="1" applyFill="1"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6" fillId="2" borderId="36" xfId="0" applyFont="1" applyFill="1" applyBorder="1" applyAlignment="1">
      <alignment horizontal="center" vertical="center"/>
    </xf>
    <xf numFmtId="0" fontId="6" fillId="2" borderId="85"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79" xfId="0" applyFont="1" applyFill="1" applyBorder="1" applyAlignment="1">
      <alignment horizontal="center" vertical="center"/>
    </xf>
    <xf numFmtId="0" fontId="23" fillId="2" borderId="22" xfId="0" applyFont="1" applyFill="1" applyBorder="1" applyAlignment="1">
      <alignment horizontal="center" vertical="center" textRotation="255"/>
    </xf>
    <xf numFmtId="0" fontId="23" fillId="2" borderId="2" xfId="0" applyFont="1" applyFill="1" applyBorder="1" applyAlignment="1">
      <alignment horizontal="center" vertical="center" textRotation="255"/>
    </xf>
    <xf numFmtId="0" fontId="23" fillId="2" borderId="23" xfId="0" applyFont="1" applyFill="1" applyBorder="1" applyAlignment="1">
      <alignment horizontal="center" vertical="center" textRotation="255"/>
    </xf>
    <xf numFmtId="0" fontId="23" fillId="2" borderId="3" xfId="0" applyFont="1" applyFill="1" applyBorder="1" applyAlignment="1">
      <alignment horizontal="center" vertical="center" textRotation="255"/>
    </xf>
    <xf numFmtId="0" fontId="23" fillId="2" borderId="24" xfId="0" applyFont="1" applyFill="1" applyBorder="1" applyAlignment="1">
      <alignment horizontal="center" vertical="center" textRotation="255"/>
    </xf>
    <xf numFmtId="0" fontId="23" fillId="2" borderId="26" xfId="0" applyFont="1" applyFill="1" applyBorder="1" applyAlignment="1">
      <alignment horizontal="center" vertical="center" textRotation="255"/>
    </xf>
    <xf numFmtId="0" fontId="24" fillId="2" borderId="74" xfId="0" applyFont="1" applyFill="1" applyBorder="1" applyAlignment="1">
      <alignment horizontal="center" vertical="center"/>
    </xf>
    <xf numFmtId="0" fontId="24" fillId="2" borderId="75" xfId="0" applyFont="1" applyFill="1" applyBorder="1" applyAlignment="1">
      <alignment horizontal="center" vertical="center"/>
    </xf>
    <xf numFmtId="0" fontId="24" fillId="2" borderId="76"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11" xfId="0" applyFont="1" applyFill="1" applyBorder="1" applyAlignment="1">
      <alignment horizontal="center" vertical="center"/>
    </xf>
    <xf numFmtId="0" fontId="6" fillId="2" borderId="29" xfId="0" applyFont="1" applyFill="1" applyBorder="1" applyAlignment="1">
      <alignment horizontal="left" vertical="center"/>
    </xf>
    <xf numFmtId="0" fontId="6" fillId="2" borderId="10" xfId="0" applyFont="1" applyFill="1" applyBorder="1" applyAlignment="1">
      <alignment horizontal="left" vertical="center"/>
    </xf>
    <xf numFmtId="38" fontId="6" fillId="2" borderId="10" xfId="2" applyFont="1" applyFill="1" applyBorder="1" applyAlignment="1">
      <alignment horizontal="center" vertical="center"/>
    </xf>
    <xf numFmtId="38" fontId="6" fillId="2" borderId="78" xfId="2" applyFont="1" applyFill="1" applyBorder="1" applyAlignment="1">
      <alignment horizontal="center" vertical="center"/>
    </xf>
    <xf numFmtId="0" fontId="6" fillId="2" borderId="29"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0" xfId="0" applyFont="1" applyFill="1" applyBorder="1" applyAlignment="1">
      <alignment horizontal="center" vertical="center" wrapText="1"/>
    </xf>
    <xf numFmtId="0" fontId="24" fillId="2" borderId="28" xfId="0" applyFont="1" applyFill="1" applyBorder="1" applyAlignment="1">
      <alignment horizontal="center" vertical="center" wrapText="1"/>
    </xf>
    <xf numFmtId="38" fontId="31" fillId="2" borderId="28" xfId="2" applyFont="1" applyFill="1" applyBorder="1" applyAlignment="1">
      <alignment horizontal="center" vertical="center"/>
    </xf>
    <xf numFmtId="38" fontId="31" fillId="2" borderId="68" xfId="2" applyFont="1" applyFill="1" applyBorder="1" applyAlignment="1">
      <alignment horizontal="center" vertical="center"/>
    </xf>
    <xf numFmtId="0" fontId="31" fillId="2" borderId="27" xfId="0" applyFont="1" applyFill="1" applyBorder="1" applyAlignment="1">
      <alignment horizontal="center" vertical="center" wrapText="1"/>
    </xf>
    <xf numFmtId="0" fontId="31" fillId="2" borderId="28" xfId="0" applyFont="1" applyFill="1" applyBorder="1" applyAlignment="1">
      <alignment horizontal="center" vertical="center" wrapText="1"/>
    </xf>
    <xf numFmtId="0" fontId="31" fillId="2" borderId="68" xfId="0" applyFont="1" applyFill="1" applyBorder="1" applyAlignment="1">
      <alignment horizontal="center" vertical="center" wrapText="1"/>
    </xf>
    <xf numFmtId="0" fontId="32" fillId="2" borderId="28" xfId="0" applyFont="1" applyFill="1" applyBorder="1" applyAlignment="1">
      <alignment horizontal="center" vertical="center"/>
    </xf>
    <xf numFmtId="0" fontId="24" fillId="2" borderId="31" xfId="0" applyFont="1" applyFill="1" applyBorder="1" applyAlignment="1">
      <alignment horizontal="center" vertical="center" wrapText="1"/>
    </xf>
    <xf numFmtId="0" fontId="24" fillId="2" borderId="79" xfId="0" applyFont="1" applyFill="1" applyBorder="1" applyAlignment="1">
      <alignment horizontal="center" vertical="center" wrapText="1"/>
    </xf>
    <xf numFmtId="0" fontId="23" fillId="2" borderId="31" xfId="0" applyFont="1" applyFill="1" applyBorder="1" applyAlignment="1">
      <alignment horizontal="center" vertical="center"/>
    </xf>
    <xf numFmtId="0" fontId="23" fillId="2" borderId="77" xfId="0" applyFont="1" applyFill="1" applyBorder="1" applyAlignment="1">
      <alignment horizontal="center" vertical="center"/>
    </xf>
    <xf numFmtId="0" fontId="6" fillId="2" borderId="31" xfId="0" applyFont="1" applyFill="1" applyBorder="1" applyAlignment="1">
      <alignment horizontal="center" vertical="center" wrapText="1"/>
    </xf>
    <xf numFmtId="0" fontId="6" fillId="2" borderId="79" xfId="0" applyFont="1" applyFill="1" applyBorder="1" applyAlignment="1">
      <alignment horizontal="center" vertical="center" wrapText="1"/>
    </xf>
    <xf numFmtId="38" fontId="6" fillId="2" borderId="31" xfId="2" applyFont="1" applyFill="1" applyBorder="1" applyAlignment="1">
      <alignment horizontal="center" vertical="center"/>
    </xf>
    <xf numFmtId="38" fontId="6" fillId="2" borderId="77" xfId="2" applyFont="1" applyFill="1" applyBorder="1" applyAlignment="1">
      <alignment horizontal="center" vertical="center"/>
    </xf>
    <xf numFmtId="0" fontId="33" fillId="2" borderId="27" xfId="0" applyFont="1" applyFill="1" applyBorder="1" applyAlignment="1">
      <alignment horizontal="center" vertical="center"/>
    </xf>
    <xf numFmtId="0" fontId="33" fillId="2" borderId="28" xfId="0" applyFont="1" applyFill="1" applyBorder="1" applyAlignment="1">
      <alignment horizontal="center" vertical="center"/>
    </xf>
    <xf numFmtId="0" fontId="24" fillId="2" borderId="37" xfId="0" applyFont="1" applyFill="1" applyBorder="1" applyAlignment="1">
      <alignment horizontal="center" vertical="center" wrapText="1"/>
    </xf>
    <xf numFmtId="38" fontId="31" fillId="2" borderId="36" xfId="0" applyNumberFormat="1" applyFont="1" applyFill="1" applyBorder="1" applyAlignment="1">
      <alignment horizontal="center" vertical="center"/>
    </xf>
    <xf numFmtId="0" fontId="31" fillId="2" borderId="28" xfId="0" applyFont="1" applyFill="1" applyBorder="1" applyAlignment="1">
      <alignment horizontal="center" vertical="center"/>
    </xf>
    <xf numFmtId="0" fontId="31" fillId="2" borderId="68" xfId="0" applyFont="1" applyFill="1" applyBorder="1" applyAlignment="1">
      <alignment horizontal="center" vertical="center"/>
    </xf>
    <xf numFmtId="0" fontId="31" fillId="2" borderId="69" xfId="0" applyFont="1" applyFill="1" applyBorder="1" applyAlignment="1">
      <alignment vertical="center"/>
    </xf>
    <xf numFmtId="0" fontId="0" fillId="0" borderId="70" xfId="0" applyBorder="1" applyAlignment="1">
      <alignment vertical="center"/>
    </xf>
    <xf numFmtId="0" fontId="0" fillId="0" borderId="71" xfId="0" applyBorder="1" applyAlignment="1">
      <alignment vertical="center"/>
    </xf>
    <xf numFmtId="0" fontId="6" fillId="2" borderId="1" xfId="0" applyFont="1" applyFill="1" applyBorder="1" applyAlignment="1">
      <alignment horizontal="left" vertical="center" wrapText="1"/>
    </xf>
    <xf numFmtId="0" fontId="23" fillId="2" borderId="22"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24" fillId="2" borderId="23"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31" fillId="2" borderId="73" xfId="0" applyFont="1" applyFill="1" applyBorder="1" applyAlignment="1">
      <alignment horizontal="center" vertical="center"/>
    </xf>
    <xf numFmtId="0" fontId="31" fillId="2" borderId="1" xfId="0" applyFont="1" applyFill="1" applyBorder="1" applyAlignment="1">
      <alignment horizontal="center" vertical="center"/>
    </xf>
    <xf numFmtId="0" fontId="31" fillId="2" borderId="39" xfId="0" applyFont="1" applyFill="1" applyBorder="1" applyAlignment="1">
      <alignment horizontal="center" vertical="center"/>
    </xf>
    <xf numFmtId="0" fontId="31" fillId="2" borderId="25" xfId="0" applyFont="1" applyFill="1" applyBorder="1" applyAlignment="1">
      <alignment horizontal="center" vertical="center"/>
    </xf>
    <xf numFmtId="38" fontId="31" fillId="2" borderId="1" xfId="2" applyFont="1" applyFill="1" applyBorder="1" applyAlignment="1">
      <alignment horizontal="center" vertical="center"/>
    </xf>
    <xf numFmtId="38" fontId="31" fillId="2" borderId="2" xfId="2" applyFont="1" applyFill="1" applyBorder="1" applyAlignment="1">
      <alignment horizontal="center" vertical="center"/>
    </xf>
    <xf numFmtId="38" fontId="31" fillId="2" borderId="25" xfId="2" applyFont="1" applyFill="1" applyBorder="1" applyAlignment="1">
      <alignment horizontal="center" vertical="center"/>
    </xf>
    <xf numFmtId="38" fontId="31" fillId="2" borderId="26" xfId="2" applyFont="1" applyFill="1" applyBorder="1" applyAlignment="1">
      <alignment horizontal="center" vertical="center"/>
    </xf>
    <xf numFmtId="0" fontId="24" fillId="2" borderId="74" xfId="0" applyFont="1" applyFill="1" applyBorder="1" applyAlignment="1">
      <alignment horizontal="center" vertical="center" wrapText="1" shrinkToFit="1"/>
    </xf>
    <xf numFmtId="0" fontId="24" fillId="2" borderId="75" xfId="0" applyFont="1" applyFill="1" applyBorder="1" applyAlignment="1">
      <alignment horizontal="center" vertical="center" wrapText="1" shrinkToFit="1"/>
    </xf>
    <xf numFmtId="0" fontId="24" fillId="2" borderId="76" xfId="0" applyFont="1" applyFill="1" applyBorder="1" applyAlignment="1">
      <alignment horizontal="center" vertical="center" wrapText="1" shrinkToFit="1"/>
    </xf>
    <xf numFmtId="38" fontId="6" fillId="2" borderId="31" xfId="0" applyNumberFormat="1" applyFont="1" applyFill="1" applyBorder="1" applyAlignment="1">
      <alignment horizontal="center" vertical="center"/>
    </xf>
    <xf numFmtId="0" fontId="57" fillId="2" borderId="44" xfId="0" applyFont="1" applyFill="1" applyBorder="1" applyAlignment="1">
      <alignment horizontal="center" vertical="center"/>
    </xf>
    <xf numFmtId="0" fontId="57" fillId="2" borderId="73" xfId="0" applyFont="1" applyFill="1" applyBorder="1" applyAlignment="1">
      <alignment horizontal="center" vertical="center"/>
    </xf>
    <xf numFmtId="0" fontId="57" fillId="2" borderId="1" xfId="0" applyFont="1" applyFill="1" applyBorder="1" applyAlignment="1">
      <alignment horizontal="center" vertical="center"/>
    </xf>
    <xf numFmtId="0" fontId="57" fillId="2" borderId="52" xfId="0" applyFont="1" applyFill="1" applyBorder="1" applyAlignment="1">
      <alignment horizontal="center" vertical="center"/>
    </xf>
    <xf numFmtId="38" fontId="57" fillId="2" borderId="4" xfId="2" applyFont="1" applyFill="1" applyBorder="1" applyAlignment="1">
      <alignment horizontal="center" vertical="center"/>
    </xf>
    <xf numFmtId="38" fontId="57" fillId="2" borderId="5" xfId="2" applyFont="1" applyFill="1" applyBorder="1" applyAlignment="1">
      <alignment horizontal="center" vertical="center"/>
    </xf>
    <xf numFmtId="38" fontId="57" fillId="2" borderId="62" xfId="2" applyFont="1" applyFill="1" applyBorder="1" applyAlignment="1">
      <alignment horizontal="center" vertical="center"/>
    </xf>
    <xf numFmtId="38" fontId="57" fillId="2" borderId="39" xfId="2" applyFont="1" applyFill="1" applyBorder="1" applyAlignment="1">
      <alignment horizontal="center" vertical="center"/>
    </xf>
    <xf numFmtId="38" fontId="57" fillId="2" borderId="25" xfId="2" applyFont="1" applyFill="1" applyBorder="1" applyAlignment="1">
      <alignment horizontal="center" vertical="center"/>
    </xf>
    <xf numFmtId="38" fontId="57" fillId="2" borderId="26" xfId="2" applyFont="1" applyFill="1" applyBorder="1" applyAlignment="1">
      <alignment horizontal="center" vertical="center"/>
    </xf>
    <xf numFmtId="0" fontId="57" fillId="2" borderId="63" xfId="0" applyFont="1" applyFill="1" applyBorder="1" applyAlignment="1">
      <alignment horizontal="center" vertical="center"/>
    </xf>
    <xf numFmtId="0" fontId="57" fillId="2" borderId="9" xfId="0" applyFont="1" applyFill="1" applyBorder="1" applyAlignment="1">
      <alignment horizontal="center" vertical="center"/>
    </xf>
    <xf numFmtId="0" fontId="57" fillId="2" borderId="10" xfId="0" applyFont="1" applyFill="1" applyBorder="1" applyAlignment="1">
      <alignment horizontal="center" vertical="center"/>
    </xf>
    <xf numFmtId="0" fontId="57" fillId="2" borderId="78" xfId="0" applyFont="1" applyFill="1" applyBorder="1" applyAlignment="1">
      <alignment horizontal="center" vertical="center"/>
    </xf>
    <xf numFmtId="0" fontId="57" fillId="2" borderId="7" xfId="0" applyFont="1" applyFill="1" applyBorder="1" applyAlignment="1">
      <alignment horizontal="center" vertical="center"/>
    </xf>
    <xf numFmtId="0" fontId="57" fillId="2" borderId="0" xfId="0" applyFont="1" applyFill="1" applyBorder="1" applyAlignment="1">
      <alignment horizontal="center" vertical="center"/>
    </xf>
    <xf numFmtId="0" fontId="57" fillId="2" borderId="3" xfId="0" applyFont="1" applyFill="1" applyBorder="1" applyAlignment="1">
      <alignment horizontal="center" vertical="center"/>
    </xf>
    <xf numFmtId="0" fontId="57" fillId="2" borderId="2" xfId="0" applyFont="1" applyFill="1" applyBorder="1" applyAlignment="1">
      <alignment horizontal="center" vertical="center"/>
    </xf>
    <xf numFmtId="0" fontId="57" fillId="2" borderId="92" xfId="0" applyFont="1" applyFill="1" applyBorder="1" applyAlignment="1">
      <alignment horizontal="center" vertical="center"/>
    </xf>
    <xf numFmtId="0" fontId="57" fillId="2" borderId="39" xfId="0" applyFont="1" applyFill="1" applyBorder="1" applyAlignment="1">
      <alignment horizontal="center" vertical="center"/>
    </xf>
    <xf numFmtId="0" fontId="57" fillId="2" borderId="25" xfId="0" applyFont="1" applyFill="1" applyBorder="1" applyAlignment="1">
      <alignment horizontal="center" vertical="center"/>
    </xf>
    <xf numFmtId="0" fontId="57" fillId="2" borderId="26" xfId="0" applyFont="1" applyFill="1" applyBorder="1" applyAlignment="1">
      <alignment horizontal="center" vertical="center"/>
    </xf>
    <xf numFmtId="0" fontId="58" fillId="2" borderId="59" xfId="0" applyFont="1" applyFill="1" applyBorder="1" applyAlignment="1">
      <alignment horizontal="center" vertical="center" shrinkToFit="1"/>
    </xf>
    <xf numFmtId="0" fontId="58" fillId="2" borderId="16" xfId="0" applyFont="1" applyFill="1" applyBorder="1" applyAlignment="1">
      <alignment horizontal="center" vertical="center" shrinkToFit="1"/>
    </xf>
    <xf numFmtId="0" fontId="58" fillId="2" borderId="60" xfId="0" applyFont="1" applyFill="1" applyBorder="1" applyAlignment="1">
      <alignment horizontal="center" vertical="center" shrinkToFit="1"/>
    </xf>
    <xf numFmtId="0" fontId="57" fillId="2" borderId="17" xfId="0" applyFont="1" applyFill="1" applyBorder="1" applyAlignment="1">
      <alignment horizontal="center" vertical="center"/>
    </xf>
    <xf numFmtId="0" fontId="57" fillId="2" borderId="35" xfId="0" applyFont="1" applyFill="1" applyBorder="1" applyAlignment="1">
      <alignment horizontal="center" vertical="center"/>
    </xf>
    <xf numFmtId="0" fontId="57" fillId="2" borderId="91" xfId="0" applyFont="1" applyFill="1" applyBorder="1" applyAlignment="1">
      <alignment horizontal="center" vertical="center"/>
    </xf>
    <xf numFmtId="0" fontId="57" fillId="2" borderId="15" xfId="0" applyFont="1" applyFill="1" applyBorder="1" applyAlignment="1">
      <alignment horizontal="center" vertical="center"/>
    </xf>
    <xf numFmtId="0" fontId="57" fillId="2" borderId="74" xfId="0" applyFont="1" applyFill="1" applyBorder="1" applyAlignment="1">
      <alignment horizontal="center" vertical="center"/>
    </xf>
    <xf numFmtId="0" fontId="57" fillId="2" borderId="90" xfId="0" applyFont="1" applyFill="1" applyBorder="1" applyAlignment="1">
      <alignment horizontal="center" vertical="center"/>
    </xf>
    <xf numFmtId="0" fontId="57" fillId="2" borderId="89" xfId="0" applyFont="1" applyFill="1" applyBorder="1" applyAlignment="1">
      <alignment horizontal="center" vertical="center"/>
    </xf>
    <xf numFmtId="0" fontId="57" fillId="2" borderId="76" xfId="0" applyFont="1" applyFill="1" applyBorder="1" applyAlignment="1">
      <alignment horizontal="center" vertical="center"/>
    </xf>
    <xf numFmtId="0" fontId="57" fillId="2" borderId="75" xfId="0" applyFont="1" applyFill="1" applyBorder="1" applyAlignment="1">
      <alignment horizontal="center" vertical="center"/>
    </xf>
    <xf numFmtId="0" fontId="57" fillId="2" borderId="28" xfId="0" applyFont="1" applyFill="1" applyBorder="1" applyAlignment="1">
      <alignment horizontal="center" vertical="center"/>
    </xf>
    <xf numFmtId="0" fontId="57" fillId="2" borderId="68" xfId="0" applyFont="1" applyFill="1" applyBorder="1" applyAlignment="1">
      <alignment horizontal="center" vertical="center"/>
    </xf>
    <xf numFmtId="0" fontId="57" fillId="2" borderId="36" xfId="0" applyFont="1" applyFill="1" applyBorder="1" applyAlignment="1">
      <alignment horizontal="center" vertical="center"/>
    </xf>
    <xf numFmtId="0" fontId="57" fillId="2" borderId="37" xfId="0" applyFont="1" applyFill="1" applyBorder="1" applyAlignment="1">
      <alignment horizontal="center" vertical="center"/>
    </xf>
    <xf numFmtId="0" fontId="57" fillId="2" borderId="10" xfId="0" applyFont="1" applyFill="1" applyBorder="1" applyAlignment="1">
      <alignment horizontal="center" vertical="center" wrapText="1"/>
    </xf>
    <xf numFmtId="38" fontId="57" fillId="2" borderId="10" xfId="2" applyFont="1" applyFill="1" applyBorder="1" applyAlignment="1">
      <alignment horizontal="center" vertical="center"/>
    </xf>
    <xf numFmtId="38" fontId="57" fillId="2" borderId="78" xfId="2" applyFont="1" applyFill="1" applyBorder="1" applyAlignment="1">
      <alignment horizontal="center" vertical="center"/>
    </xf>
    <xf numFmtId="38" fontId="57" fillId="2" borderId="28" xfId="2" applyFont="1" applyFill="1" applyBorder="1" applyAlignment="1">
      <alignment horizontal="center" vertical="center"/>
    </xf>
    <xf numFmtId="38" fontId="57" fillId="2" borderId="68" xfId="2" applyFont="1" applyFill="1" applyBorder="1" applyAlignment="1">
      <alignment horizontal="center" vertical="center"/>
    </xf>
    <xf numFmtId="38" fontId="57" fillId="2" borderId="28" xfId="0" applyNumberFormat="1" applyFont="1" applyFill="1" applyBorder="1" applyAlignment="1">
      <alignment horizontal="center" vertical="center"/>
    </xf>
    <xf numFmtId="2" fontId="57" fillId="2" borderId="31" xfId="0" applyNumberFormat="1" applyFont="1" applyFill="1" applyBorder="1" applyAlignment="1">
      <alignment horizontal="center" vertical="center"/>
    </xf>
    <xf numFmtId="38" fontId="57" fillId="2" borderId="31" xfId="2" applyFont="1" applyFill="1" applyBorder="1" applyAlignment="1">
      <alignment horizontal="center" vertical="center"/>
    </xf>
    <xf numFmtId="38" fontId="57" fillId="2" borderId="77" xfId="2" applyFont="1" applyFill="1" applyBorder="1" applyAlignment="1">
      <alignment horizontal="center" vertical="center"/>
    </xf>
    <xf numFmtId="38" fontId="57" fillId="2" borderId="36" xfId="0" applyNumberFormat="1" applyFont="1" applyFill="1" applyBorder="1" applyAlignment="1">
      <alignment horizontal="center" vertical="center"/>
    </xf>
    <xf numFmtId="38" fontId="57" fillId="2" borderId="1" xfId="2" applyFont="1" applyFill="1" applyBorder="1" applyAlignment="1">
      <alignment horizontal="center" vertical="center"/>
    </xf>
    <xf numFmtId="38" fontId="57" fillId="2" borderId="2" xfId="2" applyFont="1" applyFill="1" applyBorder="1" applyAlignment="1">
      <alignment horizontal="center" vertical="center"/>
    </xf>
    <xf numFmtId="38" fontId="57" fillId="2" borderId="31" xfId="0" applyNumberFormat="1" applyFont="1" applyFill="1" applyBorder="1" applyAlignment="1">
      <alignment horizontal="center" vertical="center"/>
    </xf>
    <xf numFmtId="0" fontId="57" fillId="2" borderId="31" xfId="0" applyFont="1" applyFill="1" applyBorder="1" applyAlignment="1">
      <alignment horizontal="center" vertical="center"/>
    </xf>
    <xf numFmtId="0" fontId="57" fillId="2" borderId="77" xfId="0" applyFont="1" applyFill="1" applyBorder="1" applyAlignment="1">
      <alignment horizontal="center" vertical="center"/>
    </xf>
    <xf numFmtId="0" fontId="57" fillId="2" borderId="51" xfId="0" applyFont="1" applyFill="1" applyBorder="1" applyAlignment="1">
      <alignment horizontal="center" vertical="center"/>
    </xf>
    <xf numFmtId="0" fontId="29" fillId="4" borderId="0" xfId="0" applyFont="1" applyFill="1" applyAlignment="1">
      <alignment horizontal="center" vertical="center"/>
    </xf>
    <xf numFmtId="0" fontId="6" fillId="4" borderId="44" xfId="0" applyFont="1" applyFill="1" applyBorder="1" applyAlignment="1">
      <alignment horizontal="center" vertical="center"/>
    </xf>
    <xf numFmtId="0" fontId="6" fillId="4" borderId="92" xfId="0" applyFont="1" applyFill="1" applyBorder="1" applyAlignment="1">
      <alignment horizontal="center" vertical="center"/>
    </xf>
    <xf numFmtId="0" fontId="6" fillId="4" borderId="73"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29" xfId="0" applyFont="1" applyFill="1" applyBorder="1" applyAlignment="1">
      <alignment horizontal="distributed" vertical="center" wrapText="1" justifyLastLine="1"/>
    </xf>
    <xf numFmtId="0" fontId="6" fillId="4" borderId="10" xfId="0" applyFont="1" applyFill="1" applyBorder="1" applyAlignment="1">
      <alignment horizontal="distributed" vertical="center" wrapText="1" justifyLastLine="1"/>
    </xf>
    <xf numFmtId="0" fontId="6" fillId="4" borderId="11" xfId="0" applyFont="1" applyFill="1" applyBorder="1" applyAlignment="1">
      <alignment horizontal="distributed" vertical="center" wrapText="1" justifyLastLine="1"/>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0" fontId="6" fillId="4" borderId="72" xfId="0" applyFont="1" applyFill="1" applyBorder="1" applyAlignment="1">
      <alignment horizontal="center" vertical="center"/>
    </xf>
    <xf numFmtId="0" fontId="24" fillId="4" borderId="75" xfId="0" applyFont="1" applyFill="1" applyBorder="1" applyAlignment="1">
      <alignment horizontal="center" vertical="center" shrinkToFit="1"/>
    </xf>
    <xf numFmtId="0" fontId="24" fillId="4" borderId="90" xfId="0" applyFont="1" applyFill="1" applyBorder="1" applyAlignment="1">
      <alignment horizontal="center" vertical="center" shrinkToFit="1"/>
    </xf>
    <xf numFmtId="0" fontId="6" fillId="4" borderId="74" xfId="0" applyFont="1" applyFill="1" applyBorder="1" applyAlignment="1">
      <alignment horizontal="distributed" vertical="center" justifyLastLine="1"/>
    </xf>
    <xf numFmtId="0" fontId="6" fillId="4" borderId="75" xfId="0" applyFont="1" applyFill="1" applyBorder="1" applyAlignment="1">
      <alignment horizontal="distributed" vertical="center" justifyLastLine="1"/>
    </xf>
    <xf numFmtId="0" fontId="6" fillId="4" borderId="90" xfId="0" applyFont="1" applyFill="1" applyBorder="1" applyAlignment="1">
      <alignment horizontal="distributed" vertical="center" justifyLastLine="1"/>
    </xf>
    <xf numFmtId="0" fontId="30" fillId="4" borderId="51" xfId="0" applyFont="1" applyFill="1" applyBorder="1" applyAlignment="1">
      <alignment horizontal="center" vertical="center" textRotation="255"/>
    </xf>
    <xf numFmtId="0" fontId="30" fillId="4" borderId="63" xfId="0" applyFont="1" applyFill="1" applyBorder="1" applyAlignment="1">
      <alignment horizontal="center" vertical="center" textRotation="255"/>
    </xf>
    <xf numFmtId="0" fontId="30" fillId="4" borderId="53" xfId="0" applyFont="1" applyFill="1" applyBorder="1" applyAlignment="1">
      <alignment horizontal="center" vertical="center" textRotation="255"/>
    </xf>
    <xf numFmtId="0" fontId="30" fillId="4" borderId="64" xfId="0" applyFont="1" applyFill="1" applyBorder="1" applyAlignment="1">
      <alignment horizontal="center" vertical="center" textRotation="255"/>
    </xf>
    <xf numFmtId="0" fontId="30" fillId="4" borderId="90" xfId="0" applyFont="1" applyFill="1" applyBorder="1" applyAlignment="1">
      <alignment horizontal="center" vertical="center" wrapText="1"/>
    </xf>
    <xf numFmtId="0" fontId="30" fillId="4" borderId="52" xfId="0" applyFont="1" applyFill="1" applyBorder="1" applyAlignment="1">
      <alignment horizontal="center" vertical="center" wrapText="1"/>
    </xf>
    <xf numFmtId="0" fontId="30" fillId="4" borderId="79" xfId="0" applyFont="1" applyFill="1" applyBorder="1" applyAlignment="1">
      <alignment horizontal="center" vertical="center" wrapText="1"/>
    </xf>
    <xf numFmtId="0" fontId="30" fillId="4" borderId="54" xfId="0"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28" fillId="4" borderId="22" xfId="0" applyFont="1" applyFill="1" applyBorder="1" applyAlignment="1">
      <alignment horizontal="center" vertical="center"/>
    </xf>
    <xf numFmtId="0" fontId="28" fillId="4" borderId="1" xfId="0" applyFont="1" applyFill="1" applyBorder="1" applyAlignment="1">
      <alignment horizontal="center" vertical="center"/>
    </xf>
    <xf numFmtId="0" fontId="28" fillId="4" borderId="2" xfId="0" applyFont="1" applyFill="1" applyBorder="1" applyAlignment="1">
      <alignment horizontal="center" vertical="center"/>
    </xf>
    <xf numFmtId="0" fontId="28" fillId="4" borderId="24" xfId="0" applyFont="1" applyFill="1" applyBorder="1" applyAlignment="1">
      <alignment horizontal="center" vertical="center"/>
    </xf>
    <xf numFmtId="0" fontId="28" fillId="4" borderId="25"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53" xfId="0" applyFont="1" applyFill="1" applyBorder="1" applyAlignment="1">
      <alignment horizontal="center" vertical="center" wrapText="1"/>
    </xf>
    <xf numFmtId="0" fontId="28" fillId="4" borderId="54" xfId="0" applyFont="1" applyFill="1" applyBorder="1" applyAlignment="1">
      <alignment horizontal="center" vertical="center" wrapText="1"/>
    </xf>
    <xf numFmtId="0" fontId="28" fillId="4" borderId="80" xfId="0" applyFont="1" applyFill="1" applyBorder="1" applyAlignment="1">
      <alignment horizontal="center" vertical="center"/>
    </xf>
    <xf numFmtId="0" fontId="28" fillId="4" borderId="31" xfId="0" applyFont="1" applyFill="1" applyBorder="1" applyAlignment="1">
      <alignment horizontal="center" vertical="center"/>
    </xf>
    <xf numFmtId="0" fontId="28" fillId="4" borderId="77" xfId="0" applyFont="1" applyFill="1" applyBorder="1" applyAlignment="1">
      <alignment horizontal="center" vertical="center"/>
    </xf>
    <xf numFmtId="0" fontId="30" fillId="4" borderId="24" xfId="0" applyFont="1" applyFill="1" applyBorder="1" applyAlignment="1">
      <alignment horizontal="center" vertical="center"/>
    </xf>
    <xf numFmtId="0" fontId="30" fillId="4" borderId="25" xfId="0" applyFont="1" applyFill="1" applyBorder="1" applyAlignment="1">
      <alignment horizontal="center" vertical="center"/>
    </xf>
    <xf numFmtId="0" fontId="30" fillId="4" borderId="26" xfId="0" applyFont="1" applyFill="1" applyBorder="1" applyAlignment="1">
      <alignment horizontal="center" vertical="center"/>
    </xf>
    <xf numFmtId="0" fontId="6" fillId="4" borderId="61" xfId="0" applyFont="1" applyFill="1" applyBorder="1" applyAlignment="1">
      <alignment horizontal="distributed" vertical="center" wrapText="1" justifyLastLine="1" shrinkToFit="1"/>
    </xf>
    <xf numFmtId="0" fontId="6" fillId="4" borderId="5" xfId="0" applyFont="1" applyFill="1" applyBorder="1" applyAlignment="1">
      <alignment horizontal="distributed" vertical="center" justifyLastLine="1" shrinkToFit="1"/>
    </xf>
    <xf numFmtId="0" fontId="6" fillId="4" borderId="6" xfId="0" applyFont="1" applyFill="1" applyBorder="1" applyAlignment="1">
      <alignment horizontal="distributed" vertical="center" justifyLastLine="1" shrinkToFit="1"/>
    </xf>
    <xf numFmtId="0" fontId="6" fillId="4" borderId="24" xfId="0" applyFont="1" applyFill="1" applyBorder="1" applyAlignment="1">
      <alignment horizontal="distributed" vertical="center" justifyLastLine="1" shrinkToFit="1"/>
    </xf>
    <xf numFmtId="0" fontId="6" fillId="4" borderId="25" xfId="0" applyFont="1" applyFill="1" applyBorder="1" applyAlignment="1">
      <alignment horizontal="distributed" vertical="center" justifyLastLine="1" shrinkToFit="1"/>
    </xf>
    <xf numFmtId="0" fontId="6" fillId="4" borderId="38" xfId="0" applyFont="1" applyFill="1" applyBorder="1" applyAlignment="1">
      <alignment horizontal="distributed" vertical="center" justifyLastLine="1" shrinkToFit="1"/>
    </xf>
    <xf numFmtId="0" fontId="6" fillId="4" borderId="9" xfId="0" applyFont="1" applyFill="1" applyBorder="1" applyAlignment="1">
      <alignment horizontal="right" vertical="center" indent="1"/>
    </xf>
    <xf numFmtId="0" fontId="6" fillId="4" borderId="10" xfId="0" applyFont="1" applyFill="1" applyBorder="1" applyAlignment="1">
      <alignment horizontal="right" vertical="center" indent="1"/>
    </xf>
    <xf numFmtId="0" fontId="6" fillId="4" borderId="10" xfId="0" applyFont="1" applyFill="1" applyBorder="1" applyAlignment="1">
      <alignment horizontal="left" vertical="center"/>
    </xf>
    <xf numFmtId="0" fontId="6" fillId="4" borderId="11" xfId="0" applyFont="1" applyFill="1" applyBorder="1" applyAlignment="1">
      <alignment horizontal="left" vertical="center"/>
    </xf>
    <xf numFmtId="0" fontId="6" fillId="4" borderId="39"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38" xfId="0" applyFont="1" applyFill="1" applyBorder="1" applyAlignment="1">
      <alignment horizontal="center" vertical="center"/>
    </xf>
    <xf numFmtId="0" fontId="28" fillId="4" borderId="51" xfId="0" applyFont="1" applyFill="1" applyBorder="1" applyAlignment="1">
      <alignment horizontal="center" vertical="center" textRotation="255"/>
    </xf>
    <xf numFmtId="0" fontId="28" fillId="4" borderId="52" xfId="0" applyFont="1" applyFill="1" applyBorder="1" applyAlignment="1">
      <alignment horizontal="center" vertical="center" textRotation="255"/>
    </xf>
    <xf numFmtId="0" fontId="28" fillId="4" borderId="53" xfId="0" applyFont="1" applyFill="1" applyBorder="1" applyAlignment="1">
      <alignment horizontal="center" vertical="center" textRotation="255"/>
    </xf>
    <xf numFmtId="0" fontId="28" fillId="4" borderId="54" xfId="0" applyFont="1" applyFill="1" applyBorder="1" applyAlignment="1">
      <alignment horizontal="center" vertical="center" textRotation="255"/>
    </xf>
    <xf numFmtId="0" fontId="28" fillId="4" borderId="74" xfId="0" applyFont="1" applyFill="1" applyBorder="1" applyAlignment="1">
      <alignment horizontal="center" vertical="center"/>
    </xf>
    <xf numFmtId="0" fontId="28" fillId="4" borderId="75" xfId="0" applyFont="1" applyFill="1" applyBorder="1" applyAlignment="1">
      <alignment horizontal="center" vertical="center"/>
    </xf>
    <xf numFmtId="0" fontId="28" fillId="4" borderId="76" xfId="0" applyFont="1" applyFill="1" applyBorder="1" applyAlignment="1">
      <alignment horizontal="center" vertical="center"/>
    </xf>
    <xf numFmtId="0" fontId="28" fillId="4" borderId="22" xfId="0" applyFont="1" applyFill="1" applyBorder="1" applyAlignment="1">
      <alignment horizontal="center" wrapText="1"/>
    </xf>
    <xf numFmtId="0" fontId="28" fillId="4" borderId="1" xfId="0" applyFont="1" applyFill="1" applyBorder="1" applyAlignment="1">
      <alignment horizontal="center" wrapText="1"/>
    </xf>
    <xf numFmtId="0" fontId="28" fillId="4" borderId="2" xfId="0" applyFont="1" applyFill="1" applyBorder="1" applyAlignment="1">
      <alignment horizontal="center" wrapText="1"/>
    </xf>
    <xf numFmtId="0" fontId="6" fillId="4" borderId="110" xfId="0" applyFont="1" applyFill="1" applyBorder="1" applyAlignment="1">
      <alignment horizontal="center" vertical="center"/>
    </xf>
    <xf numFmtId="0" fontId="6" fillId="4" borderId="91" xfId="0" applyFont="1" applyFill="1" applyBorder="1" applyAlignment="1">
      <alignment horizontal="center" vertical="center"/>
    </xf>
    <xf numFmtId="0" fontId="2" fillId="4" borderId="110" xfId="0" applyFont="1" applyFill="1" applyBorder="1" applyAlignment="1">
      <alignment horizontal="center" vertical="center"/>
    </xf>
    <xf numFmtId="0" fontId="2" fillId="4" borderId="35" xfId="0" applyFont="1" applyFill="1" applyBorder="1" applyAlignment="1">
      <alignment horizontal="center" vertical="center"/>
    </xf>
    <xf numFmtId="0" fontId="2" fillId="4" borderId="91" xfId="0" applyFont="1" applyFill="1" applyBorder="1" applyAlignment="1">
      <alignment horizontal="center" vertical="center"/>
    </xf>
    <xf numFmtId="0" fontId="6" fillId="4" borderId="74" xfId="0" applyFont="1" applyFill="1" applyBorder="1" applyAlignment="1">
      <alignment horizontal="left" vertical="center"/>
    </xf>
    <xf numFmtId="0" fontId="6" fillId="4" borderId="75" xfId="0" applyFont="1" applyFill="1" applyBorder="1" applyAlignment="1">
      <alignment horizontal="left" vertical="center"/>
    </xf>
    <xf numFmtId="0" fontId="6" fillId="4" borderId="76" xfId="0" applyFont="1" applyFill="1" applyBorder="1" applyAlignment="1">
      <alignment horizontal="left" vertical="center"/>
    </xf>
    <xf numFmtId="0" fontId="6" fillId="4" borderId="35" xfId="0" applyFont="1" applyFill="1" applyBorder="1" applyAlignment="1">
      <alignment horizontal="center" vertical="center"/>
    </xf>
    <xf numFmtId="20" fontId="6" fillId="4" borderId="87" xfId="0" applyNumberFormat="1" applyFont="1" applyFill="1" applyBorder="1" applyAlignment="1">
      <alignment horizontal="center" vertical="center"/>
    </xf>
    <xf numFmtId="0" fontId="6" fillId="4" borderId="32" xfId="0" applyFont="1" applyFill="1" applyBorder="1" applyAlignment="1">
      <alignment horizontal="center" vertical="center"/>
    </xf>
    <xf numFmtId="20" fontId="6" fillId="4" borderId="9" xfId="0" applyNumberFormat="1" applyFont="1" applyFill="1" applyBorder="1" applyAlignment="1">
      <alignment horizontal="center" vertical="center"/>
    </xf>
    <xf numFmtId="0" fontId="6" fillId="4" borderId="10" xfId="0" applyNumberFormat="1" applyFont="1" applyFill="1" applyBorder="1" applyAlignment="1">
      <alignment horizontal="center" vertical="center"/>
    </xf>
    <xf numFmtId="0" fontId="6" fillId="4" borderId="11" xfId="0" applyNumberFormat="1" applyFont="1" applyFill="1" applyBorder="1" applyAlignment="1">
      <alignment horizontal="center" vertical="center"/>
    </xf>
    <xf numFmtId="176" fontId="6" fillId="4" borderId="9" xfId="0" applyNumberFormat="1" applyFont="1" applyFill="1" applyBorder="1" applyAlignment="1">
      <alignment horizontal="center" vertical="center"/>
    </xf>
    <xf numFmtId="176" fontId="6" fillId="4" borderId="10" xfId="0" applyNumberFormat="1" applyFont="1" applyFill="1" applyBorder="1" applyAlignment="1">
      <alignment horizontal="center" vertical="center"/>
    </xf>
    <xf numFmtId="176" fontId="6" fillId="4" borderId="78" xfId="0" applyNumberFormat="1" applyFont="1" applyFill="1" applyBorder="1" applyAlignment="1">
      <alignment horizontal="center" vertical="center"/>
    </xf>
    <xf numFmtId="176" fontId="6" fillId="4" borderId="29" xfId="0" applyNumberFormat="1" applyFont="1" applyFill="1" applyBorder="1" applyAlignment="1">
      <alignment horizontal="left" vertical="center"/>
    </xf>
    <xf numFmtId="176" fontId="6" fillId="4" borderId="10" xfId="0" applyNumberFormat="1" applyFont="1" applyFill="1" applyBorder="1" applyAlignment="1">
      <alignment horizontal="left" vertical="center"/>
    </xf>
    <xf numFmtId="176" fontId="6" fillId="4" borderId="78" xfId="0" applyNumberFormat="1" applyFont="1" applyFill="1" applyBorder="1" applyAlignment="1">
      <alignment horizontal="left" vertical="center"/>
    </xf>
    <xf numFmtId="20" fontId="6" fillId="4" borderId="111" xfId="0" applyNumberFormat="1" applyFont="1" applyFill="1" applyBorder="1" applyAlignment="1">
      <alignment horizontal="center" vertical="center"/>
    </xf>
    <xf numFmtId="0" fontId="6" fillId="4" borderId="34" xfId="0" applyFont="1" applyFill="1" applyBorder="1" applyAlignment="1">
      <alignment horizontal="center" vertical="center"/>
    </xf>
    <xf numFmtId="20" fontId="6" fillId="4" borderId="7" xfId="0" applyNumberFormat="1" applyFont="1" applyFill="1" applyBorder="1" applyAlignment="1">
      <alignment horizontal="center" vertical="center"/>
    </xf>
    <xf numFmtId="0" fontId="6" fillId="4" borderId="0" xfId="0" applyNumberFormat="1" applyFont="1" applyFill="1" applyBorder="1" applyAlignment="1">
      <alignment horizontal="center" vertical="center"/>
    </xf>
    <xf numFmtId="0" fontId="6" fillId="4" borderId="8" xfId="0" applyNumberFormat="1" applyFont="1" applyFill="1" applyBorder="1" applyAlignment="1">
      <alignment horizontal="center" vertical="center"/>
    </xf>
    <xf numFmtId="176" fontId="6" fillId="4" borderId="15" xfId="0" applyNumberFormat="1" applyFont="1" applyFill="1" applyBorder="1" applyAlignment="1">
      <alignment horizontal="center" vertical="center"/>
    </xf>
    <xf numFmtId="176" fontId="6" fillId="4" borderId="16" xfId="0" applyNumberFormat="1" applyFont="1" applyFill="1" applyBorder="1" applyAlignment="1">
      <alignment horizontal="center" vertical="center"/>
    </xf>
    <xf numFmtId="176" fontId="6" fillId="4" borderId="60" xfId="0" applyNumberFormat="1" applyFont="1" applyFill="1" applyBorder="1" applyAlignment="1">
      <alignment horizontal="center" vertical="center"/>
    </xf>
    <xf numFmtId="176" fontId="6" fillId="4" borderId="74" xfId="0" applyNumberFormat="1" applyFont="1" applyFill="1" applyBorder="1" applyAlignment="1">
      <alignment horizontal="left" vertical="center"/>
    </xf>
    <xf numFmtId="176" fontId="6" fillId="4" borderId="75" xfId="0" applyNumberFormat="1" applyFont="1" applyFill="1" applyBorder="1" applyAlignment="1">
      <alignment horizontal="left" vertical="center"/>
    </xf>
    <xf numFmtId="176" fontId="6" fillId="4" borderId="76" xfId="0" applyNumberFormat="1" applyFont="1" applyFill="1" applyBorder="1" applyAlignment="1">
      <alignment horizontal="left" vertical="center"/>
    </xf>
    <xf numFmtId="0" fontId="6" fillId="4" borderId="87" xfId="0" applyFont="1" applyFill="1" applyBorder="1" applyAlignment="1">
      <alignment horizontal="center" vertical="center"/>
    </xf>
    <xf numFmtId="0" fontId="6" fillId="4" borderId="88" xfId="0" applyFont="1" applyFill="1" applyBorder="1" applyAlignment="1">
      <alignment horizontal="center" vertical="center"/>
    </xf>
    <xf numFmtId="0" fontId="2" fillId="4" borderId="87"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88" xfId="0" applyFont="1" applyFill="1" applyBorder="1" applyAlignment="1">
      <alignment horizontal="center" vertical="center"/>
    </xf>
    <xf numFmtId="0" fontId="6" fillId="4" borderId="29" xfId="0" applyFont="1" applyFill="1" applyBorder="1" applyAlignment="1">
      <alignment horizontal="left" vertical="center"/>
    </xf>
    <xf numFmtId="0" fontId="6" fillId="4" borderId="78" xfId="0" applyFont="1" applyFill="1" applyBorder="1" applyAlignment="1">
      <alignment horizontal="left" vertical="center"/>
    </xf>
    <xf numFmtId="0" fontId="24" fillId="4" borderId="29"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9" xfId="0" applyFont="1" applyFill="1" applyBorder="1" applyAlignment="1">
      <alignment horizontal="center" vertical="center"/>
    </xf>
    <xf numFmtId="20" fontId="28" fillId="4" borderId="29" xfId="0" applyNumberFormat="1" applyFont="1" applyFill="1" applyBorder="1" applyAlignment="1">
      <alignment horizontal="center" vertical="center"/>
    </xf>
    <xf numFmtId="20" fontId="28" fillId="4" borderId="10" xfId="0" applyNumberFormat="1" applyFont="1" applyFill="1" applyBorder="1" applyAlignment="1">
      <alignment horizontal="center" vertical="center"/>
    </xf>
    <xf numFmtId="20" fontId="28" fillId="4" borderId="11" xfId="0" applyNumberFormat="1" applyFont="1" applyFill="1" applyBorder="1" applyAlignment="1">
      <alignment horizontal="center" vertical="center"/>
    </xf>
    <xf numFmtId="20" fontId="28" fillId="4" borderId="9" xfId="0" applyNumberFormat="1" applyFont="1" applyFill="1" applyBorder="1" applyAlignment="1">
      <alignment horizontal="center" vertical="center"/>
    </xf>
    <xf numFmtId="20" fontId="28" fillId="4" borderId="110" xfId="0" applyNumberFormat="1" applyFont="1" applyFill="1" applyBorder="1" applyAlignment="1">
      <alignment horizontal="center" vertical="center"/>
    </xf>
    <xf numFmtId="0" fontId="28" fillId="4" borderId="35" xfId="0" applyFont="1" applyFill="1" applyBorder="1" applyAlignment="1">
      <alignment horizontal="center" vertical="center"/>
    </xf>
    <xf numFmtId="20" fontId="28" fillId="4" borderId="32" xfId="0" applyNumberFormat="1" applyFont="1" applyFill="1" applyBorder="1" applyAlignment="1">
      <alignment horizontal="center" vertical="center"/>
    </xf>
    <xf numFmtId="0" fontId="28" fillId="4" borderId="32" xfId="0" applyNumberFormat="1" applyFont="1" applyFill="1" applyBorder="1" applyAlignment="1">
      <alignment horizontal="center" vertical="center"/>
    </xf>
    <xf numFmtId="176" fontId="6" fillId="4" borderId="98" xfId="0" applyNumberFormat="1" applyFont="1" applyFill="1" applyBorder="1" applyAlignment="1">
      <alignment horizontal="left" vertical="center"/>
    </xf>
    <xf numFmtId="176" fontId="6" fillId="4" borderId="99" xfId="0" applyNumberFormat="1" applyFont="1" applyFill="1" applyBorder="1" applyAlignment="1">
      <alignment horizontal="left" vertical="center"/>
    </xf>
    <xf numFmtId="176" fontId="6" fillId="4" borderId="100" xfId="0" applyNumberFormat="1" applyFont="1" applyFill="1" applyBorder="1" applyAlignment="1">
      <alignment horizontal="left" vertical="center"/>
    </xf>
    <xf numFmtId="0" fontId="28" fillId="4" borderId="87" xfId="0" applyFont="1" applyFill="1" applyBorder="1" applyAlignment="1">
      <alignment horizontal="center" vertical="center"/>
    </xf>
    <xf numFmtId="0" fontId="28" fillId="4" borderId="88" xfId="0" applyFont="1" applyFill="1" applyBorder="1" applyAlignment="1">
      <alignment horizontal="center" vertical="center"/>
    </xf>
    <xf numFmtId="0" fontId="28" fillId="4" borderId="32" xfId="0" applyFont="1" applyFill="1" applyBorder="1" applyAlignment="1">
      <alignment horizontal="center" vertical="center"/>
    </xf>
    <xf numFmtId="0" fontId="28" fillId="4" borderId="98" xfId="0" applyFont="1" applyFill="1" applyBorder="1" applyAlignment="1">
      <alignment horizontal="left" vertical="center"/>
    </xf>
    <xf numFmtId="0" fontId="28" fillId="4" borderId="99" xfId="0" applyFont="1" applyFill="1" applyBorder="1" applyAlignment="1">
      <alignment horizontal="left" vertical="center"/>
    </xf>
    <xf numFmtId="0" fontId="28" fillId="4" borderId="100" xfId="0" applyFont="1" applyFill="1" applyBorder="1" applyAlignment="1">
      <alignment horizontal="left" vertical="center"/>
    </xf>
    <xf numFmtId="0" fontId="28" fillId="4" borderId="101" xfId="0" applyFont="1" applyFill="1" applyBorder="1" applyAlignment="1">
      <alignment horizontal="center" vertical="center"/>
    </xf>
    <xf numFmtId="0" fontId="28" fillId="4" borderId="102" xfId="0" applyFont="1" applyFill="1" applyBorder="1" applyAlignment="1">
      <alignment horizontal="center" vertical="center"/>
    </xf>
    <xf numFmtId="0" fontId="28" fillId="4" borderId="103" xfId="0" applyFont="1" applyFill="1" applyBorder="1" applyAlignment="1">
      <alignment horizontal="center" vertical="center"/>
    </xf>
    <xf numFmtId="0" fontId="28" fillId="4" borderId="104" xfId="0" applyFont="1" applyFill="1" applyBorder="1" applyAlignment="1">
      <alignment horizontal="center" vertical="center"/>
    </xf>
    <xf numFmtId="0" fontId="28" fillId="4" borderId="105" xfId="0" applyFont="1" applyFill="1" applyBorder="1" applyAlignment="1">
      <alignment horizontal="center" vertical="center"/>
    </xf>
    <xf numFmtId="0" fontId="28" fillId="4" borderId="93" xfId="0" applyFont="1" applyFill="1" applyBorder="1" applyAlignment="1">
      <alignment horizontal="center" vertical="center"/>
    </xf>
    <xf numFmtId="0" fontId="28" fillId="4" borderId="94" xfId="0" applyFont="1" applyFill="1" applyBorder="1" applyAlignment="1">
      <alignment horizontal="center" vertical="center"/>
    </xf>
    <xf numFmtId="0" fontId="28" fillId="4" borderId="95" xfId="0" applyFont="1" applyFill="1" applyBorder="1" applyAlignment="1">
      <alignment horizontal="center" vertical="center"/>
    </xf>
    <xf numFmtId="0" fontId="28" fillId="4" borderId="106" xfId="0" applyFont="1" applyFill="1" applyBorder="1" applyAlignment="1">
      <alignment horizontal="center" vertical="center"/>
    </xf>
    <xf numFmtId="0" fontId="28" fillId="4" borderId="107" xfId="0" applyFont="1" applyFill="1" applyBorder="1" applyAlignment="1">
      <alignment horizontal="center" vertical="center"/>
    </xf>
    <xf numFmtId="0" fontId="28" fillId="4" borderId="108" xfId="0" applyFont="1" applyFill="1" applyBorder="1" applyAlignment="1">
      <alignment horizontal="center" vertical="center"/>
    </xf>
    <xf numFmtId="0" fontId="28" fillId="4" borderId="109"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28" xfId="0" applyFont="1" applyFill="1" applyBorder="1" applyAlignment="1">
      <alignment horizontal="center" vertical="center"/>
    </xf>
    <xf numFmtId="0" fontId="28" fillId="4" borderId="37" xfId="0" applyFont="1" applyFill="1" applyBorder="1" applyAlignment="1">
      <alignment horizontal="center" vertical="center"/>
    </xf>
    <xf numFmtId="0" fontId="28" fillId="4" borderId="36" xfId="0" applyFont="1" applyFill="1" applyBorder="1" applyAlignment="1">
      <alignment horizontal="center" vertical="center"/>
    </xf>
    <xf numFmtId="0" fontId="28" fillId="4" borderId="68" xfId="0" applyFont="1" applyFill="1" applyBorder="1" applyAlignment="1">
      <alignment horizontal="center" vertical="center"/>
    </xf>
    <xf numFmtId="0" fontId="28" fillId="4" borderId="69" xfId="0" applyFont="1" applyFill="1" applyBorder="1" applyAlignment="1">
      <alignment horizontal="center" vertical="center"/>
    </xf>
    <xf numFmtId="0" fontId="28" fillId="4" borderId="70" xfId="0" applyFont="1" applyFill="1" applyBorder="1" applyAlignment="1">
      <alignment horizontal="center" vertical="center"/>
    </xf>
    <xf numFmtId="0" fontId="28" fillId="4" borderId="71" xfId="0" applyFont="1" applyFill="1" applyBorder="1" applyAlignment="1">
      <alignment horizontal="center" vertical="center"/>
    </xf>
    <xf numFmtId="0" fontId="28" fillId="4" borderId="81" xfId="0" applyFont="1" applyFill="1" applyBorder="1" applyAlignment="1">
      <alignment horizontal="center" vertical="center"/>
    </xf>
    <xf numFmtId="0" fontId="28" fillId="4" borderId="83" xfId="0" applyFont="1" applyFill="1" applyBorder="1" applyAlignment="1">
      <alignment horizontal="center" vertical="center"/>
    </xf>
    <xf numFmtId="0" fontId="28" fillId="4" borderId="96" xfId="0" applyFont="1" applyFill="1" applyBorder="1" applyAlignment="1">
      <alignment horizontal="center" vertical="center"/>
    </xf>
    <xf numFmtId="0" fontId="28" fillId="4" borderId="82" xfId="0" applyFont="1" applyFill="1" applyBorder="1" applyAlignment="1">
      <alignment horizontal="center" vertical="center"/>
    </xf>
    <xf numFmtId="0" fontId="28" fillId="4" borderId="97" xfId="0" applyFont="1" applyFill="1" applyBorder="1" applyAlignment="1">
      <alignment horizontal="center" vertical="center"/>
    </xf>
    <xf numFmtId="0" fontId="60" fillId="2" borderId="9" xfId="0" applyFont="1" applyFill="1" applyBorder="1" applyAlignment="1">
      <alignment horizontal="center" vertical="center"/>
    </xf>
    <xf numFmtId="0" fontId="60" fillId="2" borderId="10" xfId="0" applyFont="1" applyFill="1" applyBorder="1" applyAlignment="1">
      <alignment horizontal="center" vertical="center"/>
    </xf>
    <xf numFmtId="0" fontId="60" fillId="2" borderId="11" xfId="0" applyFont="1" applyFill="1" applyBorder="1" applyAlignment="1">
      <alignment horizontal="center" vertical="center"/>
    </xf>
    <xf numFmtId="0" fontId="54"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7" fillId="2" borderId="72" xfId="0" applyFont="1" applyFill="1" applyBorder="1" applyAlignment="1">
      <alignment horizontal="center" vertical="center"/>
    </xf>
    <xf numFmtId="0" fontId="57" fillId="2" borderId="9" xfId="0" applyFont="1" applyFill="1" applyBorder="1" applyAlignment="1">
      <alignment horizontal="right" vertical="center" indent="1"/>
    </xf>
    <xf numFmtId="0" fontId="57" fillId="2" borderId="10" xfId="0" applyFont="1" applyFill="1" applyBorder="1" applyAlignment="1">
      <alignment horizontal="right" vertical="center" indent="1"/>
    </xf>
    <xf numFmtId="0" fontId="6" fillId="2" borderId="11" xfId="0" applyFont="1" applyFill="1" applyBorder="1" applyAlignment="1">
      <alignment horizontal="left" vertical="center"/>
    </xf>
    <xf numFmtId="0" fontId="57" fillId="0" borderId="110" xfId="0" applyFont="1" applyBorder="1" applyAlignment="1">
      <alignment horizontal="center" vertical="center"/>
    </xf>
    <xf numFmtId="0" fontId="57" fillId="0" borderId="91" xfId="0" applyFont="1" applyBorder="1" applyAlignment="1">
      <alignment horizontal="center" vertical="center"/>
    </xf>
    <xf numFmtId="0" fontId="55" fillId="4" borderId="110" xfId="0" applyFont="1" applyFill="1" applyBorder="1" applyAlignment="1">
      <alignment horizontal="center" vertical="center"/>
    </xf>
    <xf numFmtId="0" fontId="55" fillId="4" borderId="35" xfId="0" applyFont="1" applyFill="1" applyBorder="1" applyAlignment="1">
      <alignment horizontal="center" vertical="center"/>
    </xf>
    <xf numFmtId="0" fontId="59" fillId="4" borderId="35" xfId="0" applyFont="1" applyFill="1" applyBorder="1" applyAlignment="1">
      <alignment horizontal="center" vertical="center"/>
    </xf>
    <xf numFmtId="0" fontId="59" fillId="4" borderId="91" xfId="0" applyFont="1" applyFill="1" applyBorder="1" applyAlignment="1">
      <alignment horizontal="center" vertical="center"/>
    </xf>
    <xf numFmtId="0" fontId="57" fillId="0" borderId="35" xfId="0" applyFont="1" applyBorder="1" applyAlignment="1">
      <alignment horizontal="center" vertical="center"/>
    </xf>
    <xf numFmtId="20" fontId="57" fillId="0" borderId="87" xfId="0" applyNumberFormat="1" applyFont="1" applyBorder="1" applyAlignment="1">
      <alignment horizontal="center" vertical="center"/>
    </xf>
    <xf numFmtId="0" fontId="57" fillId="0" borderId="32" xfId="0" applyFont="1" applyBorder="1" applyAlignment="1">
      <alignment horizontal="center" vertical="center"/>
    </xf>
    <xf numFmtId="20" fontId="57" fillId="0" borderId="32" xfId="0" applyNumberFormat="1" applyFont="1" applyBorder="1" applyAlignment="1">
      <alignment horizontal="center" vertical="center"/>
    </xf>
    <xf numFmtId="0" fontId="57" fillId="0" borderId="32" xfId="0" applyNumberFormat="1" applyFont="1" applyBorder="1" applyAlignment="1">
      <alignment horizontal="center" vertical="center"/>
    </xf>
    <xf numFmtId="176" fontId="57" fillId="0" borderId="32" xfId="0" applyNumberFormat="1" applyFont="1" applyBorder="1" applyAlignment="1">
      <alignment horizontal="center" vertical="center"/>
    </xf>
    <xf numFmtId="176" fontId="57" fillId="0" borderId="88" xfId="0" applyNumberFormat="1" applyFont="1" applyBorder="1" applyAlignment="1">
      <alignment horizontal="center" vertical="center"/>
    </xf>
    <xf numFmtId="176" fontId="57" fillId="0" borderId="29" xfId="0" applyNumberFormat="1" applyFont="1" applyBorder="1" applyAlignment="1">
      <alignment horizontal="left" vertical="center"/>
    </xf>
    <xf numFmtId="176" fontId="57" fillId="0" borderId="10" xfId="0" applyNumberFormat="1" applyFont="1" applyBorder="1" applyAlignment="1">
      <alignment horizontal="left" vertical="center"/>
    </xf>
    <xf numFmtId="176" fontId="57" fillId="0" borderId="78" xfId="0" applyNumberFormat="1" applyFont="1" applyBorder="1" applyAlignment="1">
      <alignment horizontal="left" vertical="center"/>
    </xf>
    <xf numFmtId="20" fontId="57" fillId="0" borderId="51" xfId="0" applyNumberFormat="1" applyFont="1" applyBorder="1" applyAlignment="1">
      <alignment horizontal="center" vertical="center"/>
    </xf>
    <xf numFmtId="0" fontId="57" fillId="0" borderId="52" xfId="0" applyFont="1" applyBorder="1" applyAlignment="1">
      <alignment horizontal="center" vertical="center"/>
    </xf>
    <xf numFmtId="20" fontId="57" fillId="0" borderId="89" xfId="0" applyNumberFormat="1" applyFont="1" applyBorder="1" applyAlignment="1">
      <alignment horizontal="center" vertical="center"/>
    </xf>
    <xf numFmtId="0" fontId="57" fillId="0" borderId="75" xfId="0" applyNumberFormat="1" applyFont="1" applyBorder="1" applyAlignment="1">
      <alignment horizontal="center" vertical="center"/>
    </xf>
    <xf numFmtId="0" fontId="57" fillId="0" borderId="90" xfId="0" applyNumberFormat="1" applyFont="1" applyBorder="1" applyAlignment="1">
      <alignment horizontal="center" vertical="center"/>
    </xf>
    <xf numFmtId="176" fontId="57" fillId="0" borderId="89" xfId="0" applyNumberFormat="1" applyFont="1" applyBorder="1" applyAlignment="1">
      <alignment horizontal="center" vertical="center"/>
    </xf>
    <xf numFmtId="176" fontId="57" fillId="0" borderId="75" xfId="0" applyNumberFormat="1" applyFont="1" applyBorder="1" applyAlignment="1">
      <alignment horizontal="center" vertical="center"/>
    </xf>
    <xf numFmtId="176" fontId="57" fillId="0" borderId="76" xfId="0" applyNumberFormat="1" applyFont="1" applyBorder="1" applyAlignment="1">
      <alignment horizontal="center" vertical="center"/>
    </xf>
    <xf numFmtId="176" fontId="57" fillId="0" borderId="74" xfId="0" applyNumberFormat="1" applyFont="1" applyBorder="1" applyAlignment="1">
      <alignment horizontal="left" vertical="center" wrapText="1"/>
    </xf>
    <xf numFmtId="176" fontId="57" fillId="0" borderId="75" xfId="0" applyNumberFormat="1" applyFont="1" applyBorder="1" applyAlignment="1">
      <alignment horizontal="left" vertical="center" wrapText="1"/>
    </xf>
    <xf numFmtId="176" fontId="57" fillId="0" borderId="76" xfId="0" applyNumberFormat="1" applyFont="1" applyBorder="1" applyAlignment="1">
      <alignment horizontal="left" vertical="center" wrapText="1"/>
    </xf>
    <xf numFmtId="0" fontId="57" fillId="0" borderId="87" xfId="0" applyFont="1" applyBorder="1" applyAlignment="1">
      <alignment horizontal="center" vertical="center"/>
    </xf>
    <xf numFmtId="0" fontId="57" fillId="0" borderId="88" xfId="0" applyFont="1" applyBorder="1" applyAlignment="1">
      <alignment horizontal="center" vertical="center"/>
    </xf>
    <xf numFmtId="0" fontId="55" fillId="4" borderId="87" xfId="0" applyFont="1" applyFill="1" applyBorder="1" applyAlignment="1">
      <alignment horizontal="center" vertical="center"/>
    </xf>
    <xf numFmtId="0" fontId="55" fillId="4" borderId="32" xfId="0" applyFont="1" applyFill="1" applyBorder="1" applyAlignment="1">
      <alignment horizontal="center" vertical="center"/>
    </xf>
    <xf numFmtId="0" fontId="58" fillId="0" borderId="29" xfId="0" applyFont="1" applyBorder="1" applyAlignment="1">
      <alignment horizontal="center" vertical="center"/>
    </xf>
    <xf numFmtId="0" fontId="58" fillId="0" borderId="11" xfId="0" applyFont="1" applyBorder="1" applyAlignment="1">
      <alignment horizontal="center" vertical="center"/>
    </xf>
    <xf numFmtId="0" fontId="58" fillId="0" borderId="9" xfId="0" applyFont="1" applyBorder="1" applyAlignment="1">
      <alignment horizontal="center" vertical="center"/>
    </xf>
    <xf numFmtId="0" fontId="58" fillId="0" borderId="78" xfId="0" applyFont="1" applyBorder="1" applyAlignment="1">
      <alignment horizontal="center" vertical="center"/>
    </xf>
    <xf numFmtId="177" fontId="57" fillId="0" borderId="104" xfId="0" applyNumberFormat="1" applyFont="1" applyBorder="1" applyAlignment="1">
      <alignment horizontal="center" vertical="center"/>
    </xf>
    <xf numFmtId="177" fontId="57" fillId="0" borderId="102" xfId="0" applyNumberFormat="1" applyFont="1" applyBorder="1" applyAlignment="1">
      <alignment horizontal="center" vertical="center"/>
    </xf>
    <xf numFmtId="177" fontId="57" fillId="0" borderId="105" xfId="0" applyNumberFormat="1" applyFont="1" applyBorder="1" applyAlignment="1">
      <alignment horizontal="center" vertical="center"/>
    </xf>
    <xf numFmtId="0" fontId="65" fillId="4" borderId="32" xfId="0" applyFont="1" applyFill="1" applyBorder="1" applyAlignment="1">
      <alignment horizontal="center" vertical="center"/>
    </xf>
    <xf numFmtId="177" fontId="57" fillId="0" borderId="36" xfId="0" applyNumberFormat="1" applyFont="1" applyBorder="1" applyAlignment="1">
      <alignment horizontal="center" vertical="center"/>
    </xf>
    <xf numFmtId="177" fontId="57" fillId="0" borderId="28" xfId="0" applyNumberFormat="1" applyFont="1" applyBorder="1" applyAlignment="1">
      <alignment horizontal="center" vertical="center"/>
    </xf>
    <xf numFmtId="177" fontId="57" fillId="0" borderId="68" xfId="0" applyNumberFormat="1" applyFont="1" applyBorder="1" applyAlignment="1">
      <alignment horizontal="center" vertical="center"/>
    </xf>
    <xf numFmtId="0" fontId="24" fillId="2" borderId="51" xfId="0" applyFont="1" applyFill="1" applyBorder="1" applyAlignment="1">
      <alignment horizontal="center" vertical="center"/>
    </xf>
    <xf numFmtId="0" fontId="24" fillId="2" borderId="52" xfId="0" applyFont="1" applyFill="1" applyBorder="1" applyAlignment="1">
      <alignment horizontal="center" vertical="center"/>
    </xf>
    <xf numFmtId="0" fontId="6" fillId="2" borderId="112" xfId="0" applyFont="1" applyFill="1" applyBorder="1" applyAlignment="1">
      <alignment horizontal="center" vertical="center"/>
    </xf>
    <xf numFmtId="0" fontId="25" fillId="2" borderId="0" xfId="0" applyFont="1" applyFill="1" applyBorder="1" applyAlignment="1">
      <alignment horizontal="center" vertical="center"/>
    </xf>
    <xf numFmtId="0" fontId="24" fillId="2" borderId="89" xfId="0" applyFont="1" applyFill="1" applyBorder="1" applyAlignment="1">
      <alignment horizontal="center" vertical="center" shrinkToFit="1"/>
    </xf>
    <xf numFmtId="0" fontId="24" fillId="2" borderId="75" xfId="0" applyFont="1" applyFill="1" applyBorder="1" applyAlignment="1">
      <alignment horizontal="center" vertical="center" shrinkToFit="1"/>
    </xf>
    <xf numFmtId="0" fontId="24" fillId="2" borderId="90" xfId="0" applyFont="1" applyFill="1" applyBorder="1" applyAlignment="1">
      <alignment horizontal="center" vertical="center" shrinkToFit="1"/>
    </xf>
    <xf numFmtId="0" fontId="6" fillId="2" borderId="64" xfId="0" applyFont="1" applyFill="1" applyBorder="1" applyAlignment="1">
      <alignment horizontal="center" vertical="center"/>
    </xf>
    <xf numFmtId="0" fontId="6" fillId="2" borderId="30" xfId="0" applyFont="1" applyFill="1" applyBorder="1" applyAlignment="1">
      <alignment horizontal="center" vertical="center" shrinkToFit="1"/>
    </xf>
    <xf numFmtId="0" fontId="6" fillId="2" borderId="31" xfId="0" applyFont="1" applyFill="1" applyBorder="1" applyAlignment="1">
      <alignment horizontal="center" vertical="center" shrinkToFit="1"/>
    </xf>
    <xf numFmtId="0" fontId="6" fillId="2" borderId="79" xfId="0" applyFont="1" applyFill="1" applyBorder="1" applyAlignment="1">
      <alignment horizontal="center" vertical="center" shrinkToFit="1"/>
    </xf>
    <xf numFmtId="0" fontId="6" fillId="2" borderId="61" xfId="0" applyFont="1" applyFill="1" applyBorder="1" applyAlignment="1">
      <alignment horizontal="distributed" vertical="center" justifyLastLine="1"/>
    </xf>
    <xf numFmtId="0" fontId="6" fillId="2" borderId="5" xfId="0" applyFont="1" applyFill="1" applyBorder="1" applyAlignment="1">
      <alignment horizontal="distributed" vertical="center" justifyLastLine="1"/>
    </xf>
    <xf numFmtId="0" fontId="6" fillId="2" borderId="6" xfId="0" applyFont="1" applyFill="1" applyBorder="1" applyAlignment="1">
      <alignment horizontal="distributed" vertical="center" justifyLastLine="1"/>
    </xf>
    <xf numFmtId="0" fontId="6" fillId="2" borderId="22"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62" xfId="0" applyFont="1" applyFill="1" applyBorder="1" applyAlignment="1">
      <alignment horizontal="center" vertical="center"/>
    </xf>
    <xf numFmtId="0" fontId="24" fillId="2" borderId="16" xfId="0" applyFont="1" applyFill="1" applyBorder="1" applyAlignment="1">
      <alignment horizontal="center" vertical="center"/>
    </xf>
    <xf numFmtId="0" fontId="24" fillId="2" borderId="60"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61" xfId="0" applyFont="1" applyFill="1" applyBorder="1" applyAlignment="1">
      <alignment horizontal="center" vertical="center" wrapText="1"/>
    </xf>
    <xf numFmtId="0" fontId="6" fillId="2" borderId="62"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24" fillId="2" borderId="32" xfId="0" applyFont="1" applyFill="1" applyBorder="1" applyAlignment="1">
      <alignment horizontal="center" vertical="center"/>
    </xf>
    <xf numFmtId="0" fontId="24" fillId="2" borderId="88" xfId="0" applyFont="1" applyFill="1" applyBorder="1" applyAlignment="1">
      <alignment horizontal="center" vertical="center"/>
    </xf>
    <xf numFmtId="0" fontId="24" fillId="2" borderId="90" xfId="0" applyFont="1" applyFill="1" applyBorder="1" applyAlignment="1">
      <alignment horizontal="center" vertical="center"/>
    </xf>
    <xf numFmtId="0" fontId="24" fillId="2" borderId="63" xfId="0" applyFont="1" applyFill="1" applyBorder="1" applyAlignment="1">
      <alignment horizontal="center" vertical="center"/>
    </xf>
    <xf numFmtId="0" fontId="24" fillId="2" borderId="85" xfId="0" applyFont="1" applyFill="1" applyBorder="1" applyAlignment="1">
      <alignment horizontal="center" vertical="center"/>
    </xf>
    <xf numFmtId="0" fontId="24" fillId="2" borderId="33" xfId="0" applyFont="1" applyFill="1" applyBorder="1" applyAlignment="1">
      <alignment horizontal="center" vertical="center"/>
    </xf>
    <xf numFmtId="0" fontId="24" fillId="2" borderId="86" xfId="0" applyFont="1" applyFill="1" applyBorder="1" applyAlignment="1">
      <alignment horizontal="center" vertical="center"/>
    </xf>
    <xf numFmtId="0" fontId="24" fillId="2" borderId="51" xfId="0" applyFont="1" applyFill="1" applyBorder="1" applyAlignment="1">
      <alignment horizontal="center" vertical="center" textRotation="255"/>
    </xf>
    <xf numFmtId="0" fontId="24" fillId="2" borderId="52" xfId="0" applyFont="1" applyFill="1" applyBorder="1" applyAlignment="1">
      <alignment horizontal="center" vertical="center" textRotation="255"/>
    </xf>
    <xf numFmtId="0" fontId="24" fillId="2" borderId="87" xfId="0" applyFont="1" applyFill="1" applyBorder="1" applyAlignment="1">
      <alignment horizontal="center" vertical="center" textRotation="255"/>
    </xf>
    <xf numFmtId="0" fontId="24" fillId="2" borderId="32" xfId="0" applyFont="1" applyFill="1" applyBorder="1" applyAlignment="1">
      <alignment horizontal="center" vertical="center" textRotation="255"/>
    </xf>
    <xf numFmtId="0" fontId="24" fillId="2" borderId="53" xfId="0" applyFont="1" applyFill="1" applyBorder="1" applyAlignment="1">
      <alignment horizontal="center" vertical="center" textRotation="255"/>
    </xf>
    <xf numFmtId="0" fontId="24" fillId="2" borderId="54" xfId="0" applyFont="1" applyFill="1" applyBorder="1" applyAlignment="1">
      <alignment horizontal="center" vertical="center" textRotation="255"/>
    </xf>
    <xf numFmtId="0" fontId="24" fillId="2" borderId="89" xfId="0" applyFont="1" applyFill="1" applyBorder="1" applyAlignment="1">
      <alignment horizontal="center" vertical="center"/>
    </xf>
    <xf numFmtId="0" fontId="6" fillId="2" borderId="9"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78" xfId="0" applyFont="1" applyFill="1" applyBorder="1" applyAlignment="1">
      <alignment horizontal="center" vertical="center" shrinkToFit="1"/>
    </xf>
    <xf numFmtId="0" fontId="6" fillId="2" borderId="53"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110" xfId="0" applyFont="1" applyFill="1" applyBorder="1" applyAlignment="1">
      <alignment horizontal="center" vertical="center"/>
    </xf>
    <xf numFmtId="0" fontId="27" fillId="2" borderId="0" xfId="0" applyFont="1" applyFill="1" applyBorder="1" applyAlignment="1">
      <alignment horizontal="center" vertical="center"/>
    </xf>
    <xf numFmtId="0" fontId="62" fillId="2" borderId="32" xfId="0" applyFont="1" applyFill="1" applyBorder="1" applyAlignment="1">
      <alignment horizontal="center" vertical="center" wrapText="1"/>
    </xf>
    <xf numFmtId="0" fontId="62" fillId="2" borderId="32" xfId="0" applyFont="1" applyFill="1" applyBorder="1" applyAlignment="1">
      <alignment horizontal="center" vertical="center"/>
    </xf>
    <xf numFmtId="0" fontId="62" fillId="2" borderId="88" xfId="0" applyFont="1" applyFill="1" applyBorder="1" applyAlignment="1">
      <alignment horizontal="center" vertical="center"/>
    </xf>
    <xf numFmtId="0" fontId="62" fillId="2" borderId="54" xfId="0" applyFont="1" applyFill="1" applyBorder="1" applyAlignment="1">
      <alignment horizontal="center" vertical="center"/>
    </xf>
    <xf numFmtId="0" fontId="62" fillId="2" borderId="64" xfId="0" applyFont="1" applyFill="1" applyBorder="1" applyAlignment="1">
      <alignment horizontal="center" vertical="center"/>
    </xf>
    <xf numFmtId="38" fontId="57" fillId="2" borderId="80" xfId="2" applyFont="1" applyFill="1" applyBorder="1" applyAlignment="1">
      <alignment horizontal="center" vertical="center"/>
    </xf>
    <xf numFmtId="0" fontId="57" fillId="2" borderId="4" xfId="0" applyFont="1" applyFill="1" applyBorder="1" applyAlignment="1">
      <alignment horizontal="center" vertical="center"/>
    </xf>
    <xf numFmtId="0" fontId="57" fillId="2" borderId="5" xfId="0" applyFont="1" applyFill="1" applyBorder="1" applyAlignment="1">
      <alignment horizontal="center" vertical="center"/>
    </xf>
    <xf numFmtId="0" fontId="57" fillId="2" borderId="62" xfId="0" applyFont="1" applyFill="1" applyBorder="1" applyAlignment="1">
      <alignment horizontal="center" vertical="center"/>
    </xf>
    <xf numFmtId="0" fontId="57" fillId="2" borderId="22" xfId="0" applyFont="1" applyFill="1" applyBorder="1" applyAlignment="1">
      <alignment horizontal="center" vertical="center"/>
    </xf>
    <xf numFmtId="0" fontId="57" fillId="2" borderId="27" xfId="0" applyFont="1" applyFill="1" applyBorder="1" applyAlignment="1">
      <alignment horizontal="center" vertical="center"/>
    </xf>
    <xf numFmtId="0" fontId="61" fillId="2" borderId="61" xfId="0" applyFont="1" applyFill="1" applyBorder="1" applyAlignment="1">
      <alignment horizontal="center" vertical="center" wrapText="1"/>
    </xf>
    <xf numFmtId="0" fontId="61" fillId="2" borderId="5" xfId="0" applyFont="1" applyFill="1" applyBorder="1" applyAlignment="1">
      <alignment horizontal="center" vertical="center"/>
    </xf>
    <xf numFmtId="0" fontId="61" fillId="2" borderId="62" xfId="0" applyFont="1" applyFill="1" applyBorder="1" applyAlignment="1">
      <alignment horizontal="center" vertical="center"/>
    </xf>
    <xf numFmtId="0" fontId="61" fillId="2" borderId="59" xfId="0" applyFont="1" applyFill="1" applyBorder="1" applyAlignment="1">
      <alignment horizontal="center" vertical="center"/>
    </xf>
    <xf numFmtId="0" fontId="61" fillId="2" borderId="16" xfId="0" applyFont="1" applyFill="1" applyBorder="1" applyAlignment="1">
      <alignment horizontal="center" vertical="center"/>
    </xf>
    <xf numFmtId="0" fontId="61" fillId="2" borderId="60" xfId="0" applyFont="1" applyFill="1" applyBorder="1" applyAlignment="1">
      <alignment horizontal="center" vertical="center"/>
    </xf>
    <xf numFmtId="0" fontId="61" fillId="2" borderId="5" xfId="0" applyFont="1" applyFill="1" applyBorder="1" applyAlignment="1">
      <alignment horizontal="center" vertical="center" wrapText="1"/>
    </xf>
    <xf numFmtId="0" fontId="61" fillId="2" borderId="62" xfId="0" applyFont="1" applyFill="1" applyBorder="1" applyAlignment="1">
      <alignment horizontal="center" vertical="center" wrapText="1"/>
    </xf>
    <xf numFmtId="0" fontId="61" fillId="2" borderId="59" xfId="0" applyFont="1" applyFill="1" applyBorder="1" applyAlignment="1">
      <alignment horizontal="center" vertical="center" wrapText="1"/>
    </xf>
    <xf numFmtId="0" fontId="61" fillId="2" borderId="16" xfId="0" applyFont="1" applyFill="1" applyBorder="1" applyAlignment="1">
      <alignment horizontal="center" vertical="center" wrapText="1"/>
    </xf>
    <xf numFmtId="0" fontId="61" fillId="2" borderId="60" xfId="0" applyFont="1" applyFill="1" applyBorder="1" applyAlignment="1">
      <alignment horizontal="center" vertical="center" wrapText="1"/>
    </xf>
    <xf numFmtId="0" fontId="57" fillId="2" borderId="29" xfId="0" applyFont="1" applyFill="1" applyBorder="1" applyAlignment="1">
      <alignment horizontal="center" vertical="center"/>
    </xf>
    <xf numFmtId="0" fontId="57" fillId="2" borderId="11" xfId="0" applyFont="1" applyFill="1" applyBorder="1" applyAlignment="1">
      <alignment horizontal="center" vertical="center"/>
    </xf>
    <xf numFmtId="0" fontId="57" fillId="2" borderId="32" xfId="0" applyFont="1" applyFill="1" applyBorder="1" applyAlignment="1">
      <alignment horizontal="center" vertical="center"/>
    </xf>
    <xf numFmtId="0" fontId="57" fillId="2" borderId="88" xfId="0" applyFont="1" applyFill="1" applyBorder="1" applyAlignment="1">
      <alignment horizontal="center" vertical="center"/>
    </xf>
    <xf numFmtId="0" fontId="57" fillId="2" borderId="6" xfId="0" applyFont="1" applyFill="1" applyBorder="1" applyAlignment="1">
      <alignment horizontal="center" vertical="center"/>
    </xf>
    <xf numFmtId="0" fontId="57" fillId="2" borderId="33" xfId="0" applyFont="1" applyFill="1" applyBorder="1" applyAlignment="1">
      <alignment horizontal="center" vertical="center"/>
    </xf>
    <xf numFmtId="0" fontId="57" fillId="2" borderId="86" xfId="0" applyFont="1" applyFill="1" applyBorder="1" applyAlignment="1">
      <alignment horizontal="center" vertical="center"/>
    </xf>
    <xf numFmtId="0" fontId="57" fillId="2" borderId="61" xfId="0" applyFont="1" applyFill="1" applyBorder="1" applyAlignment="1">
      <alignment horizontal="center" vertical="center"/>
    </xf>
    <xf numFmtId="0" fontId="57" fillId="2" borderId="54" xfId="0" applyFont="1" applyFill="1" applyBorder="1" applyAlignment="1">
      <alignment horizontal="center" vertical="center"/>
    </xf>
    <xf numFmtId="0" fontId="57" fillId="2" borderId="64" xfId="0" applyFont="1" applyFill="1" applyBorder="1" applyAlignment="1">
      <alignment horizontal="center" vertical="center"/>
    </xf>
    <xf numFmtId="0" fontId="57" fillId="2" borderId="53" xfId="0" applyFont="1" applyFill="1" applyBorder="1" applyAlignment="1">
      <alignment horizontal="center" vertical="center"/>
    </xf>
    <xf numFmtId="0" fontId="4" fillId="2" borderId="0" xfId="0" applyFont="1" applyFill="1" applyBorder="1" applyAlignment="1">
      <alignment horizontal="center" vertical="center"/>
    </xf>
    <xf numFmtId="0" fontId="2" fillId="2" borderId="51" xfId="0" applyFont="1" applyFill="1" applyBorder="1" applyAlignment="1">
      <alignment horizontal="center" vertical="center" textRotation="255"/>
    </xf>
    <xf numFmtId="0" fontId="2" fillId="2" borderId="52" xfId="0" applyFont="1" applyFill="1" applyBorder="1" applyAlignment="1">
      <alignment horizontal="center" vertical="center" textRotation="255"/>
    </xf>
    <xf numFmtId="0" fontId="2" fillId="2" borderId="87" xfId="0" applyFont="1" applyFill="1" applyBorder="1" applyAlignment="1">
      <alignment horizontal="center" vertical="center" textRotation="255"/>
    </xf>
    <xf numFmtId="0" fontId="2" fillId="2" borderId="32" xfId="0" applyFont="1" applyFill="1" applyBorder="1" applyAlignment="1">
      <alignment horizontal="center" vertical="center" textRotation="255"/>
    </xf>
    <xf numFmtId="0" fontId="2" fillId="2" borderId="53" xfId="0" applyFont="1" applyFill="1" applyBorder="1" applyAlignment="1">
      <alignment horizontal="center" vertical="center" textRotation="255"/>
    </xf>
    <xf numFmtId="0" fontId="2" fillId="2" borderId="54" xfId="0" applyFont="1" applyFill="1" applyBorder="1" applyAlignment="1">
      <alignment horizontal="center" vertical="center" textRotation="255"/>
    </xf>
    <xf numFmtId="0" fontId="8" fillId="2" borderId="52" xfId="0" applyFont="1" applyFill="1" applyBorder="1" applyAlignment="1">
      <alignment horizontal="center" vertical="center" shrinkToFit="1"/>
    </xf>
    <xf numFmtId="0" fontId="8" fillId="2" borderId="89" xfId="0" applyFont="1" applyFill="1" applyBorder="1" applyAlignment="1">
      <alignment horizontal="center" vertical="center"/>
    </xf>
    <xf numFmtId="0" fontId="8" fillId="2" borderId="90" xfId="0" applyFont="1" applyFill="1" applyBorder="1" applyAlignment="1">
      <alignment horizontal="center" vertical="center"/>
    </xf>
    <xf numFmtId="0" fontId="8" fillId="2" borderId="33" xfId="0" applyFont="1" applyFill="1" applyBorder="1" applyAlignment="1">
      <alignment horizontal="center" vertical="center" wrapText="1"/>
    </xf>
    <xf numFmtId="0" fontId="2" fillId="2" borderId="4" xfId="0" applyFont="1" applyFill="1" applyBorder="1" applyAlignment="1">
      <alignment horizontal="center" vertical="center"/>
    </xf>
    <xf numFmtId="0" fontId="8" fillId="2" borderId="35" xfId="0" applyFont="1" applyFill="1" applyBorder="1" applyAlignment="1">
      <alignment horizontal="center" vertical="center" wrapText="1"/>
    </xf>
    <xf numFmtId="0" fontId="2" fillId="2" borderId="15" xfId="0" applyFont="1" applyFill="1" applyBorder="1" applyAlignment="1">
      <alignment horizontal="center" vertical="center"/>
    </xf>
    <xf numFmtId="0" fontId="8" fillId="2" borderId="32"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 xfId="0" applyFont="1" applyFill="1" applyBorder="1" applyAlignment="1">
      <alignment horizontal="center" vertical="center"/>
    </xf>
    <xf numFmtId="0" fontId="8" fillId="2" borderId="76" xfId="0" applyFont="1" applyFill="1" applyBorder="1" applyAlignment="1">
      <alignment horizontal="center" vertical="center"/>
    </xf>
    <xf numFmtId="0" fontId="23" fillId="2" borderId="113" xfId="0" applyFont="1" applyFill="1" applyBorder="1" applyAlignment="1">
      <alignment horizontal="center" vertical="center"/>
    </xf>
    <xf numFmtId="0" fontId="23" fillId="2" borderId="73" xfId="0" applyFont="1" applyFill="1" applyBorder="1" applyAlignment="1">
      <alignment horizontal="center" vertical="center"/>
    </xf>
    <xf numFmtId="0" fontId="2" fillId="2" borderId="84" xfId="0" applyFont="1" applyFill="1" applyBorder="1" applyAlignment="1">
      <alignment horizontal="center" vertical="center"/>
    </xf>
    <xf numFmtId="0" fontId="2" fillId="2" borderId="44" xfId="0" applyFont="1" applyFill="1" applyBorder="1" applyAlignment="1">
      <alignment horizontal="center" vertical="center"/>
    </xf>
    <xf numFmtId="0" fontId="24" fillId="2" borderId="22" xfId="0" applyFont="1" applyFill="1" applyBorder="1" applyAlignment="1">
      <alignment horizontal="center" vertical="center"/>
    </xf>
    <xf numFmtId="0" fontId="24" fillId="2" borderId="72" xfId="0" applyFont="1" applyFill="1" applyBorder="1" applyAlignment="1">
      <alignment horizontal="center" vertical="center"/>
    </xf>
    <xf numFmtId="0" fontId="24" fillId="2" borderId="59"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73" xfId="0" applyFont="1" applyFill="1" applyBorder="1" applyAlignment="1">
      <alignment horizontal="center" vertical="center"/>
    </xf>
    <xf numFmtId="0" fontId="24" fillId="2" borderId="15" xfId="0" applyFont="1" applyFill="1" applyBorder="1" applyAlignment="1">
      <alignment horizontal="center" vertical="center"/>
    </xf>
    <xf numFmtId="38" fontId="8" fillId="2" borderId="74" xfId="2" applyFont="1" applyFill="1" applyBorder="1" applyAlignment="1">
      <alignment horizontal="right" vertical="center" indent="3"/>
    </xf>
    <xf numFmtId="38" fontId="8" fillId="2" borderId="75" xfId="2" applyFont="1" applyFill="1" applyBorder="1" applyAlignment="1">
      <alignment horizontal="right" vertical="center" indent="3"/>
    </xf>
    <xf numFmtId="38" fontId="8" fillId="2" borderId="76" xfId="2" applyFont="1" applyFill="1" applyBorder="1" applyAlignment="1">
      <alignment horizontal="right" vertical="center" indent="3"/>
    </xf>
    <xf numFmtId="0" fontId="24" fillId="2" borderId="78" xfId="0" applyFont="1" applyFill="1" applyBorder="1" applyAlignment="1">
      <alignment horizontal="center" vertical="center"/>
    </xf>
    <xf numFmtId="0" fontId="8" fillId="2" borderId="29" xfId="0" applyFont="1" applyFill="1" applyBorder="1" applyAlignment="1">
      <alignment horizontal="right" vertical="center" indent="3"/>
    </xf>
    <xf numFmtId="0" fontId="8" fillId="2" borderId="10" xfId="0" applyFont="1" applyFill="1" applyBorder="1" applyAlignment="1">
      <alignment horizontal="right" vertical="center" indent="3"/>
    </xf>
    <xf numFmtId="0" fontId="8" fillId="2" borderId="78" xfId="0" applyFont="1" applyFill="1" applyBorder="1" applyAlignment="1">
      <alignment horizontal="right" vertical="center" indent="3"/>
    </xf>
    <xf numFmtId="0" fontId="24" fillId="2" borderId="30"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77" xfId="0" applyFont="1" applyFill="1" applyBorder="1" applyAlignment="1">
      <alignment horizontal="center" vertical="center"/>
    </xf>
    <xf numFmtId="0" fontId="24" fillId="2" borderId="54" xfId="0" applyFont="1" applyFill="1" applyBorder="1" applyAlignment="1">
      <alignment horizontal="center" vertical="center"/>
    </xf>
    <xf numFmtId="0" fontId="24" fillId="2" borderId="64" xfId="0" applyFont="1" applyFill="1" applyBorder="1" applyAlignment="1">
      <alignment horizontal="center" vertical="center"/>
    </xf>
    <xf numFmtId="0" fontId="8" fillId="2" borderId="30" xfId="0" quotePrefix="1" applyFont="1" applyFill="1" applyBorder="1" applyAlignment="1">
      <alignment horizontal="right" vertical="center" indent="3"/>
    </xf>
    <xf numFmtId="0" fontId="8" fillId="2" borderId="31" xfId="0" quotePrefix="1" applyFont="1" applyFill="1" applyBorder="1" applyAlignment="1">
      <alignment horizontal="right" vertical="center" indent="3"/>
    </xf>
    <xf numFmtId="0" fontId="8" fillId="2" borderId="77" xfId="0" quotePrefix="1" applyFont="1" applyFill="1" applyBorder="1" applyAlignment="1">
      <alignment horizontal="right" vertical="center" indent="3"/>
    </xf>
    <xf numFmtId="0" fontId="24" fillId="2" borderId="2" xfId="0" applyFont="1" applyFill="1" applyBorder="1" applyAlignment="1">
      <alignment horizontal="center" vertical="center"/>
    </xf>
    <xf numFmtId="0" fontId="24" fillId="2" borderId="29" xfId="0" applyFont="1" applyFill="1" applyBorder="1" applyAlignment="1">
      <alignment horizontal="center" vertical="center"/>
    </xf>
    <xf numFmtId="0" fontId="54" fillId="2" borderId="0" xfId="0" applyFont="1" applyFill="1" applyBorder="1" applyAlignment="1">
      <alignment vertical="center" wrapText="1"/>
    </xf>
    <xf numFmtId="0" fontId="54" fillId="2" borderId="0" xfId="0" applyFont="1" applyFill="1" applyBorder="1" applyAlignment="1">
      <alignment vertical="center"/>
    </xf>
    <xf numFmtId="0" fontId="60" fillId="2" borderId="89" xfId="0" applyFont="1" applyFill="1" applyBorder="1" applyAlignment="1">
      <alignment horizontal="center" vertical="center"/>
    </xf>
    <xf numFmtId="0" fontId="60" fillId="2" borderId="90" xfId="0" applyFont="1" applyFill="1" applyBorder="1" applyAlignment="1">
      <alignment horizontal="center" vertical="center"/>
    </xf>
    <xf numFmtId="0" fontId="50" fillId="2" borderId="4" xfId="0" applyFont="1" applyFill="1" applyBorder="1" applyAlignment="1">
      <alignment horizontal="center" vertical="center"/>
    </xf>
    <xf numFmtId="0" fontId="50" fillId="2" borderId="15" xfId="0" applyFont="1" applyFill="1" applyBorder="1" applyAlignment="1">
      <alignment horizontal="center" vertical="center"/>
    </xf>
    <xf numFmtId="0" fontId="50" fillId="2" borderId="4" xfId="0" applyFont="1" applyFill="1" applyBorder="1" applyAlignment="1">
      <alignment horizontal="center" vertical="center" wrapText="1"/>
    </xf>
    <xf numFmtId="0" fontId="50" fillId="2" borderId="7" xfId="0" applyFont="1" applyFill="1" applyBorder="1" applyAlignment="1">
      <alignment horizontal="center" vertical="center"/>
    </xf>
    <xf numFmtId="0" fontId="50" fillId="2" borderId="0" xfId="0" applyFont="1" applyFill="1" applyBorder="1" applyAlignment="1">
      <alignment horizontal="center" vertical="center"/>
    </xf>
    <xf numFmtId="0" fontId="50" fillId="2" borderId="3" xfId="0" applyFont="1" applyFill="1" applyBorder="1" applyAlignment="1">
      <alignment horizontal="center" vertical="center"/>
    </xf>
    <xf numFmtId="0" fontId="60" fillId="2" borderId="76" xfId="0" applyFont="1" applyFill="1" applyBorder="1" applyAlignment="1">
      <alignment horizontal="center" vertical="center"/>
    </xf>
    <xf numFmtId="0" fontId="57" fillId="2" borderId="23" xfId="0" applyFont="1" applyFill="1" applyBorder="1" applyAlignment="1">
      <alignment horizontal="center" vertical="center"/>
    </xf>
    <xf numFmtId="0" fontId="57" fillId="2" borderId="24" xfId="0" applyFont="1" applyFill="1" applyBorder="1" applyAlignment="1">
      <alignment horizontal="center" vertical="center"/>
    </xf>
    <xf numFmtId="38" fontId="60" fillId="2" borderId="74" xfId="2" applyFont="1" applyFill="1" applyBorder="1" applyAlignment="1">
      <alignment horizontal="center" vertical="center"/>
    </xf>
    <xf numFmtId="38" fontId="60" fillId="2" borderId="75" xfId="2" applyFont="1" applyFill="1" applyBorder="1" applyAlignment="1">
      <alignment horizontal="center" vertical="center"/>
    </xf>
    <xf numFmtId="38" fontId="60" fillId="2" borderId="76" xfId="2" applyFont="1" applyFill="1" applyBorder="1" applyAlignment="1">
      <alignment horizontal="center" vertical="center"/>
    </xf>
    <xf numFmtId="0" fontId="60" fillId="2" borderId="29" xfId="0" applyFont="1" applyFill="1" applyBorder="1" applyAlignment="1">
      <alignment horizontal="center" vertical="center"/>
    </xf>
    <xf numFmtId="0" fontId="60" fillId="2" borderId="78" xfId="0" applyFont="1" applyFill="1" applyBorder="1" applyAlignment="1">
      <alignment horizontal="center" vertical="center"/>
    </xf>
    <xf numFmtId="0" fontId="60" fillId="2" borderId="80" xfId="0" applyFont="1" applyFill="1" applyBorder="1" applyAlignment="1">
      <alignment horizontal="center" vertical="center"/>
    </xf>
    <xf numFmtId="0" fontId="60" fillId="2" borderId="31" xfId="0" applyFont="1" applyFill="1" applyBorder="1" applyAlignment="1">
      <alignment horizontal="center" vertical="center"/>
    </xf>
    <xf numFmtId="0" fontId="60" fillId="2" borderId="77" xfId="0" applyFont="1" applyFill="1" applyBorder="1" applyAlignment="1">
      <alignment horizontal="center" vertical="center"/>
    </xf>
    <xf numFmtId="0" fontId="60" fillId="2" borderId="30" xfId="0" quotePrefix="1" applyFont="1" applyFill="1" applyBorder="1" applyAlignment="1">
      <alignment horizontal="center" vertical="center"/>
    </xf>
    <xf numFmtId="0" fontId="60" fillId="2" borderId="31" xfId="0" quotePrefix="1" applyFont="1" applyFill="1" applyBorder="1" applyAlignment="1">
      <alignment horizontal="center" vertical="center"/>
    </xf>
    <xf numFmtId="0" fontId="60" fillId="2" borderId="77" xfId="0" quotePrefix="1" applyFont="1" applyFill="1" applyBorder="1" applyAlignment="1">
      <alignment horizontal="center" vertical="center"/>
    </xf>
    <xf numFmtId="0" fontId="57" fillId="2" borderId="60" xfId="0" applyFont="1" applyFill="1" applyBorder="1" applyAlignment="1">
      <alignment horizontal="center" vertical="center"/>
    </xf>
    <xf numFmtId="0" fontId="2" fillId="2" borderId="62" xfId="0" applyFont="1" applyFill="1" applyBorder="1" applyAlignment="1">
      <alignment horizontal="right" vertical="center"/>
    </xf>
    <xf numFmtId="0" fontId="2" fillId="2" borderId="26" xfId="0" applyFont="1" applyFill="1" applyBorder="1" applyAlignment="1">
      <alignment horizontal="right" vertical="center"/>
    </xf>
    <xf numFmtId="0" fontId="8" fillId="2" borderId="74" xfId="0" applyFont="1" applyFill="1" applyBorder="1" applyAlignment="1">
      <alignment horizontal="center" vertical="center"/>
    </xf>
    <xf numFmtId="0" fontId="8" fillId="2" borderId="75"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6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7"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88" xfId="0" applyFont="1" applyFill="1" applyBorder="1" applyAlignment="1">
      <alignment horizontal="center" vertical="center"/>
    </xf>
    <xf numFmtId="0" fontId="8" fillId="2" borderId="87"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88" xfId="0" applyFont="1" applyFill="1" applyBorder="1" applyAlignment="1">
      <alignment horizontal="center" vertical="center"/>
    </xf>
    <xf numFmtId="0" fontId="2" fillId="2" borderId="4" xfId="0" applyFont="1" applyFill="1" applyBorder="1" applyAlignment="1">
      <alignment horizontal="right" vertical="center" wrapText="1"/>
    </xf>
    <xf numFmtId="0" fontId="2" fillId="2" borderId="39" xfId="0" applyFont="1" applyFill="1" applyBorder="1" applyAlignment="1">
      <alignment horizontal="right" vertical="center" wrapText="1"/>
    </xf>
    <xf numFmtId="0" fontId="2" fillId="2" borderId="5" xfId="0" applyFont="1" applyFill="1" applyBorder="1" applyAlignment="1">
      <alignment horizontal="right" vertical="center"/>
    </xf>
    <xf numFmtId="0" fontId="2" fillId="2" borderId="25" xfId="0" applyFont="1" applyFill="1" applyBorder="1" applyAlignment="1">
      <alignment horizontal="right"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68" xfId="0" applyFont="1" applyFill="1" applyBorder="1" applyAlignment="1">
      <alignment horizontal="center" vertical="center"/>
    </xf>
    <xf numFmtId="0" fontId="2" fillId="2" borderId="0" xfId="0" applyFont="1" applyFill="1" applyBorder="1" applyAlignment="1">
      <alignment horizontal="left" vertical="distributed" wrapText="1"/>
    </xf>
    <xf numFmtId="0" fontId="8" fillId="2" borderId="0" xfId="0" applyFont="1" applyFill="1" applyBorder="1" applyAlignment="1">
      <alignment horizontal="left" vertical="center" indent="1"/>
    </xf>
    <xf numFmtId="0" fontId="8" fillId="2" borderId="0" xfId="0" applyFont="1" applyFill="1" applyAlignment="1">
      <alignment horizontal="left" vertical="center" indent="1"/>
    </xf>
    <xf numFmtId="0" fontId="8" fillId="2" borderId="0" xfId="0" applyFont="1" applyFill="1" applyAlignment="1">
      <alignment horizontal="left" vertical="center" indent="2"/>
    </xf>
    <xf numFmtId="0" fontId="8" fillId="2" borderId="3" xfId="0" applyFont="1" applyFill="1" applyBorder="1" applyAlignment="1">
      <alignment horizontal="left" vertical="center" indent="2"/>
    </xf>
    <xf numFmtId="0" fontId="8" fillId="2" borderId="0" xfId="0" applyFont="1" applyFill="1" applyBorder="1" applyAlignment="1">
      <alignment horizontal="left" vertical="center"/>
    </xf>
    <xf numFmtId="0" fontId="8" fillId="2" borderId="3" xfId="0" applyFont="1" applyFill="1" applyBorder="1" applyAlignment="1">
      <alignment horizontal="left" vertical="center"/>
    </xf>
    <xf numFmtId="0" fontId="8" fillId="2" borderId="0" xfId="0" applyFont="1" applyFill="1" applyBorder="1" applyAlignment="1">
      <alignment horizontal="left" vertical="center" wrapText="1" indent="1"/>
    </xf>
    <xf numFmtId="0" fontId="2" fillId="2" borderId="23"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91" xfId="0" applyFont="1" applyFill="1" applyBorder="1" applyAlignment="1">
      <alignment horizontal="center" vertical="center"/>
    </xf>
    <xf numFmtId="0" fontId="8" fillId="2" borderId="61" xfId="0" applyFont="1" applyFill="1" applyBorder="1" applyAlignment="1">
      <alignment horizontal="left" vertical="top"/>
    </xf>
    <xf numFmtId="0" fontId="8" fillId="2" borderId="5" xfId="0" applyFont="1" applyFill="1" applyBorder="1" applyAlignment="1">
      <alignment horizontal="left" vertical="top"/>
    </xf>
    <xf numFmtId="0" fontId="8" fillId="2" borderId="62" xfId="0" applyFont="1" applyFill="1" applyBorder="1" applyAlignment="1">
      <alignment horizontal="left" vertical="top"/>
    </xf>
    <xf numFmtId="0" fontId="8" fillId="2" borderId="23" xfId="0" applyFont="1" applyFill="1" applyBorder="1" applyAlignment="1">
      <alignment horizontal="center" vertical="top"/>
    </xf>
    <xf numFmtId="0" fontId="8" fillId="2" borderId="0" xfId="0" applyFont="1" applyFill="1" applyBorder="1" applyAlignment="1">
      <alignment horizontal="center" vertical="top"/>
    </xf>
    <xf numFmtId="0" fontId="8" fillId="2" borderId="3" xfId="0" applyFont="1" applyFill="1" applyBorder="1" applyAlignment="1">
      <alignment horizontal="center" vertical="top"/>
    </xf>
    <xf numFmtId="0" fontId="21" fillId="2" borderId="0" xfId="0" applyFont="1" applyFill="1" applyBorder="1" applyAlignment="1">
      <alignment horizontal="left" vertical="distributed" wrapText="1"/>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6" fillId="2" borderId="0" xfId="0" applyFont="1" applyFill="1" applyBorder="1" applyAlignment="1">
      <alignment horizontal="left" vertical="center" indent="1" shrinkToFit="1"/>
    </xf>
    <xf numFmtId="0" fontId="22" fillId="2" borderId="0" xfId="0" applyFont="1" applyFill="1" applyBorder="1" applyAlignment="1">
      <alignment horizontal="left" vertical="center" indent="1" shrinkToFit="1"/>
    </xf>
    <xf numFmtId="0" fontId="50" fillId="2" borderId="6" xfId="0" applyFont="1" applyFill="1" applyBorder="1" applyAlignment="1">
      <alignment horizontal="center" vertical="center"/>
    </xf>
    <xf numFmtId="0" fontId="50" fillId="2" borderId="17" xfId="0" applyFont="1" applyFill="1" applyBorder="1" applyAlignment="1">
      <alignment horizontal="center" vertical="center"/>
    </xf>
    <xf numFmtId="0" fontId="62" fillId="2" borderId="9" xfId="0" applyFont="1" applyFill="1" applyBorder="1" applyAlignment="1">
      <alignment horizontal="center" vertical="center"/>
    </xf>
    <xf numFmtId="0" fontId="50" fillId="2" borderId="24" xfId="0" applyFont="1" applyFill="1" applyBorder="1" applyAlignment="1">
      <alignment horizontal="center" vertical="center"/>
    </xf>
    <xf numFmtId="0" fontId="50" fillId="2" borderId="38" xfId="0" applyFont="1" applyFill="1" applyBorder="1" applyAlignment="1">
      <alignment horizontal="center" vertical="center"/>
    </xf>
    <xf numFmtId="0" fontId="54" fillId="2" borderId="0" xfId="0" applyFont="1" applyFill="1" applyBorder="1" applyAlignment="1">
      <alignment horizontal="left" vertical="center" indent="2"/>
    </xf>
    <xf numFmtId="0" fontId="54" fillId="2" borderId="3" xfId="0" applyFont="1" applyFill="1" applyBorder="1" applyAlignment="1">
      <alignment horizontal="left" vertical="center" indent="2"/>
    </xf>
    <xf numFmtId="0" fontId="54" fillId="2" borderId="0" xfId="0" applyFont="1" applyFill="1" applyAlignment="1">
      <alignment horizontal="left" vertical="center" indent="2"/>
    </xf>
    <xf numFmtId="0" fontId="50" fillId="2" borderId="0" xfId="0" applyFont="1" applyFill="1" applyBorder="1" applyAlignment="1">
      <alignment horizontal="left" vertical="center"/>
    </xf>
    <xf numFmtId="0" fontId="50" fillId="2" borderId="3" xfId="0" applyFont="1" applyFill="1" applyBorder="1" applyAlignment="1">
      <alignment horizontal="left" vertical="center"/>
    </xf>
    <xf numFmtId="0" fontId="54" fillId="2" borderId="0" xfId="0" applyFont="1" applyFill="1" applyBorder="1" applyAlignment="1">
      <alignment horizontal="left" vertical="center" wrapText="1" indent="2"/>
    </xf>
    <xf numFmtId="0" fontId="63" fillId="2" borderId="0" xfId="0" applyFont="1" applyFill="1" applyBorder="1" applyAlignment="1">
      <alignment horizontal="left" vertical="center" indent="8"/>
    </xf>
    <xf numFmtId="0" fontId="64" fillId="2" borderId="0" xfId="0" applyFont="1" applyFill="1" applyBorder="1" applyAlignment="1">
      <alignment horizontal="left" vertical="center"/>
    </xf>
    <xf numFmtId="0" fontId="64" fillId="2" borderId="3" xfId="0" applyFont="1" applyFill="1" applyBorder="1" applyAlignment="1">
      <alignment horizontal="left" vertical="center"/>
    </xf>
    <xf numFmtId="0" fontId="63" fillId="2" borderId="0" xfId="0" applyFont="1" applyFill="1" applyBorder="1" applyAlignment="1">
      <alignment horizontal="center" vertical="center"/>
    </xf>
    <xf numFmtId="0" fontId="69" fillId="2" borderId="110" xfId="0" applyFont="1" applyFill="1" applyBorder="1" applyAlignment="1">
      <alignment horizontal="center" vertical="center"/>
    </xf>
    <xf numFmtId="0" fontId="69" fillId="2" borderId="35" xfId="0" applyFont="1" applyFill="1" applyBorder="1" applyAlignment="1">
      <alignment horizontal="center" vertical="center"/>
    </xf>
    <xf numFmtId="0" fontId="37" fillId="0" borderId="0" xfId="0" applyFont="1" applyFill="1">
      <alignment vertical="center"/>
    </xf>
    <xf numFmtId="0" fontId="0" fillId="0" borderId="0" xfId="0" applyFont="1" applyFill="1">
      <alignment vertical="center"/>
    </xf>
    <xf numFmtId="0" fontId="41" fillId="0" borderId="0" xfId="0" applyFont="1" applyFill="1" applyAlignment="1">
      <alignment horizontal="left" vertical="center" indent="1"/>
    </xf>
  </cellXfs>
  <cellStyles count="5">
    <cellStyle name="ハイパーリンク" xfId="1" builtinId="8"/>
    <cellStyle name="桁区切り" xfId="2" builtinId="6"/>
    <cellStyle name="標準" xfId="0" builtinId="0"/>
    <cellStyle name="標準 2" xfId="3"/>
    <cellStyle name="標準_様式26：契約内容報告書" xfId="4"/>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209550</xdr:colOff>
      <xdr:row>0</xdr:row>
      <xdr:rowOff>200025</xdr:rowOff>
    </xdr:from>
    <xdr:to>
      <xdr:col>6</xdr:col>
      <xdr:colOff>400050</xdr:colOff>
      <xdr:row>2</xdr:row>
      <xdr:rowOff>47625</xdr:rowOff>
    </xdr:to>
    <xdr:sp macro="" textlink="">
      <xdr:nvSpPr>
        <xdr:cNvPr id="14" name="正方形/長方形 13"/>
        <xdr:cNvSpPr/>
      </xdr:nvSpPr>
      <xdr:spPr>
        <a:xfrm>
          <a:off x="209550" y="200025"/>
          <a:ext cx="513397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209550</xdr:colOff>
      <xdr:row>14</xdr:row>
      <xdr:rowOff>200025</xdr:rowOff>
    </xdr:from>
    <xdr:to>
      <xdr:col>5</xdr:col>
      <xdr:colOff>133350</xdr:colOff>
      <xdr:row>16</xdr:row>
      <xdr:rowOff>47625</xdr:rowOff>
    </xdr:to>
    <xdr:sp macro="" textlink="">
      <xdr:nvSpPr>
        <xdr:cNvPr id="15" name="正方形/長方形 14"/>
        <xdr:cNvSpPr/>
      </xdr:nvSpPr>
      <xdr:spPr>
        <a:xfrm>
          <a:off x="209550" y="3505200"/>
          <a:ext cx="3905250"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209550</xdr:colOff>
      <xdr:row>50</xdr:row>
      <xdr:rowOff>200025</xdr:rowOff>
    </xdr:from>
    <xdr:to>
      <xdr:col>3</xdr:col>
      <xdr:colOff>609600</xdr:colOff>
      <xdr:row>52</xdr:row>
      <xdr:rowOff>47625</xdr:rowOff>
    </xdr:to>
    <xdr:sp macro="" textlink="">
      <xdr:nvSpPr>
        <xdr:cNvPr id="16" name="正方形/長方形 15"/>
        <xdr:cNvSpPr/>
      </xdr:nvSpPr>
      <xdr:spPr>
        <a:xfrm>
          <a:off x="209550" y="13001625"/>
          <a:ext cx="220027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67236</xdr:colOff>
      <xdr:row>1</xdr:row>
      <xdr:rowOff>561</xdr:rowOff>
    </xdr:from>
    <xdr:to>
      <xdr:col>3</xdr:col>
      <xdr:colOff>1288675</xdr:colOff>
      <xdr:row>2</xdr:row>
      <xdr:rowOff>112060</xdr:rowOff>
    </xdr:to>
    <xdr:sp macro="" textlink="">
      <xdr:nvSpPr>
        <xdr:cNvPr id="3" name="正方形/長方形 2"/>
        <xdr:cNvSpPr/>
      </xdr:nvSpPr>
      <xdr:spPr>
        <a:xfrm>
          <a:off x="134471" y="90208"/>
          <a:ext cx="3552263" cy="279587"/>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200" b="1">
              <a:latin typeface="HG丸ｺﾞｼｯｸM-PRO" panose="020F0600000000000000" pitchFamily="50" charset="-128"/>
              <a:ea typeface="HG丸ｺﾞｼｯｸM-PRO" panose="020F0600000000000000" pitchFamily="50" charset="-128"/>
            </a:rPr>
            <a:t>移動支援サービスコード選択時の注意点</a:t>
          </a:r>
        </a:p>
      </xdr:txBody>
    </xdr:sp>
    <xdr:clientData/>
  </xdr:twoCellAnchor>
  <xdr:twoCellAnchor>
    <xdr:from>
      <xdr:col>1</xdr:col>
      <xdr:colOff>67236</xdr:colOff>
      <xdr:row>15</xdr:row>
      <xdr:rowOff>156883</xdr:rowOff>
    </xdr:from>
    <xdr:to>
      <xdr:col>3</xdr:col>
      <xdr:colOff>1299881</xdr:colOff>
      <xdr:row>17</xdr:row>
      <xdr:rowOff>112060</xdr:rowOff>
    </xdr:to>
    <xdr:sp macro="" textlink="">
      <xdr:nvSpPr>
        <xdr:cNvPr id="4" name="正方形/長方形 3"/>
        <xdr:cNvSpPr/>
      </xdr:nvSpPr>
      <xdr:spPr>
        <a:xfrm>
          <a:off x="134471" y="2095501"/>
          <a:ext cx="3563469" cy="291353"/>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200" b="1">
              <a:latin typeface="HG丸ｺﾞｼｯｸM-PRO" panose="020F0600000000000000" pitchFamily="50" charset="-128"/>
              <a:ea typeface="HG丸ｺﾞｼｯｸM-PRO" panose="020F0600000000000000" pitchFamily="50" charset="-128"/>
            </a:rPr>
            <a:t>移動支援サービスコード算定事例</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2</xdr:row>
      <xdr:rowOff>0</xdr:rowOff>
    </xdr:from>
    <xdr:ext cx="1209675" cy="392415"/>
    <xdr:sp macro="" textlink="">
      <xdr:nvSpPr>
        <xdr:cNvPr id="3" name="テキスト ボックス 2"/>
        <xdr:cNvSpPr txBox="1"/>
      </xdr:nvSpPr>
      <xdr:spPr>
        <a:xfrm>
          <a:off x="114300" y="504825"/>
          <a:ext cx="1209675" cy="392415"/>
        </a:xfrm>
        <a:prstGeom prst="rect">
          <a:avLst/>
        </a:prstGeom>
        <a:solidFill>
          <a:schemeClr val="lt1"/>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spAutoFit/>
        </a:bodyPr>
        <a:lstStyle/>
        <a:p>
          <a:r>
            <a:rPr kumimoji="1" lang="ja-JP" altLang="en-US" sz="1800" b="1"/>
            <a:t>記 入 例</a:t>
          </a:r>
        </a:p>
      </xdr:txBody>
    </xdr:sp>
    <xdr:clientData/>
  </xdr:oneCellAnchor>
  <xdr:twoCellAnchor>
    <xdr:from>
      <xdr:col>5</xdr:col>
      <xdr:colOff>228600</xdr:colOff>
      <xdr:row>26</xdr:row>
      <xdr:rowOff>209550</xdr:rowOff>
    </xdr:from>
    <xdr:to>
      <xdr:col>16</xdr:col>
      <xdr:colOff>47626</xdr:colOff>
      <xdr:row>30</xdr:row>
      <xdr:rowOff>161925</xdr:rowOff>
    </xdr:to>
    <xdr:sp macro="" textlink="">
      <xdr:nvSpPr>
        <xdr:cNvPr id="5" name="角丸四角形吹き出し 4"/>
        <xdr:cNvSpPr/>
      </xdr:nvSpPr>
      <xdr:spPr>
        <a:xfrm>
          <a:off x="1571625" y="6448425"/>
          <a:ext cx="2809876" cy="1247775"/>
        </a:xfrm>
        <a:prstGeom prst="wedgeRoundRectCallout">
          <a:avLst>
            <a:gd name="adj1" fmla="val -42784"/>
            <a:gd name="adj2" fmla="val -7857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b="1" u="none">
              <a:solidFill>
                <a:srgbClr val="FF0000"/>
              </a:solidFill>
              <a:latin typeface="ＭＳ Ｐゴシック" pitchFamily="50" charset="-128"/>
              <a:ea typeface="ＭＳ Ｐゴシック" pitchFamily="50" charset="-128"/>
            </a:rPr>
            <a:t>　　</a:t>
          </a:r>
          <a:r>
            <a:rPr kumimoji="1" lang="ja-JP" altLang="en-US" sz="1200" b="1" u="sng">
              <a:solidFill>
                <a:srgbClr val="FF0000"/>
              </a:solidFill>
              <a:latin typeface="ＭＳ Ｐゴシック" pitchFamily="50" charset="-128"/>
              <a:ea typeface="ＭＳ Ｐゴシック" pitchFamily="50" charset="-128"/>
            </a:rPr>
            <a:t>新規または変更する場合</a:t>
          </a:r>
          <a:r>
            <a:rPr kumimoji="1" lang="en-US" altLang="ja-JP" sz="1100">
              <a:solidFill>
                <a:srgbClr val="FF0000"/>
              </a:solidFill>
              <a:latin typeface="ＭＳ Ｐゴシック" pitchFamily="50" charset="-128"/>
              <a:ea typeface="ＭＳ Ｐゴシック" pitchFamily="50" charset="-128"/>
            </a:rPr>
            <a:t/>
          </a:r>
          <a:br>
            <a:rPr kumimoji="1" lang="en-US" altLang="ja-JP" sz="1100">
              <a:solidFill>
                <a:srgbClr val="FF0000"/>
              </a:solidFill>
              <a:latin typeface="ＭＳ Ｐゴシック" pitchFamily="50" charset="-128"/>
              <a:ea typeface="ＭＳ Ｐゴシック" pitchFamily="50" charset="-128"/>
            </a:rPr>
          </a:br>
          <a:r>
            <a:rPr kumimoji="1" lang="ja-JP" altLang="en-US" sz="1100">
              <a:solidFill>
                <a:srgbClr val="FF0000"/>
              </a:solidFill>
              <a:latin typeface="ＭＳ Ｐゴシック" pitchFamily="50" charset="-128"/>
              <a:ea typeface="ＭＳ Ｐゴシック" pitchFamily="50" charset="-128"/>
            </a:rPr>
            <a:t>　　　</a:t>
          </a:r>
          <a:endParaRPr kumimoji="1" lang="en-US" altLang="ja-JP" sz="1100">
            <a:solidFill>
              <a:srgbClr val="FF0000"/>
            </a:solidFill>
            <a:latin typeface="ＭＳ Ｐゴシック" pitchFamily="50" charset="-128"/>
            <a:ea typeface="ＭＳ Ｐゴシック" pitchFamily="50" charset="-128"/>
          </a:endParaRPr>
        </a:p>
        <a:p>
          <a:pPr algn="l">
            <a:lnSpc>
              <a:spcPts val="1200"/>
            </a:lnSpc>
          </a:pPr>
          <a:r>
            <a:rPr kumimoji="1" lang="ja-JP" altLang="en-US" sz="1100">
              <a:solidFill>
                <a:srgbClr val="FF0000"/>
              </a:solidFill>
              <a:latin typeface="ＭＳ Ｐゴシック" pitchFamily="50" charset="-128"/>
              <a:ea typeface="ＭＳ Ｐゴシック" pitchFamily="50" charset="-128"/>
            </a:rPr>
            <a:t>　　　新規または</a:t>
          </a:r>
          <a:r>
            <a:rPr kumimoji="1" lang="ja-JP" altLang="en-US" sz="1100" u="sng">
              <a:solidFill>
                <a:srgbClr val="FF0000"/>
              </a:solidFill>
              <a:latin typeface="ＭＳ Ｐゴシック" pitchFamily="50" charset="-128"/>
              <a:ea typeface="ＭＳ Ｐゴシック" pitchFamily="50" charset="-128"/>
            </a:rPr>
            <a:t>変更後</a:t>
          </a:r>
          <a:r>
            <a:rPr kumimoji="1" lang="ja-JP" altLang="en-US" sz="1100">
              <a:solidFill>
                <a:srgbClr val="FF0000"/>
              </a:solidFill>
              <a:latin typeface="ＭＳ Ｐゴシック" pitchFamily="50" charset="-128"/>
              <a:ea typeface="ＭＳ Ｐゴシック" pitchFamily="50" charset="-128"/>
            </a:rPr>
            <a:t>の契約内容を</a:t>
          </a:r>
          <a:endParaRPr kumimoji="1" lang="en-US" altLang="ja-JP" sz="1100">
            <a:solidFill>
              <a:srgbClr val="FF0000"/>
            </a:solidFill>
            <a:latin typeface="ＭＳ Ｐゴシック" pitchFamily="50" charset="-128"/>
            <a:ea typeface="ＭＳ Ｐゴシック" pitchFamily="50" charset="-128"/>
          </a:endParaRPr>
        </a:p>
        <a:p>
          <a:pPr algn="l">
            <a:lnSpc>
              <a:spcPts val="1200"/>
            </a:lnSpc>
          </a:pPr>
          <a:r>
            <a:rPr kumimoji="1" lang="ja-JP" altLang="en-US" sz="1100">
              <a:solidFill>
                <a:srgbClr val="FF0000"/>
              </a:solidFill>
              <a:latin typeface="ＭＳ Ｐゴシック" pitchFamily="50" charset="-128"/>
              <a:ea typeface="ＭＳ Ｐゴシック" pitchFamily="50" charset="-128"/>
            </a:rPr>
            <a:t>　　記入して下さい。</a:t>
          </a:r>
        </a:p>
      </xdr:txBody>
    </xdr:sp>
    <xdr:clientData/>
  </xdr:twoCellAnchor>
  <xdr:twoCellAnchor>
    <xdr:from>
      <xdr:col>5</xdr:col>
      <xdr:colOff>238125</xdr:colOff>
      <xdr:row>37</xdr:row>
      <xdr:rowOff>133350</xdr:rowOff>
    </xdr:from>
    <xdr:to>
      <xdr:col>16</xdr:col>
      <xdr:colOff>152400</xdr:colOff>
      <xdr:row>40</xdr:row>
      <xdr:rowOff>304800</xdr:rowOff>
    </xdr:to>
    <xdr:sp macro="" textlink="">
      <xdr:nvSpPr>
        <xdr:cNvPr id="7" name="角丸四角形吹き出し 6"/>
        <xdr:cNvSpPr/>
      </xdr:nvSpPr>
      <xdr:spPr>
        <a:xfrm>
          <a:off x="1581150" y="9191625"/>
          <a:ext cx="2905125" cy="1143000"/>
        </a:xfrm>
        <a:prstGeom prst="wedgeRoundRectCallout">
          <a:avLst>
            <a:gd name="adj1" fmla="val -41720"/>
            <a:gd name="adj2" fmla="val -7049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b="1" u="none">
              <a:solidFill>
                <a:srgbClr val="FF0000"/>
              </a:solidFill>
              <a:latin typeface="ＭＳ Ｐゴシック" pitchFamily="50" charset="-128"/>
              <a:ea typeface="ＭＳ Ｐゴシック" pitchFamily="50" charset="-128"/>
            </a:rPr>
            <a:t>　　</a:t>
          </a:r>
          <a:r>
            <a:rPr kumimoji="1" lang="ja-JP" altLang="en-US" sz="1200" b="1" u="sng">
              <a:solidFill>
                <a:srgbClr val="FF0000"/>
              </a:solidFill>
              <a:latin typeface="ＭＳ Ｐゴシック" pitchFamily="50" charset="-128"/>
              <a:ea typeface="ＭＳ Ｐゴシック" pitchFamily="50" charset="-128"/>
            </a:rPr>
            <a:t>変更または終了する場合</a:t>
          </a:r>
          <a:r>
            <a:rPr kumimoji="1" lang="en-US" altLang="ja-JP" sz="1200" b="1" u="sng">
              <a:solidFill>
                <a:srgbClr val="FF0000"/>
              </a:solidFill>
              <a:latin typeface="ＭＳ Ｐゴシック" pitchFamily="50" charset="-128"/>
              <a:ea typeface="ＭＳ Ｐゴシック" pitchFamily="50" charset="-128"/>
            </a:rPr>
            <a:t/>
          </a:r>
          <a:br>
            <a:rPr kumimoji="1" lang="en-US" altLang="ja-JP" sz="1200" b="1" u="sng">
              <a:solidFill>
                <a:srgbClr val="FF0000"/>
              </a:solidFill>
              <a:latin typeface="ＭＳ Ｐゴシック" pitchFamily="50" charset="-128"/>
              <a:ea typeface="ＭＳ Ｐゴシック" pitchFamily="50" charset="-128"/>
            </a:rPr>
          </a:br>
          <a:r>
            <a:rPr kumimoji="1" lang="en-US" altLang="ja-JP" sz="1100">
              <a:solidFill>
                <a:srgbClr val="FF0000"/>
              </a:solidFill>
              <a:latin typeface="ＭＳ Ｐゴシック" pitchFamily="50" charset="-128"/>
              <a:ea typeface="ＭＳ Ｐゴシック" pitchFamily="50" charset="-128"/>
            </a:rPr>
            <a:t/>
          </a:r>
          <a:br>
            <a:rPr kumimoji="1" lang="en-US" altLang="ja-JP" sz="1100">
              <a:solidFill>
                <a:srgbClr val="FF0000"/>
              </a:solidFill>
              <a:latin typeface="ＭＳ Ｐゴシック" pitchFamily="50" charset="-128"/>
              <a:ea typeface="ＭＳ Ｐゴシック" pitchFamily="50" charset="-128"/>
            </a:rPr>
          </a:br>
          <a:r>
            <a:rPr kumimoji="1" lang="ja-JP" altLang="en-US" sz="1100">
              <a:solidFill>
                <a:srgbClr val="FF0000"/>
              </a:solidFill>
              <a:latin typeface="ＭＳ Ｐゴシック" pitchFamily="50" charset="-128"/>
              <a:ea typeface="ＭＳ Ｐゴシック" pitchFamily="50" charset="-128"/>
            </a:rPr>
            <a:t>　　　</a:t>
          </a:r>
          <a:r>
            <a:rPr kumimoji="1" lang="ja-JP" altLang="en-US" sz="1100" u="sng">
              <a:solidFill>
                <a:srgbClr val="FF0000"/>
              </a:solidFill>
              <a:latin typeface="ＭＳ Ｐゴシック" pitchFamily="50" charset="-128"/>
              <a:ea typeface="ＭＳ Ｐゴシック" pitchFamily="50" charset="-128"/>
            </a:rPr>
            <a:t>変更前</a:t>
          </a:r>
          <a:r>
            <a:rPr kumimoji="1" lang="ja-JP" altLang="en-US" sz="1100">
              <a:solidFill>
                <a:srgbClr val="FF0000"/>
              </a:solidFill>
              <a:latin typeface="ＭＳ Ｐゴシック" pitchFamily="50" charset="-128"/>
              <a:ea typeface="ＭＳ Ｐゴシック" pitchFamily="50" charset="-128"/>
            </a:rPr>
            <a:t>または終了する契約内容を</a:t>
          </a:r>
          <a:r>
            <a:rPr kumimoji="1" lang="en-US" altLang="ja-JP" sz="1100">
              <a:solidFill>
                <a:srgbClr val="FF0000"/>
              </a:solidFill>
              <a:latin typeface="ＭＳ Ｐゴシック" pitchFamily="50" charset="-128"/>
              <a:ea typeface="ＭＳ Ｐゴシック" pitchFamily="50" charset="-128"/>
            </a:rPr>
            <a:t/>
          </a:r>
          <a:br>
            <a:rPr kumimoji="1" lang="en-US" altLang="ja-JP" sz="1100">
              <a:solidFill>
                <a:srgbClr val="FF0000"/>
              </a:solidFill>
              <a:latin typeface="ＭＳ Ｐゴシック" pitchFamily="50" charset="-128"/>
              <a:ea typeface="ＭＳ Ｐゴシック" pitchFamily="50" charset="-128"/>
            </a:rPr>
          </a:br>
          <a:r>
            <a:rPr kumimoji="1" lang="ja-JP" altLang="en-US" sz="1100">
              <a:solidFill>
                <a:srgbClr val="FF0000"/>
              </a:solidFill>
              <a:latin typeface="ＭＳ Ｐゴシック" pitchFamily="50" charset="-128"/>
              <a:ea typeface="ＭＳ Ｐゴシック" pitchFamily="50" charset="-128"/>
            </a:rPr>
            <a:t>　　記入して下さい。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142875</xdr:colOff>
      <xdr:row>2</xdr:row>
      <xdr:rowOff>85725</xdr:rowOff>
    </xdr:from>
    <xdr:to>
      <xdr:col>25</xdr:col>
      <xdr:colOff>114300</xdr:colOff>
      <xdr:row>3</xdr:row>
      <xdr:rowOff>333375</xdr:rowOff>
    </xdr:to>
    <xdr:sp macro="" textlink="">
      <xdr:nvSpPr>
        <xdr:cNvPr id="2" name="Oval 1"/>
        <xdr:cNvSpPr>
          <a:spLocks noChangeArrowheads="1"/>
        </xdr:cNvSpPr>
      </xdr:nvSpPr>
      <xdr:spPr bwMode="auto">
        <a:xfrm>
          <a:off x="6096000" y="666750"/>
          <a:ext cx="523875" cy="4667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142875</xdr:colOff>
      <xdr:row>2</xdr:row>
      <xdr:rowOff>85725</xdr:rowOff>
    </xdr:from>
    <xdr:to>
      <xdr:col>25</xdr:col>
      <xdr:colOff>114300</xdr:colOff>
      <xdr:row>3</xdr:row>
      <xdr:rowOff>333375</xdr:rowOff>
    </xdr:to>
    <xdr:sp macro="" textlink="">
      <xdr:nvSpPr>
        <xdr:cNvPr id="2" name="Oval 1"/>
        <xdr:cNvSpPr>
          <a:spLocks noChangeArrowheads="1"/>
        </xdr:cNvSpPr>
      </xdr:nvSpPr>
      <xdr:spPr bwMode="auto">
        <a:xfrm>
          <a:off x="6096000" y="666750"/>
          <a:ext cx="523875" cy="4667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1</xdr:row>
      <xdr:rowOff>0</xdr:rowOff>
    </xdr:from>
    <xdr:ext cx="1209675" cy="392415"/>
    <xdr:sp macro="" textlink="">
      <xdr:nvSpPr>
        <xdr:cNvPr id="3" name="テキスト ボックス 2"/>
        <xdr:cNvSpPr txBox="1"/>
      </xdr:nvSpPr>
      <xdr:spPr>
        <a:xfrm>
          <a:off x="428625" y="219075"/>
          <a:ext cx="1209675" cy="392415"/>
        </a:xfrm>
        <a:prstGeom prst="rect">
          <a:avLst/>
        </a:prstGeom>
        <a:solidFill>
          <a:schemeClr val="lt1"/>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spAutoFit/>
        </a:bodyPr>
        <a:lstStyle/>
        <a:p>
          <a:r>
            <a:rPr kumimoji="1" lang="ja-JP" altLang="en-US" sz="1800" b="1"/>
            <a:t>記 入 例</a:t>
          </a:r>
        </a:p>
      </xdr:txBody>
    </xdr:sp>
    <xdr:clientData/>
  </xdr:oneCellAnchor>
  <xdr:twoCellAnchor>
    <xdr:from>
      <xdr:col>23</xdr:col>
      <xdr:colOff>238125</xdr:colOff>
      <xdr:row>3</xdr:row>
      <xdr:rowOff>142875</xdr:rowOff>
    </xdr:from>
    <xdr:to>
      <xdr:col>25</xdr:col>
      <xdr:colOff>47625</xdr:colOff>
      <xdr:row>4</xdr:row>
      <xdr:rowOff>104774</xdr:rowOff>
    </xdr:to>
    <xdr:sp macro="" textlink="">
      <xdr:nvSpPr>
        <xdr:cNvPr id="4" name="円/楕円 16"/>
        <xdr:cNvSpPr/>
      </xdr:nvSpPr>
      <xdr:spPr>
        <a:xfrm>
          <a:off x="6191250" y="942975"/>
          <a:ext cx="361950" cy="342899"/>
        </a:xfrm>
        <a:prstGeom prst="ellipse">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solidFill>
                <a:srgbClr val="FF0000"/>
              </a:solidFill>
              <a:latin typeface="ＭＳ Ｐ明朝" pitchFamily="18" charset="-128"/>
              <a:ea typeface="ＭＳ Ｐ明朝" pitchFamily="18" charset="-128"/>
            </a:rPr>
            <a:t>印</a:t>
          </a:r>
        </a:p>
      </xdr:txBody>
    </xdr:sp>
    <xdr:clientData/>
  </xdr:twoCellAnchor>
  <xdr:twoCellAnchor>
    <xdr:from>
      <xdr:col>24</xdr:col>
      <xdr:colOff>66675</xdr:colOff>
      <xdr:row>24</xdr:row>
      <xdr:rowOff>28575</xdr:rowOff>
    </xdr:from>
    <xdr:to>
      <xdr:col>25</xdr:col>
      <xdr:colOff>152400</xdr:colOff>
      <xdr:row>25</xdr:row>
      <xdr:rowOff>152399</xdr:rowOff>
    </xdr:to>
    <xdr:sp macro="" textlink="">
      <xdr:nvSpPr>
        <xdr:cNvPr id="5" name="円/楕円 14"/>
        <xdr:cNvSpPr/>
      </xdr:nvSpPr>
      <xdr:spPr>
        <a:xfrm>
          <a:off x="6296025" y="5114925"/>
          <a:ext cx="361950" cy="34289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solidFill>
                <a:srgbClr val="FF0000"/>
              </a:solidFill>
              <a:latin typeface="ＭＳ Ｐ明朝" pitchFamily="18" charset="-128"/>
              <a:ea typeface="ＭＳ Ｐ明朝" pitchFamily="18" charset="-128"/>
            </a:rPr>
            <a:t>印</a:t>
          </a:r>
        </a:p>
      </xdr:txBody>
    </xdr:sp>
    <xdr:clientData/>
  </xdr:twoCellAnchor>
  <xdr:twoCellAnchor>
    <xdr:from>
      <xdr:col>17</xdr:col>
      <xdr:colOff>47625</xdr:colOff>
      <xdr:row>25</xdr:row>
      <xdr:rowOff>171450</xdr:rowOff>
    </xdr:from>
    <xdr:to>
      <xdr:col>23</xdr:col>
      <xdr:colOff>257175</xdr:colOff>
      <xdr:row>28</xdr:row>
      <xdr:rowOff>0</xdr:rowOff>
    </xdr:to>
    <xdr:sp macro="" textlink="">
      <xdr:nvSpPr>
        <xdr:cNvPr id="6" name="角丸四角形吹き出し 5"/>
        <xdr:cNvSpPr/>
      </xdr:nvSpPr>
      <xdr:spPr>
        <a:xfrm>
          <a:off x="4343400" y="5638800"/>
          <a:ext cx="1866900" cy="809625"/>
        </a:xfrm>
        <a:prstGeom prst="wedgeRoundRectCallout">
          <a:avLst>
            <a:gd name="adj1" fmla="val 52963"/>
            <a:gd name="adj2" fmla="val -6341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r>
            <a:rPr lang="ja-JP" altLang="en-US" sz="1100" b="1" i="0" baseline="0">
              <a:solidFill>
                <a:schemeClr val="dk1"/>
              </a:solidFill>
              <a:latin typeface="+mn-lt"/>
              <a:ea typeface="+mn-ea"/>
              <a:cs typeface="+mn-cs"/>
            </a:rPr>
            <a:t>代表者印</a:t>
          </a:r>
          <a:r>
            <a:rPr lang="en-US" altLang="ja-JP" sz="1100" b="1" i="0" baseline="0">
              <a:solidFill>
                <a:schemeClr val="dk1"/>
              </a:solidFill>
              <a:latin typeface="+mn-lt"/>
              <a:ea typeface="+mn-ea"/>
              <a:cs typeface="+mn-cs"/>
            </a:rPr>
            <a:t/>
          </a:r>
          <a:br>
            <a:rPr lang="en-US" altLang="ja-JP" sz="1100" b="1" i="0" baseline="0">
              <a:solidFill>
                <a:schemeClr val="dk1"/>
              </a:solidFill>
              <a:latin typeface="+mn-lt"/>
              <a:ea typeface="+mn-ea"/>
              <a:cs typeface="+mn-cs"/>
            </a:rPr>
          </a:br>
          <a:r>
            <a:rPr lang="en-US" altLang="ja-JP" sz="1100" b="1" i="0" baseline="0">
              <a:solidFill>
                <a:srgbClr val="FF0000"/>
              </a:solidFill>
              <a:latin typeface="+mn-ea"/>
              <a:ea typeface="+mn-ea"/>
              <a:cs typeface="+mn-cs"/>
            </a:rPr>
            <a:t>※</a:t>
          </a:r>
          <a:r>
            <a:rPr lang="ja-JP" altLang="en-US" sz="1100" b="1" i="0" baseline="0">
              <a:solidFill>
                <a:srgbClr val="FF0000"/>
              </a:solidFill>
              <a:latin typeface="+mn-ea"/>
              <a:ea typeface="+mn-ea"/>
              <a:cs typeface="+mn-cs"/>
            </a:rPr>
            <a:t>必ず氏名の横に</a:t>
          </a:r>
          <a:r>
            <a:rPr lang="en-US" altLang="ja-JP" sz="1100" b="1" i="0" baseline="0">
              <a:solidFill>
                <a:srgbClr val="FF0000"/>
              </a:solidFill>
              <a:latin typeface="+mn-ea"/>
              <a:ea typeface="+mn-ea"/>
              <a:cs typeface="+mn-cs"/>
            </a:rPr>
            <a:t/>
          </a:r>
          <a:br>
            <a:rPr lang="en-US" altLang="ja-JP" sz="1100" b="1" i="0" baseline="0">
              <a:solidFill>
                <a:srgbClr val="FF0000"/>
              </a:solidFill>
              <a:latin typeface="+mn-ea"/>
              <a:ea typeface="+mn-ea"/>
              <a:cs typeface="+mn-cs"/>
            </a:rPr>
          </a:br>
          <a:r>
            <a:rPr lang="ja-JP" altLang="en-US" sz="1100" b="1" i="0" u="sng" baseline="0">
              <a:solidFill>
                <a:srgbClr val="FF0000"/>
              </a:solidFill>
              <a:latin typeface="+mn-ea"/>
              <a:ea typeface="+mn-ea"/>
              <a:cs typeface="+mn-cs"/>
            </a:rPr>
            <a:t>鮮明</a:t>
          </a:r>
          <a:r>
            <a:rPr lang="ja-JP" altLang="en-US" sz="1100" b="1" i="0" baseline="0">
              <a:solidFill>
                <a:srgbClr val="FF0000"/>
              </a:solidFill>
              <a:latin typeface="+mn-ea"/>
              <a:ea typeface="+mn-ea"/>
              <a:cs typeface="+mn-cs"/>
            </a:rPr>
            <a:t>に押印して下さい。</a:t>
          </a:r>
          <a:endParaRPr lang="ja-JP">
            <a:solidFill>
              <a:srgbClr val="FF0000"/>
            </a:solidFill>
            <a:latin typeface="+mn-ea"/>
            <a:ea typeface="+mn-ea"/>
          </a:endParaRPr>
        </a:p>
      </xdr:txBody>
    </xdr:sp>
    <xdr:clientData/>
  </xdr:twoCellAnchor>
  <xdr:twoCellAnchor>
    <xdr:from>
      <xdr:col>13</xdr:col>
      <xdr:colOff>47625</xdr:colOff>
      <xdr:row>1</xdr:row>
      <xdr:rowOff>28575</xdr:rowOff>
    </xdr:from>
    <xdr:to>
      <xdr:col>22</xdr:col>
      <xdr:colOff>85725</xdr:colOff>
      <xdr:row>3</xdr:row>
      <xdr:rowOff>257175</xdr:rowOff>
    </xdr:to>
    <xdr:sp macro="" textlink="">
      <xdr:nvSpPr>
        <xdr:cNvPr id="7" name="角丸四角形吹き出し 6"/>
        <xdr:cNvSpPr/>
      </xdr:nvSpPr>
      <xdr:spPr>
        <a:xfrm>
          <a:off x="3238500" y="247650"/>
          <a:ext cx="2524125" cy="809625"/>
        </a:xfrm>
        <a:prstGeom prst="wedgeRoundRectCallout">
          <a:avLst>
            <a:gd name="adj1" fmla="val 66738"/>
            <a:gd name="adj2" fmla="val 4835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r>
            <a:rPr lang="ja-JP" altLang="en-US" sz="1100" b="1" i="0" baseline="0">
              <a:solidFill>
                <a:schemeClr val="dk1"/>
              </a:solidFill>
              <a:latin typeface="+mn-lt"/>
              <a:ea typeface="+mn-ea"/>
              <a:cs typeface="+mn-cs"/>
            </a:rPr>
            <a:t>捨て印を押印してください。</a:t>
          </a:r>
          <a:endParaRPr lang="en-US" altLang="ja-JP" sz="1100" b="1" i="0" baseline="0">
            <a:solidFill>
              <a:schemeClr val="dk1"/>
            </a:solidFill>
            <a:latin typeface="+mn-lt"/>
            <a:ea typeface="+mn-ea"/>
            <a:cs typeface="+mn-cs"/>
          </a:endParaRPr>
        </a:p>
        <a:p>
          <a:pPr algn="ctr" rtl="0"/>
          <a:r>
            <a:rPr lang="ja-JP" altLang="en-US" sz="900">
              <a:solidFill>
                <a:sysClr val="windowText" lastClr="000000"/>
              </a:solidFill>
              <a:latin typeface="+mn-ea"/>
              <a:ea typeface="+mn-ea"/>
            </a:rPr>
            <a:t>軽微な修正の場合のみ使用します。請求書の金額は訂正不可のため再提出になります</a:t>
          </a:r>
          <a:endParaRPr lang="ja-JP" sz="900">
            <a:solidFill>
              <a:sysClr val="windowText" lastClr="000000"/>
            </a:solidFill>
            <a:latin typeface="+mn-ea"/>
            <a:ea typeface="+mn-ea"/>
          </a:endParaRPr>
        </a:p>
      </xdr:txBody>
    </xdr:sp>
    <xdr:clientData/>
  </xdr:twoCellAnchor>
  <xdr:twoCellAnchor>
    <xdr:from>
      <xdr:col>13</xdr:col>
      <xdr:colOff>133350</xdr:colOff>
      <xdr:row>34</xdr:row>
      <xdr:rowOff>85725</xdr:rowOff>
    </xdr:from>
    <xdr:to>
      <xdr:col>20</xdr:col>
      <xdr:colOff>38100</xdr:colOff>
      <xdr:row>37</xdr:row>
      <xdr:rowOff>123825</xdr:rowOff>
    </xdr:to>
    <xdr:sp macro="" textlink="">
      <xdr:nvSpPr>
        <xdr:cNvPr id="8" name="角丸四角形吹き出し 7"/>
        <xdr:cNvSpPr/>
      </xdr:nvSpPr>
      <xdr:spPr>
        <a:xfrm>
          <a:off x="3324225" y="8124825"/>
          <a:ext cx="1838325" cy="1009650"/>
        </a:xfrm>
        <a:prstGeom prst="wedgeRoundRectCallout">
          <a:avLst>
            <a:gd name="adj1" fmla="val -38280"/>
            <a:gd name="adj2" fmla="val -6663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t>「￥」マークを必ず入れて、金額は印字またはボールペンで記載してください。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43</xdr:col>
      <xdr:colOff>28575</xdr:colOff>
      <xdr:row>35</xdr:row>
      <xdr:rowOff>19050</xdr:rowOff>
    </xdr:from>
    <xdr:to>
      <xdr:col>63</xdr:col>
      <xdr:colOff>76201</xdr:colOff>
      <xdr:row>35</xdr:row>
      <xdr:rowOff>504825</xdr:rowOff>
    </xdr:to>
    <xdr:sp macro="" textlink="">
      <xdr:nvSpPr>
        <xdr:cNvPr id="2" name="角丸四角形吹き出し 1"/>
        <xdr:cNvSpPr/>
      </xdr:nvSpPr>
      <xdr:spPr>
        <a:xfrm>
          <a:off x="4533900" y="9934575"/>
          <a:ext cx="1952626" cy="485775"/>
        </a:xfrm>
        <a:prstGeom prst="wedgeRoundRectCallout">
          <a:avLst>
            <a:gd name="adj1" fmla="val -68581"/>
            <a:gd name="adj2" fmla="val -268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1">
              <a:solidFill>
                <a:srgbClr val="FF0000"/>
              </a:solidFill>
              <a:latin typeface="+mn-ea"/>
              <a:ea typeface="+mn-ea"/>
              <a:cs typeface="+mn-cs"/>
            </a:rPr>
            <a:t>65,688</a:t>
          </a:r>
          <a:r>
            <a:rPr kumimoji="1" lang="ja-JP" altLang="en-US" sz="1000" b="1">
              <a:solidFill>
                <a:srgbClr val="FF0000"/>
              </a:solidFill>
              <a:latin typeface="+mn-ea"/>
              <a:ea typeface="+mn-ea"/>
              <a:cs typeface="+mn-cs"/>
            </a:rPr>
            <a:t> － </a:t>
          </a:r>
          <a:r>
            <a:rPr kumimoji="1" lang="en-US" altLang="ja-JP" sz="1000" b="1">
              <a:solidFill>
                <a:srgbClr val="FF0000"/>
              </a:solidFill>
              <a:latin typeface="+mn-ea"/>
              <a:ea typeface="+mn-ea"/>
              <a:cs typeface="+mn-cs"/>
            </a:rPr>
            <a:t>985</a:t>
          </a:r>
          <a:r>
            <a:rPr kumimoji="1" lang="ja-JP" altLang="en-US" sz="1000" b="1">
              <a:solidFill>
                <a:srgbClr val="FF0000"/>
              </a:solidFill>
              <a:latin typeface="+mn-ea"/>
              <a:ea typeface="+mn-ea"/>
              <a:cs typeface="+mn-cs"/>
            </a:rPr>
            <a:t> ＝ </a:t>
          </a:r>
          <a:r>
            <a:rPr kumimoji="1" lang="en-US" altLang="ja-JP" sz="1000" b="1">
              <a:solidFill>
                <a:srgbClr val="FF0000"/>
              </a:solidFill>
              <a:latin typeface="+mn-ea"/>
              <a:ea typeface="+mn-ea"/>
              <a:cs typeface="+mn-cs"/>
            </a:rPr>
            <a:t>64,703</a:t>
          </a:r>
          <a:endParaRPr kumimoji="1" lang="en-US" sz="1000" b="1">
            <a:solidFill>
              <a:srgbClr val="FF0000"/>
            </a:solidFill>
            <a:latin typeface="+mn-ea"/>
            <a:ea typeface="+mn-ea"/>
            <a:cs typeface="+mn-cs"/>
          </a:endParaRPr>
        </a:p>
      </xdr:txBody>
    </xdr:sp>
    <xdr:clientData/>
  </xdr:twoCellAnchor>
  <xdr:oneCellAnchor>
    <xdr:from>
      <xdr:col>0</xdr:col>
      <xdr:colOff>114300</xdr:colOff>
      <xdr:row>0</xdr:row>
      <xdr:rowOff>85725</xdr:rowOff>
    </xdr:from>
    <xdr:ext cx="1209675" cy="392415"/>
    <xdr:sp macro="" textlink="">
      <xdr:nvSpPr>
        <xdr:cNvPr id="3" name="テキスト ボックス 2"/>
        <xdr:cNvSpPr txBox="1"/>
      </xdr:nvSpPr>
      <xdr:spPr>
        <a:xfrm>
          <a:off x="114300" y="85725"/>
          <a:ext cx="1209675" cy="392415"/>
        </a:xfrm>
        <a:prstGeom prst="rect">
          <a:avLst/>
        </a:prstGeom>
        <a:solidFill>
          <a:schemeClr val="lt1"/>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spAutoFit/>
        </a:bodyPr>
        <a:lstStyle/>
        <a:p>
          <a:r>
            <a:rPr kumimoji="1" lang="ja-JP" altLang="en-US" sz="1800" b="1"/>
            <a:t>記 入 例</a:t>
          </a:r>
        </a:p>
      </xdr:txBody>
    </xdr:sp>
    <xdr:clientData/>
  </xdr:oneCellAnchor>
  <xdr:twoCellAnchor>
    <xdr:from>
      <xdr:col>78</xdr:col>
      <xdr:colOff>76200</xdr:colOff>
      <xdr:row>24</xdr:row>
      <xdr:rowOff>28575</xdr:rowOff>
    </xdr:from>
    <xdr:to>
      <xdr:col>110</xdr:col>
      <xdr:colOff>9526</xdr:colOff>
      <xdr:row>29</xdr:row>
      <xdr:rowOff>47625</xdr:rowOff>
    </xdr:to>
    <xdr:sp macro="" textlink="">
      <xdr:nvSpPr>
        <xdr:cNvPr id="4" name="角丸四角形吹き出し 3"/>
        <xdr:cNvSpPr/>
      </xdr:nvSpPr>
      <xdr:spPr>
        <a:xfrm>
          <a:off x="7915275" y="6124575"/>
          <a:ext cx="2981326" cy="1171575"/>
        </a:xfrm>
        <a:prstGeom prst="wedgeRoundRectCallout">
          <a:avLst>
            <a:gd name="adj1" fmla="val -57116"/>
            <a:gd name="adj2" fmla="val 988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eaLnBrk="1" fontAlgn="auto" latinLnBrk="0" hangingPunct="1"/>
          <a:r>
            <a:rPr kumimoji="1" lang="ja-JP" altLang="en-US" sz="1050" b="1">
              <a:solidFill>
                <a:srgbClr val="FF0000"/>
              </a:solidFill>
              <a:latin typeface="+mj-ea"/>
              <a:ea typeface="+mj-ea"/>
              <a:cs typeface="+mn-cs"/>
            </a:rPr>
            <a:t>総費用額 </a:t>
          </a:r>
          <a:r>
            <a:rPr kumimoji="1" lang="en-US" altLang="ja-JP" sz="1050" b="1">
              <a:solidFill>
                <a:srgbClr val="FF0000"/>
              </a:solidFill>
              <a:latin typeface="+mj-ea"/>
              <a:ea typeface="+mj-ea"/>
              <a:cs typeface="+mn-cs"/>
            </a:rPr>
            <a:t>×</a:t>
          </a:r>
          <a:r>
            <a:rPr kumimoji="1" lang="ja-JP" altLang="en-US" sz="1050" b="1">
              <a:solidFill>
                <a:srgbClr val="FF0000"/>
              </a:solidFill>
              <a:latin typeface="+mj-ea"/>
              <a:ea typeface="+mj-ea"/>
              <a:cs typeface="+mn-cs"/>
            </a:rPr>
            <a:t> 超過時間 </a:t>
          </a:r>
          <a:r>
            <a:rPr kumimoji="1" lang="en-US" altLang="ja-JP" sz="1050" b="1">
              <a:solidFill>
                <a:srgbClr val="FF0000"/>
              </a:solidFill>
              <a:latin typeface="+mj-ea"/>
              <a:ea typeface="+mj-ea"/>
              <a:cs typeface="+mn-cs"/>
            </a:rPr>
            <a:t>÷</a:t>
          </a:r>
          <a:r>
            <a:rPr kumimoji="1" lang="ja-JP" altLang="en-US" sz="1050" b="1">
              <a:solidFill>
                <a:srgbClr val="FF0000"/>
              </a:solidFill>
              <a:latin typeface="+mj-ea"/>
              <a:ea typeface="+mj-ea"/>
              <a:cs typeface="+mn-cs"/>
            </a:rPr>
            <a:t> 総利用時間数　　</a:t>
          </a:r>
          <a:r>
            <a:rPr kumimoji="1" lang="en-US" altLang="ja-JP" sz="1050" b="1">
              <a:solidFill>
                <a:srgbClr val="FF0000"/>
              </a:solidFill>
              <a:latin typeface="+mj-ea"/>
              <a:ea typeface="+mj-ea"/>
              <a:cs typeface="+mn-cs"/>
            </a:rPr>
            <a:t/>
          </a:r>
          <a:br>
            <a:rPr kumimoji="1" lang="en-US" altLang="ja-JP" sz="1050" b="1">
              <a:solidFill>
                <a:srgbClr val="FF0000"/>
              </a:solidFill>
              <a:latin typeface="+mj-ea"/>
              <a:ea typeface="+mj-ea"/>
              <a:cs typeface="+mn-cs"/>
            </a:rPr>
          </a:br>
          <a:r>
            <a:rPr kumimoji="1" lang="en-US" sz="1050" b="1">
              <a:solidFill>
                <a:srgbClr val="FF0000"/>
              </a:solidFill>
              <a:latin typeface="+mj-ea"/>
              <a:ea typeface="+mj-ea"/>
              <a:cs typeface="+mn-cs"/>
            </a:rPr>
            <a:t/>
          </a:r>
          <a:br>
            <a:rPr kumimoji="1" lang="en-US" sz="1050" b="1">
              <a:solidFill>
                <a:srgbClr val="FF0000"/>
              </a:solidFill>
              <a:latin typeface="+mj-ea"/>
              <a:ea typeface="+mj-ea"/>
              <a:cs typeface="+mn-cs"/>
            </a:rPr>
          </a:br>
          <a:r>
            <a:rPr kumimoji="1" lang="en-US" altLang="ja-JP" sz="1050" b="1">
              <a:solidFill>
                <a:srgbClr val="FF0000"/>
              </a:solidFill>
              <a:latin typeface="+mj-ea"/>
              <a:ea typeface="+mj-ea"/>
              <a:cs typeface="+mn-cs"/>
            </a:rPr>
            <a:t>65,688</a:t>
          </a:r>
          <a:r>
            <a:rPr kumimoji="1" lang="ja-JP" altLang="en-US" sz="1050" b="1">
              <a:solidFill>
                <a:srgbClr val="FF0000"/>
              </a:solidFill>
              <a:latin typeface="+mj-ea"/>
              <a:ea typeface="+mj-ea"/>
              <a:cs typeface="+mn-cs"/>
            </a:rPr>
            <a:t>円</a:t>
          </a:r>
          <a:r>
            <a:rPr kumimoji="1" lang="en-US" altLang="ja-JP" sz="1050" b="1">
              <a:solidFill>
                <a:srgbClr val="FF0000"/>
              </a:solidFill>
              <a:latin typeface="+mj-ea"/>
              <a:ea typeface="+mj-ea"/>
              <a:cs typeface="+mn-cs"/>
            </a:rPr>
            <a:t>×20</a:t>
          </a:r>
          <a:r>
            <a:rPr kumimoji="1" lang="ja-JP" altLang="en-US" sz="1050" b="1">
              <a:solidFill>
                <a:srgbClr val="FF0000"/>
              </a:solidFill>
              <a:latin typeface="+mj-ea"/>
              <a:ea typeface="+mj-ea"/>
              <a:cs typeface="+mn-cs"/>
            </a:rPr>
            <a:t>時間 </a:t>
          </a:r>
          <a:r>
            <a:rPr kumimoji="1" lang="en-US" altLang="ja-JP" sz="1050" b="1">
              <a:solidFill>
                <a:srgbClr val="FF0000"/>
              </a:solidFill>
              <a:latin typeface="+mj-ea"/>
              <a:ea typeface="+mj-ea"/>
              <a:cs typeface="+mn-cs"/>
            </a:rPr>
            <a:t>÷</a:t>
          </a:r>
          <a:r>
            <a:rPr kumimoji="1" lang="ja-JP" altLang="en-US" sz="1050" b="1">
              <a:solidFill>
                <a:srgbClr val="FF0000"/>
              </a:solidFill>
              <a:latin typeface="+mj-ea"/>
              <a:ea typeface="+mj-ea"/>
              <a:cs typeface="+mn-cs"/>
            </a:rPr>
            <a:t> </a:t>
          </a:r>
          <a:r>
            <a:rPr kumimoji="1" lang="en-US" altLang="ja-JP" sz="1050" b="1">
              <a:solidFill>
                <a:srgbClr val="FF0000"/>
              </a:solidFill>
              <a:latin typeface="+mj-ea"/>
              <a:ea typeface="+mj-ea"/>
              <a:cs typeface="+mn-cs"/>
            </a:rPr>
            <a:t>40</a:t>
          </a:r>
          <a:r>
            <a:rPr kumimoji="1" lang="ja-JP" altLang="en-US" sz="1050" b="1">
              <a:solidFill>
                <a:srgbClr val="FF0000"/>
              </a:solidFill>
              <a:latin typeface="+mj-ea"/>
              <a:ea typeface="+mj-ea"/>
              <a:cs typeface="+mn-cs"/>
            </a:rPr>
            <a:t>時間 </a:t>
          </a:r>
          <a:r>
            <a:rPr kumimoji="1" lang="en-US" altLang="ja-JP" sz="1050" b="1">
              <a:solidFill>
                <a:srgbClr val="FF0000"/>
              </a:solidFill>
              <a:latin typeface="+mj-ea"/>
              <a:ea typeface="+mj-ea"/>
              <a:cs typeface="+mn-cs"/>
            </a:rPr>
            <a:t>=</a:t>
          </a:r>
          <a:r>
            <a:rPr kumimoji="1" lang="ja-JP" altLang="en-US" sz="1050" b="1">
              <a:solidFill>
                <a:srgbClr val="FF0000"/>
              </a:solidFill>
              <a:latin typeface="+mj-ea"/>
              <a:ea typeface="+mj-ea"/>
              <a:cs typeface="+mn-cs"/>
            </a:rPr>
            <a:t> </a:t>
          </a:r>
          <a:r>
            <a:rPr kumimoji="1" lang="en-US" altLang="ja-JP" sz="1050" b="1">
              <a:solidFill>
                <a:srgbClr val="FF0000"/>
              </a:solidFill>
              <a:latin typeface="+mj-ea"/>
              <a:ea typeface="+mj-ea"/>
              <a:cs typeface="+mn-cs"/>
            </a:rPr>
            <a:t>32,844</a:t>
          </a:r>
          <a:r>
            <a:rPr kumimoji="1" lang="ja-JP" altLang="en-US" sz="1050" b="1">
              <a:solidFill>
                <a:srgbClr val="FF0000"/>
              </a:solidFill>
              <a:latin typeface="+mj-ea"/>
              <a:ea typeface="+mj-ea"/>
              <a:cs typeface="+mn-cs"/>
            </a:rPr>
            <a:t>円</a:t>
          </a:r>
          <a:r>
            <a:rPr kumimoji="1" lang="en-US" altLang="ja-JP" sz="1050" b="1">
              <a:solidFill>
                <a:srgbClr val="FF0000"/>
              </a:solidFill>
              <a:latin typeface="+mj-ea"/>
              <a:ea typeface="+mj-ea"/>
              <a:cs typeface="+mn-cs"/>
            </a:rPr>
            <a:t/>
          </a:r>
          <a:br>
            <a:rPr kumimoji="1" lang="en-US" altLang="ja-JP" sz="1050" b="1">
              <a:solidFill>
                <a:srgbClr val="FF0000"/>
              </a:solidFill>
              <a:latin typeface="+mj-ea"/>
              <a:ea typeface="+mj-ea"/>
              <a:cs typeface="+mn-cs"/>
            </a:rPr>
          </a:br>
          <a:r>
            <a:rPr kumimoji="1" lang="ja-JP" altLang="en-US" sz="1050" b="1">
              <a:solidFill>
                <a:srgbClr val="FF0000"/>
              </a:solidFill>
              <a:latin typeface="+mj-ea"/>
              <a:ea typeface="+mj-ea"/>
              <a:cs typeface="+mn-cs"/>
            </a:rPr>
            <a:t>（</a:t>
          </a:r>
          <a:r>
            <a:rPr kumimoji="1" lang="en-US" altLang="ja-JP" sz="1050" b="1">
              <a:solidFill>
                <a:srgbClr val="FF0000"/>
              </a:solidFill>
              <a:effectLst/>
              <a:latin typeface="+mj-ea"/>
              <a:ea typeface="+mj-ea"/>
              <a:cs typeface="+mn-cs"/>
            </a:rPr>
            <a:t>※</a:t>
          </a:r>
          <a:r>
            <a:rPr kumimoji="1" lang="ja-JP" altLang="ja-JP" sz="1050" b="1">
              <a:solidFill>
                <a:srgbClr val="FF0000"/>
              </a:solidFill>
              <a:effectLst/>
              <a:latin typeface="+mj-ea"/>
              <a:ea typeface="+mj-ea"/>
              <a:cs typeface="+mn-cs"/>
            </a:rPr>
            <a:t>小数点以下切捨て</a:t>
          </a:r>
          <a:r>
            <a:rPr kumimoji="1" lang="ja-JP" altLang="en-US" sz="1050" b="1">
              <a:solidFill>
                <a:srgbClr val="FF0000"/>
              </a:solidFill>
              <a:effectLst/>
              <a:latin typeface="+mj-ea"/>
              <a:ea typeface="+mj-ea"/>
              <a:cs typeface="+mn-cs"/>
            </a:rPr>
            <a:t>）</a:t>
          </a:r>
          <a:endParaRPr kumimoji="1" lang="en-US" sz="1000" b="1">
            <a:solidFill>
              <a:srgbClr val="FF0000"/>
            </a:solidFill>
            <a:latin typeface="+mn-ea"/>
            <a:ea typeface="+mn-ea"/>
            <a:cs typeface="+mn-cs"/>
          </a:endParaRPr>
        </a:p>
      </xdr:txBody>
    </xdr:sp>
    <xdr:clientData/>
  </xdr:twoCellAnchor>
  <xdr:twoCellAnchor>
    <xdr:from>
      <xdr:col>79</xdr:col>
      <xdr:colOff>57149</xdr:colOff>
      <xdr:row>30</xdr:row>
      <xdr:rowOff>76200</xdr:rowOff>
    </xdr:from>
    <xdr:to>
      <xdr:col>119</xdr:col>
      <xdr:colOff>85725</xdr:colOff>
      <xdr:row>31</xdr:row>
      <xdr:rowOff>409575</xdr:rowOff>
    </xdr:to>
    <xdr:sp macro="" textlink="">
      <xdr:nvSpPr>
        <xdr:cNvPr id="5" name="角丸四角形吹き出し 4"/>
        <xdr:cNvSpPr/>
      </xdr:nvSpPr>
      <xdr:spPr>
        <a:xfrm>
          <a:off x="7991474" y="7743825"/>
          <a:ext cx="3838576" cy="752475"/>
        </a:xfrm>
        <a:prstGeom prst="wedgeRoundRectCallout">
          <a:avLst>
            <a:gd name="adj1" fmla="val -57872"/>
            <a:gd name="adj2" fmla="val 2943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50" b="1">
              <a:solidFill>
                <a:srgbClr val="FF0000"/>
              </a:solidFill>
              <a:effectLst/>
              <a:latin typeface="+mj-ea"/>
              <a:ea typeface="+mj-ea"/>
              <a:cs typeface="+mn-cs"/>
            </a:rPr>
            <a:t>利用者負担額（負担額の発生するサービス費用</a:t>
          </a:r>
          <a:r>
            <a:rPr kumimoji="1" lang="en-US" altLang="ja-JP" sz="1050" b="1">
              <a:solidFill>
                <a:srgbClr val="FF0000"/>
              </a:solidFill>
              <a:effectLst/>
              <a:latin typeface="+mj-ea"/>
              <a:ea typeface="+mj-ea"/>
              <a:cs typeface="+mn-cs"/>
            </a:rPr>
            <a:t>×</a:t>
          </a:r>
          <a:r>
            <a:rPr kumimoji="1" lang="ja-JP" altLang="en-US" sz="1050" b="1">
              <a:solidFill>
                <a:srgbClr val="FF0000"/>
              </a:solidFill>
              <a:effectLst/>
              <a:latin typeface="+mj-ea"/>
              <a:ea typeface="+mj-ea"/>
              <a:cs typeface="+mn-cs"/>
            </a:rPr>
            <a:t>３％）</a:t>
          </a:r>
          <a:r>
            <a:rPr kumimoji="1" lang="en-US" altLang="ja-JP" sz="1050" b="1">
              <a:solidFill>
                <a:srgbClr val="FF0000"/>
              </a:solidFill>
              <a:effectLst/>
              <a:latin typeface="+mj-ea"/>
              <a:ea typeface="+mj-ea"/>
              <a:cs typeface="+mn-cs"/>
            </a:rPr>
            <a:t/>
          </a:r>
          <a:br>
            <a:rPr kumimoji="1" lang="en-US" altLang="ja-JP" sz="1050" b="1">
              <a:solidFill>
                <a:srgbClr val="FF0000"/>
              </a:solidFill>
              <a:effectLst/>
              <a:latin typeface="+mj-ea"/>
              <a:ea typeface="+mj-ea"/>
              <a:cs typeface="+mn-cs"/>
            </a:rPr>
          </a:br>
          <a:endParaRPr kumimoji="1" lang="en-US" altLang="ja-JP" sz="1050" b="1">
            <a:solidFill>
              <a:srgbClr val="FF0000"/>
            </a:solidFill>
            <a:effectLst/>
            <a:latin typeface="+mj-ea"/>
            <a:ea typeface="+mj-ea"/>
            <a:cs typeface="+mn-cs"/>
          </a:endParaRPr>
        </a:p>
        <a:p>
          <a:pPr eaLnBrk="1" fontAlgn="auto" latinLnBrk="0" hangingPunct="1">
            <a:lnSpc>
              <a:spcPts val="1200"/>
            </a:lnSpc>
          </a:pPr>
          <a:r>
            <a:rPr kumimoji="1" lang="ja-JP" altLang="en-US" sz="1050" b="1">
              <a:solidFill>
                <a:srgbClr val="FF0000"/>
              </a:solidFill>
              <a:latin typeface="+mj-ea"/>
              <a:ea typeface="+mj-ea"/>
              <a:cs typeface="+mn-cs"/>
            </a:rPr>
            <a:t> </a:t>
          </a:r>
          <a:r>
            <a:rPr kumimoji="1" lang="en-US" altLang="ja-JP" sz="1050" b="1">
              <a:solidFill>
                <a:srgbClr val="FF0000"/>
              </a:solidFill>
              <a:latin typeface="+mj-ea"/>
              <a:ea typeface="+mj-ea"/>
              <a:cs typeface="+mn-cs"/>
            </a:rPr>
            <a:t>32,844×3</a:t>
          </a:r>
          <a:r>
            <a:rPr kumimoji="1" lang="ja-JP" altLang="en-US" sz="1050" b="1">
              <a:solidFill>
                <a:srgbClr val="FF0000"/>
              </a:solidFill>
              <a:latin typeface="+mj-ea"/>
              <a:ea typeface="+mj-ea"/>
              <a:cs typeface="+mn-cs"/>
            </a:rPr>
            <a:t>％＝</a:t>
          </a:r>
          <a:r>
            <a:rPr kumimoji="1" lang="en-US" altLang="ja-JP" sz="1050" b="1">
              <a:solidFill>
                <a:srgbClr val="FF0000"/>
              </a:solidFill>
              <a:latin typeface="+mj-ea"/>
              <a:ea typeface="+mj-ea"/>
              <a:cs typeface="+mn-cs"/>
            </a:rPr>
            <a:t>985</a:t>
          </a:r>
          <a:r>
            <a:rPr kumimoji="1" lang="ja-JP" altLang="en-US" sz="1050" b="1">
              <a:solidFill>
                <a:srgbClr val="FF0000"/>
              </a:solidFill>
              <a:latin typeface="+mj-ea"/>
              <a:ea typeface="+mj-ea"/>
              <a:cs typeface="+mn-cs"/>
            </a:rPr>
            <a:t>円</a:t>
          </a:r>
          <a:r>
            <a:rPr kumimoji="1" lang="ja-JP" altLang="ja-JP" sz="1050" b="1">
              <a:solidFill>
                <a:srgbClr val="FF0000"/>
              </a:solidFill>
              <a:effectLst/>
              <a:latin typeface="+mj-ea"/>
              <a:ea typeface="+mj-ea"/>
              <a:cs typeface="+mn-cs"/>
            </a:rPr>
            <a:t>（</a:t>
          </a:r>
          <a:r>
            <a:rPr kumimoji="1" lang="en-US" altLang="ja-JP" sz="1050" b="1">
              <a:solidFill>
                <a:srgbClr val="FF0000"/>
              </a:solidFill>
              <a:effectLst/>
              <a:latin typeface="+mj-ea"/>
              <a:ea typeface="+mj-ea"/>
              <a:cs typeface="+mn-cs"/>
            </a:rPr>
            <a:t>※</a:t>
          </a:r>
          <a:r>
            <a:rPr kumimoji="1" lang="ja-JP" altLang="ja-JP" sz="1050" b="1">
              <a:solidFill>
                <a:srgbClr val="FF0000"/>
              </a:solidFill>
              <a:effectLst/>
              <a:latin typeface="+mj-ea"/>
              <a:ea typeface="+mj-ea"/>
              <a:cs typeface="+mn-cs"/>
            </a:rPr>
            <a:t>小数点以下切捨て）</a:t>
          </a:r>
          <a:endParaRPr kumimoji="1" lang="en-US" sz="1000" b="1">
            <a:solidFill>
              <a:srgbClr val="FF0000"/>
            </a:solidFill>
            <a:latin typeface="+mn-ea"/>
            <a:ea typeface="+mn-ea"/>
            <a:cs typeface="+mn-cs"/>
          </a:endParaRPr>
        </a:p>
      </xdr:txBody>
    </xdr:sp>
    <xdr:clientData/>
  </xdr:twoCellAnchor>
  <xdr:twoCellAnchor>
    <xdr:from>
      <xdr:col>37</xdr:col>
      <xdr:colOff>28575</xdr:colOff>
      <xdr:row>0</xdr:row>
      <xdr:rowOff>133350</xdr:rowOff>
    </xdr:from>
    <xdr:to>
      <xdr:col>78</xdr:col>
      <xdr:colOff>47625</xdr:colOff>
      <xdr:row>3</xdr:row>
      <xdr:rowOff>76200</xdr:rowOff>
    </xdr:to>
    <xdr:sp macro="" textlink="">
      <xdr:nvSpPr>
        <xdr:cNvPr id="6" name="角丸四角形 5"/>
        <xdr:cNvSpPr/>
      </xdr:nvSpPr>
      <xdr:spPr>
        <a:xfrm>
          <a:off x="3962400" y="133350"/>
          <a:ext cx="3924300" cy="590550"/>
        </a:xfrm>
        <a:prstGeom prst="round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solidFill>
                <a:srgbClr val="FF0000"/>
              </a:solidFill>
              <a:latin typeface="HGｺﾞｼｯｸM" panose="020B0609000000000000" pitchFamily="49" charset="-128"/>
              <a:ea typeface="HGｺﾞｼｯｸM" panose="020B0609000000000000" pitchFamily="49" charset="-128"/>
            </a:rPr>
            <a:t>一事業所のみの利用で</a:t>
          </a:r>
          <a:r>
            <a:rPr kumimoji="1" lang="en-US" altLang="ja-JP" sz="1400" b="1">
              <a:solidFill>
                <a:srgbClr val="FF0000"/>
              </a:solidFill>
              <a:latin typeface="HGｺﾞｼｯｸM" panose="020B0609000000000000" pitchFamily="49" charset="-128"/>
              <a:ea typeface="HGｺﾞｼｯｸM" panose="020B0609000000000000" pitchFamily="49" charset="-128"/>
            </a:rPr>
            <a:t>20</a:t>
          </a:r>
          <a:r>
            <a:rPr kumimoji="1" lang="ja-JP" altLang="en-US" sz="1400" b="1">
              <a:solidFill>
                <a:srgbClr val="FF0000"/>
              </a:solidFill>
              <a:latin typeface="HGｺﾞｼｯｸM" panose="020B0609000000000000" pitchFamily="49" charset="-128"/>
              <a:ea typeface="HGｺﾞｼｯｸM" panose="020B0609000000000000" pitchFamily="49" charset="-128"/>
            </a:rPr>
            <a:t>時間を超える場合</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47625</xdr:colOff>
      <xdr:row>33</xdr:row>
      <xdr:rowOff>323850</xdr:rowOff>
    </xdr:from>
    <xdr:to>
      <xdr:col>27</xdr:col>
      <xdr:colOff>76200</xdr:colOff>
      <xdr:row>34</xdr:row>
      <xdr:rowOff>409575</xdr:rowOff>
    </xdr:to>
    <xdr:sp macro="" textlink="">
      <xdr:nvSpPr>
        <xdr:cNvPr id="2" name="角丸四角形吹き出し 1"/>
        <xdr:cNvSpPr/>
      </xdr:nvSpPr>
      <xdr:spPr>
        <a:xfrm>
          <a:off x="1714500" y="9344025"/>
          <a:ext cx="1343025" cy="533400"/>
        </a:xfrm>
        <a:prstGeom prst="wedgeRoundRectCallout">
          <a:avLst>
            <a:gd name="adj1" fmla="val 87654"/>
            <a:gd name="adj2" fmla="val 61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kumimoji="1" lang="en-US" sz="1000" b="1">
              <a:solidFill>
                <a:srgbClr val="FF0000"/>
              </a:solidFill>
              <a:latin typeface="+mn-ea"/>
              <a:ea typeface="+mn-ea"/>
              <a:cs typeface="+mn-cs"/>
            </a:rPr>
            <a:t>150</a:t>
          </a:r>
          <a:r>
            <a:rPr kumimoji="1" lang="ja-JP" altLang="en-US" sz="1000" b="1" baseline="0">
              <a:solidFill>
                <a:srgbClr val="FF0000"/>
              </a:solidFill>
              <a:latin typeface="+mn-ea"/>
              <a:ea typeface="+mn-ea"/>
              <a:cs typeface="+mn-cs"/>
            </a:rPr>
            <a:t>単位</a:t>
          </a:r>
          <a:r>
            <a:rPr kumimoji="1" lang="en-US" altLang="ja-JP" sz="1000" b="1" baseline="0">
              <a:solidFill>
                <a:srgbClr val="FF0000"/>
              </a:solidFill>
              <a:latin typeface="+mn-ea"/>
              <a:ea typeface="+mn-ea"/>
              <a:cs typeface="+mn-cs"/>
            </a:rPr>
            <a:t>×11.20</a:t>
          </a:r>
          <a:r>
            <a:rPr kumimoji="1" lang="ja-JP" altLang="en-US" sz="1000" b="1" baseline="0">
              <a:solidFill>
                <a:srgbClr val="FF0000"/>
              </a:solidFill>
              <a:latin typeface="+mn-ea"/>
              <a:ea typeface="+mn-ea"/>
              <a:cs typeface="+mn-cs"/>
            </a:rPr>
            <a:t>円＝</a:t>
          </a:r>
          <a:r>
            <a:rPr kumimoji="1" lang="en-US" altLang="ja-JP" sz="1000" b="1" baseline="0">
              <a:solidFill>
                <a:srgbClr val="FF0000"/>
              </a:solidFill>
              <a:latin typeface="+mn-ea"/>
              <a:ea typeface="+mn-ea"/>
              <a:cs typeface="+mn-cs"/>
            </a:rPr>
            <a:t>1,680</a:t>
          </a:r>
          <a:r>
            <a:rPr kumimoji="1" lang="ja-JP" altLang="en-US" sz="1000" b="1" baseline="0">
              <a:solidFill>
                <a:srgbClr val="FF0000"/>
              </a:solidFill>
              <a:latin typeface="+mn-ea"/>
              <a:ea typeface="+mn-ea"/>
              <a:cs typeface="+mn-cs"/>
            </a:rPr>
            <a:t>円</a:t>
          </a:r>
          <a:endParaRPr kumimoji="1" lang="en-US" sz="1000" b="1">
            <a:solidFill>
              <a:srgbClr val="FF0000"/>
            </a:solidFill>
            <a:latin typeface="+mn-ea"/>
            <a:ea typeface="+mn-ea"/>
            <a:cs typeface="+mn-cs"/>
          </a:endParaRPr>
        </a:p>
      </xdr:txBody>
    </xdr:sp>
    <xdr:clientData/>
  </xdr:twoCellAnchor>
  <xdr:twoCellAnchor>
    <xdr:from>
      <xdr:col>43</xdr:col>
      <xdr:colOff>95249</xdr:colOff>
      <xdr:row>35</xdr:row>
      <xdr:rowOff>38100</xdr:rowOff>
    </xdr:from>
    <xdr:to>
      <xdr:col>72</xdr:col>
      <xdr:colOff>0</xdr:colOff>
      <xdr:row>35</xdr:row>
      <xdr:rowOff>523875</xdr:rowOff>
    </xdr:to>
    <xdr:sp macro="" textlink="">
      <xdr:nvSpPr>
        <xdr:cNvPr id="3" name="角丸四角形吹き出し 2"/>
        <xdr:cNvSpPr/>
      </xdr:nvSpPr>
      <xdr:spPr>
        <a:xfrm>
          <a:off x="4600574" y="9953625"/>
          <a:ext cx="2667001" cy="485775"/>
        </a:xfrm>
        <a:prstGeom prst="wedgeRoundRectCallout">
          <a:avLst>
            <a:gd name="adj1" fmla="val -68581"/>
            <a:gd name="adj2" fmla="val -268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rgbClr val="FF0000"/>
              </a:solidFill>
              <a:latin typeface="+mn-ea"/>
              <a:ea typeface="+mn-ea"/>
              <a:cs typeface="+mn-cs"/>
            </a:rPr>
            <a:t>（</a:t>
          </a:r>
          <a:r>
            <a:rPr kumimoji="1" lang="en-US" altLang="ja-JP" sz="1000" b="1">
              <a:solidFill>
                <a:srgbClr val="FF0000"/>
              </a:solidFill>
              <a:latin typeface="+mn-ea"/>
              <a:ea typeface="+mn-ea"/>
              <a:cs typeface="+mn-cs"/>
            </a:rPr>
            <a:t>56,044</a:t>
          </a:r>
          <a:r>
            <a:rPr kumimoji="1" lang="ja-JP" altLang="en-US" sz="1000" b="1">
              <a:solidFill>
                <a:srgbClr val="FF0000"/>
              </a:solidFill>
              <a:latin typeface="+mn-ea"/>
              <a:ea typeface="+mn-ea"/>
              <a:cs typeface="+mn-cs"/>
            </a:rPr>
            <a:t> ＋ </a:t>
          </a:r>
          <a:r>
            <a:rPr kumimoji="1" lang="en-US" altLang="ja-JP" sz="1000" b="1">
              <a:solidFill>
                <a:srgbClr val="FF0000"/>
              </a:solidFill>
              <a:latin typeface="+mn-ea"/>
              <a:ea typeface="+mn-ea"/>
              <a:cs typeface="+mn-cs"/>
            </a:rPr>
            <a:t>1,680</a:t>
          </a:r>
          <a:r>
            <a:rPr kumimoji="1" lang="ja-JP" altLang="en-US" sz="1000" b="1">
              <a:solidFill>
                <a:srgbClr val="FF0000"/>
              </a:solidFill>
              <a:latin typeface="+mn-ea"/>
              <a:ea typeface="+mn-ea"/>
              <a:cs typeface="+mn-cs"/>
            </a:rPr>
            <a:t>）－ </a:t>
          </a:r>
          <a:r>
            <a:rPr kumimoji="1" lang="en-US" altLang="ja-JP" sz="1000" b="1">
              <a:solidFill>
                <a:srgbClr val="FF0000"/>
              </a:solidFill>
              <a:latin typeface="+mn-ea"/>
              <a:ea typeface="+mn-ea"/>
              <a:cs typeface="+mn-cs"/>
            </a:rPr>
            <a:t>1,636</a:t>
          </a:r>
          <a:r>
            <a:rPr kumimoji="1" lang="ja-JP" altLang="en-US" sz="1000" b="1">
              <a:solidFill>
                <a:srgbClr val="FF0000"/>
              </a:solidFill>
              <a:latin typeface="+mn-ea"/>
              <a:ea typeface="+mn-ea"/>
              <a:cs typeface="+mn-cs"/>
            </a:rPr>
            <a:t> ＝</a:t>
          </a:r>
          <a:r>
            <a:rPr kumimoji="1" lang="en-US" altLang="ja-JP" sz="1000" b="1">
              <a:solidFill>
                <a:srgbClr val="FF0000"/>
              </a:solidFill>
              <a:latin typeface="+mn-ea"/>
              <a:ea typeface="+mn-ea"/>
              <a:cs typeface="+mn-cs"/>
            </a:rPr>
            <a:t>56,088</a:t>
          </a:r>
          <a:r>
            <a:rPr kumimoji="1" lang="ja-JP" altLang="en-US" sz="1000" b="1">
              <a:solidFill>
                <a:srgbClr val="FF0000"/>
              </a:solidFill>
              <a:latin typeface="+mn-ea"/>
              <a:ea typeface="+mn-ea"/>
              <a:cs typeface="+mn-cs"/>
            </a:rPr>
            <a:t>円</a:t>
          </a:r>
          <a:endParaRPr kumimoji="1" lang="en-US" sz="1000" b="1">
            <a:solidFill>
              <a:srgbClr val="FF0000"/>
            </a:solidFill>
            <a:latin typeface="+mn-ea"/>
            <a:ea typeface="+mn-ea"/>
            <a:cs typeface="+mn-cs"/>
          </a:endParaRPr>
        </a:p>
      </xdr:txBody>
    </xdr:sp>
    <xdr:clientData/>
  </xdr:twoCellAnchor>
  <xdr:oneCellAnchor>
    <xdr:from>
      <xdr:col>0</xdr:col>
      <xdr:colOff>114300</xdr:colOff>
      <xdr:row>0</xdr:row>
      <xdr:rowOff>85725</xdr:rowOff>
    </xdr:from>
    <xdr:ext cx="1209675" cy="392415"/>
    <xdr:sp macro="" textlink="">
      <xdr:nvSpPr>
        <xdr:cNvPr id="4" name="テキスト ボックス 3"/>
        <xdr:cNvSpPr txBox="1"/>
      </xdr:nvSpPr>
      <xdr:spPr>
        <a:xfrm>
          <a:off x="114300" y="85725"/>
          <a:ext cx="1209675" cy="392415"/>
        </a:xfrm>
        <a:prstGeom prst="rect">
          <a:avLst/>
        </a:prstGeom>
        <a:solidFill>
          <a:schemeClr val="lt1"/>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spAutoFit/>
        </a:bodyPr>
        <a:lstStyle/>
        <a:p>
          <a:r>
            <a:rPr kumimoji="1" lang="ja-JP" altLang="en-US" sz="1800" b="1"/>
            <a:t>記 入 例</a:t>
          </a:r>
        </a:p>
      </xdr:txBody>
    </xdr:sp>
    <xdr:clientData/>
  </xdr:oneCellAnchor>
  <xdr:twoCellAnchor>
    <xdr:from>
      <xdr:col>79</xdr:col>
      <xdr:colOff>85726</xdr:colOff>
      <xdr:row>16</xdr:row>
      <xdr:rowOff>180975</xdr:rowOff>
    </xdr:from>
    <xdr:to>
      <xdr:col>119</xdr:col>
      <xdr:colOff>76201</xdr:colOff>
      <xdr:row>22</xdr:row>
      <xdr:rowOff>19050</xdr:rowOff>
    </xdr:to>
    <xdr:sp macro="" textlink="">
      <xdr:nvSpPr>
        <xdr:cNvPr id="5" name="角丸四角形吹き出し 4"/>
        <xdr:cNvSpPr/>
      </xdr:nvSpPr>
      <xdr:spPr>
        <a:xfrm>
          <a:off x="8020051" y="4295775"/>
          <a:ext cx="3800475" cy="1323975"/>
        </a:xfrm>
        <a:prstGeom prst="wedgeRoundRectCallout">
          <a:avLst>
            <a:gd name="adj1" fmla="val -62168"/>
            <a:gd name="adj2" fmla="val 18757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50" b="1">
              <a:solidFill>
                <a:srgbClr val="FF0000"/>
              </a:solidFill>
              <a:latin typeface="+mj-ea"/>
              <a:ea typeface="+mj-ea"/>
              <a:cs typeface="+mn-cs"/>
            </a:rPr>
            <a:t>上限管理事業所の場合は、すべての事業所の総利用時間数から</a:t>
          </a:r>
          <a:r>
            <a:rPr kumimoji="1" lang="en-US" altLang="ja-JP" sz="1050" b="1">
              <a:solidFill>
                <a:srgbClr val="FF0000"/>
              </a:solidFill>
              <a:latin typeface="+mj-ea"/>
              <a:ea typeface="+mj-ea"/>
              <a:cs typeface="+mn-cs"/>
            </a:rPr>
            <a:t>20</a:t>
          </a:r>
          <a:r>
            <a:rPr kumimoji="1" lang="ja-JP" altLang="en-US" sz="1050" b="1">
              <a:solidFill>
                <a:srgbClr val="FF0000"/>
              </a:solidFill>
              <a:latin typeface="+mj-ea"/>
              <a:ea typeface="+mj-ea"/>
              <a:cs typeface="+mn-cs"/>
            </a:rPr>
            <a:t>時間を超えた時間数を記入。</a:t>
          </a:r>
          <a:r>
            <a:rPr kumimoji="1" lang="en-US" altLang="ja-JP" sz="1050" b="1">
              <a:solidFill>
                <a:srgbClr val="FF0000"/>
              </a:solidFill>
              <a:latin typeface="+mj-ea"/>
              <a:ea typeface="+mj-ea"/>
              <a:cs typeface="+mn-cs"/>
            </a:rPr>
            <a:t/>
          </a:r>
          <a:br>
            <a:rPr kumimoji="1" lang="en-US" altLang="ja-JP" sz="1050" b="1">
              <a:solidFill>
                <a:srgbClr val="FF0000"/>
              </a:solidFill>
              <a:latin typeface="+mj-ea"/>
              <a:ea typeface="+mj-ea"/>
              <a:cs typeface="+mn-cs"/>
            </a:rPr>
          </a:br>
          <a:r>
            <a:rPr kumimoji="1" lang="en-US" altLang="ja-JP" sz="1050" b="1">
              <a:solidFill>
                <a:srgbClr val="FF0000"/>
              </a:solidFill>
              <a:latin typeface="+mj-ea"/>
              <a:ea typeface="+mj-ea"/>
              <a:cs typeface="+mn-cs"/>
            </a:rPr>
            <a:t/>
          </a:r>
          <a:br>
            <a:rPr kumimoji="1" lang="en-US" altLang="ja-JP" sz="1050" b="1">
              <a:solidFill>
                <a:srgbClr val="FF0000"/>
              </a:solidFill>
              <a:latin typeface="+mj-ea"/>
              <a:ea typeface="+mj-ea"/>
              <a:cs typeface="+mn-cs"/>
            </a:rPr>
          </a:br>
          <a:r>
            <a:rPr kumimoji="1" lang="ja-JP" altLang="en-US" sz="1050" b="1">
              <a:solidFill>
                <a:srgbClr val="FF0000"/>
              </a:solidFill>
              <a:latin typeface="+mj-ea"/>
              <a:ea typeface="+mj-ea"/>
              <a:cs typeface="+mn-cs"/>
            </a:rPr>
            <a:t>　（</a:t>
          </a:r>
          <a:r>
            <a:rPr kumimoji="1" lang="en-US" altLang="ja-JP" sz="1050" b="1">
              <a:solidFill>
                <a:srgbClr val="FF0000"/>
              </a:solidFill>
              <a:latin typeface="+mj-ea"/>
              <a:ea typeface="+mj-ea"/>
              <a:cs typeface="+mn-cs"/>
            </a:rPr>
            <a:t>24</a:t>
          </a:r>
          <a:r>
            <a:rPr kumimoji="1" lang="ja-JP" altLang="en-US" sz="1050" b="1">
              <a:solidFill>
                <a:srgbClr val="FF0000"/>
              </a:solidFill>
              <a:latin typeface="+mj-ea"/>
              <a:ea typeface="+mj-ea"/>
              <a:cs typeface="+mn-cs"/>
            </a:rPr>
            <a:t>＋</a:t>
          </a:r>
          <a:r>
            <a:rPr kumimoji="1" lang="en-US" altLang="ja-JP" sz="1050" b="1">
              <a:solidFill>
                <a:srgbClr val="FF0000"/>
              </a:solidFill>
              <a:latin typeface="+mj-ea"/>
              <a:ea typeface="+mj-ea"/>
              <a:cs typeface="+mn-cs"/>
            </a:rPr>
            <a:t>18</a:t>
          </a:r>
          <a:r>
            <a:rPr kumimoji="1" lang="ja-JP" altLang="en-US" sz="1050" b="1">
              <a:solidFill>
                <a:srgbClr val="FF0000"/>
              </a:solidFill>
              <a:latin typeface="+mj-ea"/>
              <a:ea typeface="+mj-ea"/>
              <a:cs typeface="+mn-cs"/>
            </a:rPr>
            <a:t>＝</a:t>
          </a:r>
          <a:r>
            <a:rPr kumimoji="1" lang="en-US" altLang="ja-JP" sz="1050" b="1">
              <a:solidFill>
                <a:srgbClr val="FF0000"/>
              </a:solidFill>
              <a:latin typeface="+mj-ea"/>
              <a:ea typeface="+mj-ea"/>
              <a:cs typeface="+mn-cs"/>
            </a:rPr>
            <a:t>42</a:t>
          </a:r>
          <a:r>
            <a:rPr kumimoji="1" lang="ja-JP" altLang="en-US" sz="1050" b="1">
              <a:solidFill>
                <a:srgbClr val="FF0000"/>
              </a:solidFill>
              <a:latin typeface="+mj-ea"/>
              <a:ea typeface="+mj-ea"/>
              <a:cs typeface="+mn-cs"/>
            </a:rPr>
            <a:t>時間）－ </a:t>
          </a:r>
          <a:r>
            <a:rPr kumimoji="1" lang="en-US" altLang="ja-JP" sz="1050" b="1">
              <a:solidFill>
                <a:srgbClr val="FF0000"/>
              </a:solidFill>
              <a:latin typeface="+mj-ea"/>
              <a:ea typeface="+mj-ea"/>
              <a:cs typeface="+mn-cs"/>
            </a:rPr>
            <a:t>20</a:t>
          </a:r>
          <a:r>
            <a:rPr kumimoji="1" lang="ja-JP" altLang="en-US" sz="1050" b="1">
              <a:solidFill>
                <a:srgbClr val="FF0000"/>
              </a:solidFill>
              <a:latin typeface="+mj-ea"/>
              <a:ea typeface="+mj-ea"/>
              <a:cs typeface="+mn-cs"/>
            </a:rPr>
            <a:t> 時間 ＝ </a:t>
          </a:r>
          <a:r>
            <a:rPr kumimoji="1" lang="en-US" altLang="ja-JP" sz="1050" b="1">
              <a:solidFill>
                <a:srgbClr val="FF0000"/>
              </a:solidFill>
              <a:latin typeface="+mj-ea"/>
              <a:ea typeface="+mj-ea"/>
              <a:cs typeface="+mn-cs"/>
            </a:rPr>
            <a:t>22</a:t>
          </a:r>
          <a:r>
            <a:rPr kumimoji="1" lang="ja-JP" altLang="en-US" sz="1050" b="1">
              <a:solidFill>
                <a:srgbClr val="FF0000"/>
              </a:solidFill>
              <a:latin typeface="+mj-ea"/>
              <a:ea typeface="+mj-ea"/>
              <a:cs typeface="+mn-cs"/>
            </a:rPr>
            <a:t>時間</a:t>
          </a:r>
          <a:endParaRPr kumimoji="1" lang="en-US" sz="1000" b="0">
            <a:solidFill>
              <a:schemeClr val="dk1"/>
            </a:solidFill>
            <a:latin typeface="+mn-ea"/>
            <a:ea typeface="+mn-ea"/>
            <a:cs typeface="+mn-cs"/>
          </a:endParaRPr>
        </a:p>
      </xdr:txBody>
    </xdr:sp>
    <xdr:clientData/>
  </xdr:twoCellAnchor>
  <xdr:twoCellAnchor>
    <xdr:from>
      <xdr:col>79</xdr:col>
      <xdr:colOff>38100</xdr:colOff>
      <xdr:row>24</xdr:row>
      <xdr:rowOff>57151</xdr:rowOff>
    </xdr:from>
    <xdr:to>
      <xdr:col>121</xdr:col>
      <xdr:colOff>76201</xdr:colOff>
      <xdr:row>29</xdr:row>
      <xdr:rowOff>76201</xdr:rowOff>
    </xdr:to>
    <xdr:sp macro="" textlink="">
      <xdr:nvSpPr>
        <xdr:cNvPr id="6" name="角丸四角形吹き出し 5"/>
        <xdr:cNvSpPr/>
      </xdr:nvSpPr>
      <xdr:spPr>
        <a:xfrm>
          <a:off x="7972425" y="6153151"/>
          <a:ext cx="4038601" cy="1171575"/>
        </a:xfrm>
        <a:prstGeom prst="wedgeRoundRectCallout">
          <a:avLst>
            <a:gd name="adj1" fmla="val -57116"/>
            <a:gd name="adj2" fmla="val 988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eaLnBrk="1" fontAlgn="auto" latinLnBrk="0" hangingPunct="1"/>
          <a:r>
            <a:rPr kumimoji="1" lang="ja-JP" altLang="en-US" sz="1050" b="1">
              <a:solidFill>
                <a:srgbClr val="FF0000"/>
              </a:solidFill>
              <a:latin typeface="+mj-ea"/>
              <a:ea typeface="+mj-ea"/>
              <a:cs typeface="+mn-cs"/>
            </a:rPr>
            <a:t>すべての事業所の総費用額 </a:t>
          </a:r>
          <a:r>
            <a:rPr kumimoji="1" lang="en-US" altLang="ja-JP" sz="1050" b="1">
              <a:solidFill>
                <a:srgbClr val="FF0000"/>
              </a:solidFill>
              <a:latin typeface="+mj-ea"/>
              <a:ea typeface="+mj-ea"/>
              <a:cs typeface="+mn-cs"/>
            </a:rPr>
            <a:t>×</a:t>
          </a:r>
          <a:r>
            <a:rPr kumimoji="1" lang="ja-JP" altLang="en-US" sz="1050" b="1">
              <a:solidFill>
                <a:srgbClr val="FF0000"/>
              </a:solidFill>
              <a:latin typeface="+mj-ea"/>
              <a:ea typeface="+mj-ea"/>
              <a:cs typeface="+mn-cs"/>
            </a:rPr>
            <a:t> 超過時間 </a:t>
          </a:r>
          <a:r>
            <a:rPr kumimoji="1" lang="en-US" altLang="ja-JP" sz="1050" b="1">
              <a:solidFill>
                <a:srgbClr val="FF0000"/>
              </a:solidFill>
              <a:latin typeface="+mj-ea"/>
              <a:ea typeface="+mj-ea"/>
              <a:cs typeface="+mn-cs"/>
            </a:rPr>
            <a:t>÷</a:t>
          </a:r>
          <a:r>
            <a:rPr kumimoji="1" lang="ja-JP" altLang="en-US" sz="1050" b="1">
              <a:solidFill>
                <a:srgbClr val="FF0000"/>
              </a:solidFill>
              <a:latin typeface="+mj-ea"/>
              <a:ea typeface="+mj-ea"/>
              <a:cs typeface="+mn-cs"/>
            </a:rPr>
            <a:t> 総利用時間数　　</a:t>
          </a:r>
          <a:r>
            <a:rPr kumimoji="1" lang="en-US" altLang="ja-JP" sz="1050" b="1">
              <a:solidFill>
                <a:srgbClr val="FF0000"/>
              </a:solidFill>
              <a:latin typeface="+mj-ea"/>
              <a:ea typeface="+mj-ea"/>
              <a:cs typeface="+mn-cs"/>
            </a:rPr>
            <a:t/>
          </a:r>
          <a:br>
            <a:rPr kumimoji="1" lang="en-US" altLang="ja-JP" sz="1050" b="1">
              <a:solidFill>
                <a:srgbClr val="FF0000"/>
              </a:solidFill>
              <a:latin typeface="+mj-ea"/>
              <a:ea typeface="+mj-ea"/>
              <a:cs typeface="+mn-cs"/>
            </a:rPr>
          </a:br>
          <a:r>
            <a:rPr kumimoji="1" lang="en-US" sz="1050" b="1">
              <a:solidFill>
                <a:srgbClr val="FF0000"/>
              </a:solidFill>
              <a:latin typeface="+mj-ea"/>
              <a:ea typeface="+mj-ea"/>
              <a:cs typeface="+mn-cs"/>
            </a:rPr>
            <a:t/>
          </a:r>
          <a:br>
            <a:rPr kumimoji="1" lang="en-US" sz="1050" b="1">
              <a:solidFill>
                <a:srgbClr val="FF0000"/>
              </a:solidFill>
              <a:latin typeface="+mj-ea"/>
              <a:ea typeface="+mj-ea"/>
              <a:cs typeface="+mn-cs"/>
            </a:rPr>
          </a:br>
          <a:r>
            <a:rPr kumimoji="1" lang="ja-JP" altLang="en-US" sz="1050" b="1">
              <a:solidFill>
                <a:srgbClr val="FF0000"/>
              </a:solidFill>
              <a:latin typeface="+mj-ea"/>
              <a:ea typeface="+mj-ea"/>
              <a:cs typeface="+mn-cs"/>
            </a:rPr>
            <a:t>（</a:t>
          </a:r>
          <a:r>
            <a:rPr kumimoji="1" lang="en-US" altLang="ja-JP" sz="1050" b="1">
              <a:solidFill>
                <a:srgbClr val="FF0000"/>
              </a:solidFill>
              <a:latin typeface="+mj-ea"/>
              <a:ea typeface="+mj-ea"/>
              <a:cs typeface="+mn-cs"/>
            </a:rPr>
            <a:t>56,044</a:t>
          </a:r>
          <a:r>
            <a:rPr kumimoji="1" lang="ja-JP" altLang="en-US" sz="1050" b="1">
              <a:solidFill>
                <a:srgbClr val="FF0000"/>
              </a:solidFill>
              <a:latin typeface="+mj-ea"/>
              <a:ea typeface="+mj-ea"/>
              <a:cs typeface="+mn-cs"/>
            </a:rPr>
            <a:t>＋</a:t>
          </a:r>
          <a:r>
            <a:rPr kumimoji="1" lang="en-US" altLang="ja-JP" sz="1050" b="1">
              <a:solidFill>
                <a:srgbClr val="FF0000"/>
              </a:solidFill>
              <a:latin typeface="+mj-ea"/>
              <a:ea typeface="+mj-ea"/>
              <a:cs typeface="+mn-cs"/>
            </a:rPr>
            <a:t>44,889</a:t>
          </a:r>
          <a:r>
            <a:rPr kumimoji="1" lang="ja-JP" altLang="en-US" sz="1050" b="1">
              <a:solidFill>
                <a:srgbClr val="FF0000"/>
              </a:solidFill>
              <a:latin typeface="+mj-ea"/>
              <a:ea typeface="+mj-ea"/>
              <a:cs typeface="+mn-cs"/>
            </a:rPr>
            <a:t>＝</a:t>
          </a:r>
          <a:r>
            <a:rPr kumimoji="1" lang="en-US" altLang="ja-JP" sz="1050" b="1">
              <a:solidFill>
                <a:srgbClr val="FF0000"/>
              </a:solidFill>
              <a:latin typeface="+mj-ea"/>
              <a:ea typeface="+mj-ea"/>
              <a:cs typeface="+mn-cs"/>
            </a:rPr>
            <a:t>100,933‬</a:t>
          </a:r>
          <a:r>
            <a:rPr kumimoji="1" lang="ja-JP" altLang="en-US" sz="1050" b="1">
              <a:solidFill>
                <a:srgbClr val="FF0000"/>
              </a:solidFill>
              <a:latin typeface="+mj-ea"/>
              <a:ea typeface="+mj-ea"/>
              <a:cs typeface="+mn-cs"/>
            </a:rPr>
            <a:t>円）</a:t>
          </a:r>
          <a:r>
            <a:rPr kumimoji="1" lang="en-US" altLang="ja-JP" sz="1050" b="1">
              <a:solidFill>
                <a:srgbClr val="FF0000"/>
              </a:solidFill>
              <a:latin typeface="+mj-ea"/>
              <a:ea typeface="+mj-ea"/>
              <a:cs typeface="+mn-cs"/>
            </a:rPr>
            <a:t>×22</a:t>
          </a:r>
          <a:r>
            <a:rPr kumimoji="1" lang="ja-JP" altLang="en-US" sz="1050" b="1">
              <a:solidFill>
                <a:srgbClr val="FF0000"/>
              </a:solidFill>
              <a:latin typeface="+mj-ea"/>
              <a:ea typeface="+mj-ea"/>
              <a:cs typeface="+mn-cs"/>
            </a:rPr>
            <a:t>時間 </a:t>
          </a:r>
          <a:r>
            <a:rPr kumimoji="1" lang="en-US" altLang="ja-JP" sz="1050" b="1">
              <a:solidFill>
                <a:srgbClr val="FF0000"/>
              </a:solidFill>
              <a:latin typeface="+mj-ea"/>
              <a:ea typeface="+mj-ea"/>
              <a:cs typeface="+mn-cs"/>
            </a:rPr>
            <a:t>÷</a:t>
          </a:r>
          <a:r>
            <a:rPr kumimoji="1" lang="ja-JP" altLang="en-US" sz="1050" b="1">
              <a:solidFill>
                <a:srgbClr val="FF0000"/>
              </a:solidFill>
              <a:latin typeface="+mj-ea"/>
              <a:ea typeface="+mj-ea"/>
              <a:cs typeface="+mn-cs"/>
            </a:rPr>
            <a:t> </a:t>
          </a:r>
          <a:r>
            <a:rPr kumimoji="1" lang="en-US" altLang="ja-JP" sz="1050" b="1">
              <a:solidFill>
                <a:srgbClr val="FF0000"/>
              </a:solidFill>
              <a:latin typeface="+mj-ea"/>
              <a:ea typeface="+mj-ea"/>
              <a:cs typeface="+mn-cs"/>
            </a:rPr>
            <a:t>42</a:t>
          </a:r>
          <a:r>
            <a:rPr kumimoji="1" lang="ja-JP" altLang="en-US" sz="1050" b="1">
              <a:solidFill>
                <a:srgbClr val="FF0000"/>
              </a:solidFill>
              <a:latin typeface="+mj-ea"/>
              <a:ea typeface="+mj-ea"/>
              <a:cs typeface="+mn-cs"/>
            </a:rPr>
            <a:t>時間 </a:t>
          </a:r>
          <a:r>
            <a:rPr kumimoji="1" lang="en-US" altLang="ja-JP" sz="1050" b="1">
              <a:solidFill>
                <a:srgbClr val="FF0000"/>
              </a:solidFill>
              <a:latin typeface="+mj-ea"/>
              <a:ea typeface="+mj-ea"/>
              <a:cs typeface="+mn-cs"/>
            </a:rPr>
            <a:t>=</a:t>
          </a:r>
          <a:r>
            <a:rPr kumimoji="1" lang="ja-JP" altLang="en-US" sz="1050" b="1">
              <a:solidFill>
                <a:srgbClr val="FF0000"/>
              </a:solidFill>
              <a:latin typeface="+mj-ea"/>
              <a:ea typeface="+mj-ea"/>
              <a:cs typeface="+mn-cs"/>
            </a:rPr>
            <a:t> </a:t>
          </a:r>
          <a:r>
            <a:rPr kumimoji="1" lang="en-US" altLang="ja-JP" sz="1050" b="1">
              <a:solidFill>
                <a:srgbClr val="FF0000"/>
              </a:solidFill>
              <a:latin typeface="+mj-ea"/>
              <a:ea typeface="+mj-ea"/>
              <a:cs typeface="+mn-cs"/>
            </a:rPr>
            <a:t>52,869</a:t>
          </a:r>
          <a:r>
            <a:rPr kumimoji="1" lang="ja-JP" altLang="en-US" sz="1050" b="1">
              <a:solidFill>
                <a:srgbClr val="FF0000"/>
              </a:solidFill>
              <a:latin typeface="+mj-ea"/>
              <a:ea typeface="+mj-ea"/>
              <a:cs typeface="+mn-cs"/>
            </a:rPr>
            <a:t>円</a:t>
          </a:r>
          <a:r>
            <a:rPr kumimoji="1" lang="en-US" altLang="ja-JP" sz="1050" b="1">
              <a:solidFill>
                <a:srgbClr val="FF0000"/>
              </a:solidFill>
              <a:latin typeface="+mj-ea"/>
              <a:ea typeface="+mj-ea"/>
              <a:cs typeface="+mn-cs"/>
            </a:rPr>
            <a:t/>
          </a:r>
          <a:br>
            <a:rPr kumimoji="1" lang="en-US" altLang="ja-JP" sz="1050" b="1">
              <a:solidFill>
                <a:srgbClr val="FF0000"/>
              </a:solidFill>
              <a:latin typeface="+mj-ea"/>
              <a:ea typeface="+mj-ea"/>
              <a:cs typeface="+mn-cs"/>
            </a:rPr>
          </a:br>
          <a:r>
            <a:rPr kumimoji="1" lang="ja-JP" altLang="en-US" sz="1050" b="1">
              <a:solidFill>
                <a:srgbClr val="FF0000"/>
              </a:solidFill>
              <a:latin typeface="+mj-ea"/>
              <a:ea typeface="+mj-ea"/>
              <a:cs typeface="+mn-cs"/>
            </a:rPr>
            <a:t>（</a:t>
          </a:r>
          <a:r>
            <a:rPr kumimoji="1" lang="en-US" altLang="ja-JP" sz="1050" b="1">
              <a:solidFill>
                <a:srgbClr val="FF0000"/>
              </a:solidFill>
              <a:effectLst/>
              <a:latin typeface="+mj-ea"/>
              <a:ea typeface="+mj-ea"/>
              <a:cs typeface="+mn-cs"/>
            </a:rPr>
            <a:t>※</a:t>
          </a:r>
          <a:r>
            <a:rPr kumimoji="1" lang="ja-JP" altLang="ja-JP" sz="1050" b="1">
              <a:solidFill>
                <a:srgbClr val="FF0000"/>
              </a:solidFill>
              <a:effectLst/>
              <a:latin typeface="+mj-ea"/>
              <a:ea typeface="+mj-ea"/>
              <a:cs typeface="+mn-cs"/>
            </a:rPr>
            <a:t>小数点以下切捨て</a:t>
          </a:r>
          <a:r>
            <a:rPr kumimoji="1" lang="ja-JP" altLang="en-US" sz="1050" b="1">
              <a:solidFill>
                <a:srgbClr val="FF0000"/>
              </a:solidFill>
              <a:effectLst/>
              <a:latin typeface="+mj-ea"/>
              <a:ea typeface="+mj-ea"/>
              <a:cs typeface="+mn-cs"/>
            </a:rPr>
            <a:t>）</a:t>
          </a:r>
          <a:endParaRPr kumimoji="1" lang="en-US" sz="1000" b="1">
            <a:solidFill>
              <a:srgbClr val="FF0000"/>
            </a:solidFill>
            <a:latin typeface="+mn-ea"/>
            <a:ea typeface="+mn-ea"/>
            <a:cs typeface="+mn-cs"/>
          </a:endParaRPr>
        </a:p>
      </xdr:txBody>
    </xdr:sp>
    <xdr:clientData/>
  </xdr:twoCellAnchor>
  <xdr:twoCellAnchor>
    <xdr:from>
      <xdr:col>79</xdr:col>
      <xdr:colOff>85725</xdr:colOff>
      <xdr:row>30</xdr:row>
      <xdr:rowOff>133351</xdr:rowOff>
    </xdr:from>
    <xdr:to>
      <xdr:col>122</xdr:col>
      <xdr:colOff>19050</xdr:colOff>
      <xdr:row>32</xdr:row>
      <xdr:rowOff>47626</xdr:rowOff>
    </xdr:to>
    <xdr:sp macro="" textlink="">
      <xdr:nvSpPr>
        <xdr:cNvPr id="7" name="角丸四角形吹き出し 6"/>
        <xdr:cNvSpPr/>
      </xdr:nvSpPr>
      <xdr:spPr>
        <a:xfrm>
          <a:off x="8020050" y="7800976"/>
          <a:ext cx="4029075" cy="752475"/>
        </a:xfrm>
        <a:prstGeom prst="wedgeRoundRectCallout">
          <a:avLst>
            <a:gd name="adj1" fmla="val -58345"/>
            <a:gd name="adj2" fmla="val 1424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50" b="1">
              <a:solidFill>
                <a:srgbClr val="FF0000"/>
              </a:solidFill>
              <a:effectLst/>
              <a:latin typeface="+mj-ea"/>
              <a:ea typeface="+mj-ea"/>
              <a:cs typeface="+mn-cs"/>
            </a:rPr>
            <a:t>利用者負担額（負担額の発生するサービス費用</a:t>
          </a:r>
          <a:r>
            <a:rPr kumimoji="1" lang="en-US" altLang="ja-JP" sz="1050" b="1">
              <a:solidFill>
                <a:srgbClr val="FF0000"/>
              </a:solidFill>
              <a:effectLst/>
              <a:latin typeface="+mj-ea"/>
              <a:ea typeface="+mj-ea"/>
              <a:cs typeface="+mn-cs"/>
            </a:rPr>
            <a:t>×</a:t>
          </a:r>
          <a:r>
            <a:rPr kumimoji="1" lang="ja-JP" altLang="en-US" sz="1050" b="1">
              <a:solidFill>
                <a:srgbClr val="FF0000"/>
              </a:solidFill>
              <a:effectLst/>
              <a:latin typeface="+mj-ea"/>
              <a:ea typeface="+mj-ea"/>
              <a:cs typeface="+mn-cs"/>
            </a:rPr>
            <a:t>３％）</a:t>
          </a:r>
          <a:r>
            <a:rPr kumimoji="1" lang="en-US" altLang="ja-JP" sz="1050" b="1">
              <a:solidFill>
                <a:srgbClr val="FF0000"/>
              </a:solidFill>
              <a:effectLst/>
              <a:latin typeface="+mj-ea"/>
              <a:ea typeface="+mj-ea"/>
              <a:cs typeface="+mn-cs"/>
            </a:rPr>
            <a:t/>
          </a:r>
          <a:br>
            <a:rPr kumimoji="1" lang="en-US" altLang="ja-JP" sz="1050" b="1">
              <a:solidFill>
                <a:srgbClr val="FF0000"/>
              </a:solidFill>
              <a:effectLst/>
              <a:latin typeface="+mj-ea"/>
              <a:ea typeface="+mj-ea"/>
              <a:cs typeface="+mn-cs"/>
            </a:rPr>
          </a:br>
          <a:endParaRPr kumimoji="1" lang="en-US" altLang="ja-JP" sz="1050" b="1">
            <a:solidFill>
              <a:srgbClr val="FF0000"/>
            </a:solidFill>
            <a:effectLst/>
            <a:latin typeface="+mj-ea"/>
            <a:ea typeface="+mj-ea"/>
            <a:cs typeface="+mn-cs"/>
          </a:endParaRPr>
        </a:p>
        <a:p>
          <a:pPr eaLnBrk="1" fontAlgn="auto" latinLnBrk="0" hangingPunct="1">
            <a:lnSpc>
              <a:spcPts val="1200"/>
            </a:lnSpc>
          </a:pPr>
          <a:r>
            <a:rPr kumimoji="1" lang="ja-JP" altLang="en-US" sz="1050" b="1">
              <a:solidFill>
                <a:srgbClr val="FF0000"/>
              </a:solidFill>
              <a:latin typeface="+mj-ea"/>
              <a:ea typeface="+mj-ea"/>
              <a:cs typeface="+mn-cs"/>
            </a:rPr>
            <a:t> </a:t>
          </a:r>
          <a:r>
            <a:rPr kumimoji="1" lang="en-US" altLang="ja-JP" sz="1050" b="1">
              <a:solidFill>
                <a:srgbClr val="FF0000"/>
              </a:solidFill>
              <a:latin typeface="+mj-ea"/>
              <a:ea typeface="+mj-ea"/>
              <a:cs typeface="+mn-cs"/>
            </a:rPr>
            <a:t>52,869×3</a:t>
          </a:r>
          <a:r>
            <a:rPr kumimoji="1" lang="ja-JP" altLang="en-US" sz="1050" b="1">
              <a:solidFill>
                <a:srgbClr val="FF0000"/>
              </a:solidFill>
              <a:latin typeface="+mj-ea"/>
              <a:ea typeface="+mj-ea"/>
              <a:cs typeface="+mn-cs"/>
            </a:rPr>
            <a:t>％＝</a:t>
          </a:r>
          <a:r>
            <a:rPr kumimoji="1" lang="en-US" altLang="ja-JP" sz="1050" b="1">
              <a:solidFill>
                <a:srgbClr val="FF0000"/>
              </a:solidFill>
              <a:latin typeface="+mj-ea"/>
              <a:ea typeface="+mj-ea"/>
              <a:cs typeface="+mn-cs"/>
            </a:rPr>
            <a:t>1,586</a:t>
          </a:r>
          <a:r>
            <a:rPr kumimoji="1" lang="ja-JP" altLang="en-US" sz="1050" b="1">
              <a:solidFill>
                <a:srgbClr val="FF0000"/>
              </a:solidFill>
              <a:latin typeface="+mj-ea"/>
              <a:ea typeface="+mj-ea"/>
              <a:cs typeface="+mn-cs"/>
            </a:rPr>
            <a:t>円</a:t>
          </a:r>
          <a:r>
            <a:rPr kumimoji="1" lang="ja-JP" altLang="ja-JP" sz="1050" b="1">
              <a:solidFill>
                <a:srgbClr val="FF0000"/>
              </a:solidFill>
              <a:effectLst/>
              <a:latin typeface="+mj-ea"/>
              <a:ea typeface="+mj-ea"/>
              <a:cs typeface="+mn-cs"/>
            </a:rPr>
            <a:t>（</a:t>
          </a:r>
          <a:r>
            <a:rPr kumimoji="1" lang="en-US" altLang="ja-JP" sz="1050" b="1">
              <a:solidFill>
                <a:srgbClr val="FF0000"/>
              </a:solidFill>
              <a:effectLst/>
              <a:latin typeface="+mj-ea"/>
              <a:ea typeface="+mj-ea"/>
              <a:cs typeface="+mn-cs"/>
            </a:rPr>
            <a:t>※</a:t>
          </a:r>
          <a:r>
            <a:rPr kumimoji="1" lang="ja-JP" altLang="ja-JP" sz="1050" b="1">
              <a:solidFill>
                <a:srgbClr val="FF0000"/>
              </a:solidFill>
              <a:effectLst/>
              <a:latin typeface="+mj-ea"/>
              <a:ea typeface="+mj-ea"/>
              <a:cs typeface="+mn-cs"/>
            </a:rPr>
            <a:t>小数点以下切捨て）</a:t>
          </a:r>
          <a:endParaRPr kumimoji="1" lang="en-US" sz="1000" b="1">
            <a:solidFill>
              <a:srgbClr val="FF0000"/>
            </a:solidFill>
            <a:latin typeface="+mn-ea"/>
            <a:ea typeface="+mn-ea"/>
            <a:cs typeface="+mn-cs"/>
          </a:endParaRPr>
        </a:p>
      </xdr:txBody>
    </xdr:sp>
    <xdr:clientData/>
  </xdr:twoCellAnchor>
  <xdr:twoCellAnchor>
    <xdr:from>
      <xdr:col>79</xdr:col>
      <xdr:colOff>85725</xdr:colOff>
      <xdr:row>32</xdr:row>
      <xdr:rowOff>314326</xdr:rowOff>
    </xdr:from>
    <xdr:to>
      <xdr:col>122</xdr:col>
      <xdr:colOff>19050</xdr:colOff>
      <xdr:row>34</xdr:row>
      <xdr:rowOff>104776</xdr:rowOff>
    </xdr:to>
    <xdr:sp macro="" textlink="">
      <xdr:nvSpPr>
        <xdr:cNvPr id="8" name="角丸四角形吹き出し 7"/>
        <xdr:cNvSpPr/>
      </xdr:nvSpPr>
      <xdr:spPr>
        <a:xfrm>
          <a:off x="8020050" y="8820151"/>
          <a:ext cx="4029075" cy="752475"/>
        </a:xfrm>
        <a:prstGeom prst="wedgeRoundRectCallout">
          <a:avLst>
            <a:gd name="adj1" fmla="val -58345"/>
            <a:gd name="adj2" fmla="val 918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50" b="1">
              <a:solidFill>
                <a:srgbClr val="FF0000"/>
              </a:solidFill>
              <a:effectLst/>
              <a:latin typeface="+mj-ea"/>
              <a:ea typeface="+mj-ea"/>
              <a:cs typeface="+mn-cs"/>
            </a:rPr>
            <a:t>上限管理加算分利用者負担額（上限管理加算額</a:t>
          </a:r>
          <a:r>
            <a:rPr kumimoji="1" lang="en-US" altLang="ja-JP" sz="1050" b="1">
              <a:solidFill>
                <a:srgbClr val="FF0000"/>
              </a:solidFill>
              <a:effectLst/>
              <a:latin typeface="+mj-ea"/>
              <a:ea typeface="+mj-ea"/>
              <a:cs typeface="+mn-cs"/>
            </a:rPr>
            <a:t>×</a:t>
          </a:r>
          <a:r>
            <a:rPr kumimoji="1" lang="ja-JP" altLang="en-US" sz="1050" b="1">
              <a:solidFill>
                <a:srgbClr val="FF0000"/>
              </a:solidFill>
              <a:effectLst/>
              <a:latin typeface="+mj-ea"/>
              <a:ea typeface="+mj-ea"/>
              <a:cs typeface="+mn-cs"/>
            </a:rPr>
            <a:t>３％）</a:t>
          </a:r>
          <a:r>
            <a:rPr kumimoji="1" lang="en-US" altLang="ja-JP" sz="1050" b="1">
              <a:solidFill>
                <a:srgbClr val="FF0000"/>
              </a:solidFill>
              <a:effectLst/>
              <a:latin typeface="+mj-ea"/>
              <a:ea typeface="+mj-ea"/>
              <a:cs typeface="+mn-cs"/>
            </a:rPr>
            <a:t/>
          </a:r>
          <a:br>
            <a:rPr kumimoji="1" lang="en-US" altLang="ja-JP" sz="1050" b="1">
              <a:solidFill>
                <a:srgbClr val="FF0000"/>
              </a:solidFill>
              <a:effectLst/>
              <a:latin typeface="+mj-ea"/>
              <a:ea typeface="+mj-ea"/>
              <a:cs typeface="+mn-cs"/>
            </a:rPr>
          </a:br>
          <a:endParaRPr kumimoji="1" lang="en-US" altLang="ja-JP" sz="1050" b="1">
            <a:solidFill>
              <a:srgbClr val="FF0000"/>
            </a:solidFill>
            <a:effectLst/>
            <a:latin typeface="+mj-ea"/>
            <a:ea typeface="+mj-ea"/>
            <a:cs typeface="+mn-cs"/>
          </a:endParaRPr>
        </a:p>
        <a:p>
          <a:pPr eaLnBrk="1" fontAlgn="auto" latinLnBrk="0" hangingPunct="1">
            <a:lnSpc>
              <a:spcPts val="1200"/>
            </a:lnSpc>
          </a:pPr>
          <a:r>
            <a:rPr kumimoji="1" lang="ja-JP" altLang="en-US" sz="1050" b="1">
              <a:solidFill>
                <a:srgbClr val="FF0000"/>
              </a:solidFill>
              <a:latin typeface="+mj-ea"/>
              <a:ea typeface="+mj-ea"/>
              <a:cs typeface="+mn-cs"/>
            </a:rPr>
            <a:t> </a:t>
          </a:r>
          <a:r>
            <a:rPr kumimoji="1" lang="en-US" altLang="ja-JP" sz="1050" b="1">
              <a:solidFill>
                <a:srgbClr val="FF0000"/>
              </a:solidFill>
              <a:latin typeface="+mj-ea"/>
              <a:ea typeface="+mj-ea"/>
              <a:cs typeface="+mn-cs"/>
            </a:rPr>
            <a:t>1,680×3</a:t>
          </a:r>
          <a:r>
            <a:rPr kumimoji="1" lang="ja-JP" altLang="en-US" sz="1050" b="1">
              <a:solidFill>
                <a:srgbClr val="FF0000"/>
              </a:solidFill>
              <a:latin typeface="+mj-ea"/>
              <a:ea typeface="+mj-ea"/>
              <a:cs typeface="+mn-cs"/>
            </a:rPr>
            <a:t>％＝</a:t>
          </a:r>
          <a:r>
            <a:rPr kumimoji="1" lang="en-US" altLang="ja-JP" sz="1050" b="1">
              <a:solidFill>
                <a:srgbClr val="FF0000"/>
              </a:solidFill>
              <a:latin typeface="+mj-ea"/>
              <a:ea typeface="+mj-ea"/>
              <a:cs typeface="+mn-cs"/>
            </a:rPr>
            <a:t>50</a:t>
          </a:r>
          <a:r>
            <a:rPr kumimoji="1" lang="ja-JP" altLang="en-US" sz="1050" b="1">
              <a:solidFill>
                <a:srgbClr val="FF0000"/>
              </a:solidFill>
              <a:latin typeface="+mj-ea"/>
              <a:ea typeface="+mj-ea"/>
              <a:cs typeface="+mn-cs"/>
            </a:rPr>
            <a:t>円</a:t>
          </a:r>
          <a:r>
            <a:rPr kumimoji="1" lang="ja-JP" altLang="ja-JP" sz="1050" b="1">
              <a:solidFill>
                <a:srgbClr val="FF0000"/>
              </a:solidFill>
              <a:effectLst/>
              <a:latin typeface="+mj-ea"/>
              <a:ea typeface="+mj-ea"/>
              <a:cs typeface="+mn-cs"/>
            </a:rPr>
            <a:t>（</a:t>
          </a:r>
          <a:r>
            <a:rPr kumimoji="1" lang="en-US" altLang="ja-JP" sz="1050" b="1">
              <a:solidFill>
                <a:srgbClr val="FF0000"/>
              </a:solidFill>
              <a:effectLst/>
              <a:latin typeface="+mj-ea"/>
              <a:ea typeface="+mj-ea"/>
              <a:cs typeface="+mn-cs"/>
            </a:rPr>
            <a:t>※</a:t>
          </a:r>
          <a:r>
            <a:rPr kumimoji="1" lang="ja-JP" altLang="ja-JP" sz="1050" b="1">
              <a:solidFill>
                <a:srgbClr val="FF0000"/>
              </a:solidFill>
              <a:effectLst/>
              <a:latin typeface="+mj-ea"/>
              <a:ea typeface="+mj-ea"/>
              <a:cs typeface="+mn-cs"/>
            </a:rPr>
            <a:t>小数点以下切捨て）</a:t>
          </a:r>
          <a:endParaRPr kumimoji="1" lang="en-US" sz="1000" b="1">
            <a:solidFill>
              <a:srgbClr val="FF0000"/>
            </a:solidFill>
            <a:latin typeface="+mn-ea"/>
            <a:ea typeface="+mn-ea"/>
            <a:cs typeface="+mn-cs"/>
          </a:endParaRPr>
        </a:p>
      </xdr:txBody>
    </xdr:sp>
    <xdr:clientData/>
  </xdr:twoCellAnchor>
  <xdr:twoCellAnchor>
    <xdr:from>
      <xdr:col>80</xdr:col>
      <xdr:colOff>0</xdr:colOff>
      <xdr:row>34</xdr:row>
      <xdr:rowOff>304801</xdr:rowOff>
    </xdr:from>
    <xdr:to>
      <xdr:col>98</xdr:col>
      <xdr:colOff>19051</xdr:colOff>
      <xdr:row>35</xdr:row>
      <xdr:rowOff>485777</xdr:rowOff>
    </xdr:to>
    <xdr:sp macro="" textlink="">
      <xdr:nvSpPr>
        <xdr:cNvPr id="9" name="角丸四角形吹き出し 8"/>
        <xdr:cNvSpPr/>
      </xdr:nvSpPr>
      <xdr:spPr>
        <a:xfrm>
          <a:off x="8029575" y="9772651"/>
          <a:ext cx="1733551" cy="628651"/>
        </a:xfrm>
        <a:prstGeom prst="wedgeRoundRectCallout">
          <a:avLst>
            <a:gd name="adj1" fmla="val -70037"/>
            <a:gd name="adj2" fmla="val -5419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b="1">
              <a:solidFill>
                <a:srgbClr val="FF0000"/>
              </a:solidFill>
              <a:latin typeface="+mn-ea"/>
              <a:ea typeface="+mn-ea"/>
              <a:cs typeface="+mn-cs"/>
            </a:rPr>
            <a:t>総利用者負担額</a:t>
          </a:r>
          <a:r>
            <a:rPr kumimoji="1" lang="en-US" altLang="ja-JP" sz="1000" b="1">
              <a:solidFill>
                <a:srgbClr val="FF0000"/>
              </a:solidFill>
              <a:latin typeface="+mn-ea"/>
              <a:ea typeface="+mn-ea"/>
              <a:cs typeface="+mn-cs"/>
            </a:rPr>
            <a:t/>
          </a:r>
          <a:br>
            <a:rPr kumimoji="1" lang="en-US" altLang="ja-JP" sz="1000" b="1">
              <a:solidFill>
                <a:srgbClr val="FF0000"/>
              </a:solidFill>
              <a:latin typeface="+mn-ea"/>
              <a:ea typeface="+mn-ea"/>
              <a:cs typeface="+mn-cs"/>
            </a:rPr>
          </a:br>
          <a:r>
            <a:rPr kumimoji="1" lang="en-US" altLang="ja-JP" sz="1000" b="1">
              <a:solidFill>
                <a:srgbClr val="FF0000"/>
              </a:solidFill>
              <a:latin typeface="+mn-ea"/>
              <a:ea typeface="+mn-ea"/>
              <a:cs typeface="+mn-cs"/>
            </a:rPr>
            <a:t>1,586</a:t>
          </a:r>
          <a:r>
            <a:rPr kumimoji="1" lang="ja-JP" altLang="en-US" sz="1000" b="1">
              <a:solidFill>
                <a:srgbClr val="FF0000"/>
              </a:solidFill>
              <a:latin typeface="+mn-ea"/>
              <a:ea typeface="+mn-ea"/>
              <a:cs typeface="+mn-cs"/>
            </a:rPr>
            <a:t>＋ </a:t>
          </a:r>
          <a:r>
            <a:rPr kumimoji="1" lang="en-US" altLang="ja-JP" sz="1000" b="1">
              <a:solidFill>
                <a:srgbClr val="FF0000"/>
              </a:solidFill>
              <a:latin typeface="+mn-ea"/>
              <a:ea typeface="+mn-ea"/>
              <a:cs typeface="+mn-cs"/>
            </a:rPr>
            <a:t>50</a:t>
          </a:r>
          <a:r>
            <a:rPr kumimoji="1" lang="ja-JP" altLang="en-US" sz="1000" b="1">
              <a:solidFill>
                <a:srgbClr val="FF0000"/>
              </a:solidFill>
              <a:latin typeface="+mn-ea"/>
              <a:ea typeface="+mn-ea"/>
              <a:cs typeface="+mn-cs"/>
            </a:rPr>
            <a:t>＝ </a:t>
          </a:r>
          <a:r>
            <a:rPr kumimoji="1" lang="en-US" altLang="ja-JP" sz="1000" b="1">
              <a:solidFill>
                <a:srgbClr val="FF0000"/>
              </a:solidFill>
              <a:latin typeface="+mn-ea"/>
              <a:ea typeface="+mn-ea"/>
              <a:cs typeface="+mn-cs"/>
            </a:rPr>
            <a:t>1,636</a:t>
          </a:r>
          <a:r>
            <a:rPr kumimoji="1" lang="ja-JP" altLang="en-US" sz="1000" b="1">
              <a:solidFill>
                <a:srgbClr val="FF0000"/>
              </a:solidFill>
              <a:latin typeface="+mn-ea"/>
              <a:ea typeface="+mn-ea"/>
              <a:cs typeface="+mn-cs"/>
            </a:rPr>
            <a:t>円</a:t>
          </a:r>
          <a:endParaRPr kumimoji="1" lang="en-US" sz="1000" b="1">
            <a:solidFill>
              <a:srgbClr val="FF0000"/>
            </a:solidFill>
            <a:latin typeface="+mn-ea"/>
            <a:ea typeface="+mn-ea"/>
            <a:cs typeface="+mn-cs"/>
          </a:endParaRPr>
        </a:p>
      </xdr:txBody>
    </xdr:sp>
    <xdr:clientData/>
  </xdr:twoCellAnchor>
  <xdr:twoCellAnchor>
    <xdr:from>
      <xdr:col>49</xdr:col>
      <xdr:colOff>85725</xdr:colOff>
      <xdr:row>0</xdr:row>
      <xdr:rowOff>38100</xdr:rowOff>
    </xdr:from>
    <xdr:to>
      <xdr:col>77</xdr:col>
      <xdr:colOff>85725</xdr:colOff>
      <xdr:row>3</xdr:row>
      <xdr:rowOff>133350</xdr:rowOff>
    </xdr:to>
    <xdr:sp macro="" textlink="">
      <xdr:nvSpPr>
        <xdr:cNvPr id="12" name="角丸四角形 11"/>
        <xdr:cNvSpPr/>
      </xdr:nvSpPr>
      <xdr:spPr>
        <a:xfrm>
          <a:off x="5162550" y="38100"/>
          <a:ext cx="2667000" cy="742950"/>
        </a:xfrm>
        <a:prstGeom prst="round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solidFill>
                <a:srgbClr val="FF0000"/>
              </a:solidFill>
              <a:latin typeface="HGｺﾞｼｯｸM" panose="020B0609000000000000" pitchFamily="49" charset="-128"/>
              <a:ea typeface="HGｺﾞｼｯｸM" panose="020B0609000000000000" pitchFamily="49" charset="-128"/>
            </a:rPr>
            <a:t>上限管理事業所</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lnSpc>
              <a:spcPts val="1100"/>
            </a:lnSpc>
          </a:pPr>
          <a:r>
            <a:rPr kumimoji="1" lang="en-US" altLang="ja-JP" sz="900" b="0">
              <a:solidFill>
                <a:srgbClr val="FF0000"/>
              </a:solidFill>
              <a:latin typeface="HGｺﾞｼｯｸM" panose="020B0609000000000000" pitchFamily="49" charset="-128"/>
              <a:ea typeface="HGｺﾞｼｯｸM" panose="020B0609000000000000" pitchFamily="49" charset="-128"/>
            </a:rPr>
            <a:t>※</a:t>
          </a:r>
          <a:r>
            <a:rPr kumimoji="1" lang="ja-JP" altLang="en-US" sz="900" b="0">
              <a:solidFill>
                <a:srgbClr val="FF0000"/>
              </a:solidFill>
              <a:latin typeface="HGｺﾞｼｯｸM" panose="020B0609000000000000" pitchFamily="49" charset="-128"/>
              <a:ea typeface="HGｺﾞｼｯｸM" panose="020B0609000000000000" pitchFamily="49" charset="-128"/>
            </a:rPr>
            <a:t>加えて「移動支援　利用者負担上限額管理結果票」の作成が必要です。</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76200</xdr:colOff>
      <xdr:row>0</xdr:row>
      <xdr:rowOff>85725</xdr:rowOff>
    </xdr:from>
    <xdr:ext cx="1209675" cy="392415"/>
    <xdr:sp macro="" textlink="">
      <xdr:nvSpPr>
        <xdr:cNvPr id="11" name="テキスト ボックス 10"/>
        <xdr:cNvSpPr txBox="1"/>
      </xdr:nvSpPr>
      <xdr:spPr>
        <a:xfrm>
          <a:off x="76200" y="85725"/>
          <a:ext cx="1209675" cy="392415"/>
        </a:xfrm>
        <a:prstGeom prst="rect">
          <a:avLst/>
        </a:prstGeom>
        <a:solidFill>
          <a:schemeClr val="lt1"/>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spAutoFit/>
        </a:bodyPr>
        <a:lstStyle/>
        <a:p>
          <a:r>
            <a:rPr kumimoji="1" lang="ja-JP" altLang="en-US" sz="1800" b="1"/>
            <a:t>記 入 例</a:t>
          </a:r>
        </a:p>
      </xdr:txBody>
    </xdr:sp>
    <xdr:clientData/>
  </xdr:oneCellAnchor>
  <xdr:twoCellAnchor>
    <xdr:from>
      <xdr:col>45</xdr:col>
      <xdr:colOff>28575</xdr:colOff>
      <xdr:row>0</xdr:row>
      <xdr:rowOff>0</xdr:rowOff>
    </xdr:from>
    <xdr:to>
      <xdr:col>78</xdr:col>
      <xdr:colOff>9525</xdr:colOff>
      <xdr:row>3</xdr:row>
      <xdr:rowOff>76200</xdr:rowOff>
    </xdr:to>
    <xdr:sp macro="" textlink="">
      <xdr:nvSpPr>
        <xdr:cNvPr id="12" name="角丸四角形 11"/>
        <xdr:cNvSpPr/>
      </xdr:nvSpPr>
      <xdr:spPr>
        <a:xfrm>
          <a:off x="4724400" y="0"/>
          <a:ext cx="3124200" cy="723900"/>
        </a:xfrm>
        <a:prstGeom prst="round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solidFill>
                <a:srgbClr val="FF0000"/>
              </a:solidFill>
              <a:latin typeface="HGｺﾞｼｯｸM" panose="020B0609000000000000" pitchFamily="49" charset="-128"/>
              <a:ea typeface="HGｺﾞｼｯｸM" panose="020B0609000000000000" pitchFamily="49" charset="-128"/>
            </a:rPr>
            <a:t>上限管理事業所以外の他事業所</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900" b="0">
              <a:solidFill>
                <a:srgbClr val="FF0000"/>
              </a:solidFill>
              <a:latin typeface="HGｺﾞｼｯｸM" panose="020B0609000000000000" pitchFamily="49" charset="-128"/>
              <a:ea typeface="HGｺﾞｼｯｸM" panose="020B0609000000000000" pitchFamily="49" charset="-128"/>
            </a:rPr>
            <a:t>※</a:t>
          </a:r>
          <a:r>
            <a:rPr kumimoji="1" lang="ja-JP" altLang="en-US" sz="900" b="0">
              <a:solidFill>
                <a:srgbClr val="FF0000"/>
              </a:solidFill>
              <a:latin typeface="HGｺﾞｼｯｸM" panose="020B0609000000000000" pitchFamily="49" charset="-128"/>
              <a:ea typeface="HGｺﾞｼｯｸM" panose="020B0609000000000000" pitchFamily="49" charset="-128"/>
            </a:rPr>
            <a:t>加えて「移動支援　利用者負担額一覧表」の作成が必要です。</a:t>
          </a:r>
          <a:endParaRPr kumimoji="1" lang="en-US" altLang="ja-JP" sz="900" b="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78</xdr:col>
      <xdr:colOff>9525</xdr:colOff>
      <xdr:row>32</xdr:row>
      <xdr:rowOff>38100</xdr:rowOff>
    </xdr:from>
    <xdr:to>
      <xdr:col>110</xdr:col>
      <xdr:colOff>38100</xdr:colOff>
      <xdr:row>33</xdr:row>
      <xdr:rowOff>276225</xdr:rowOff>
    </xdr:to>
    <xdr:sp macro="" textlink="">
      <xdr:nvSpPr>
        <xdr:cNvPr id="13" name="角丸四角形吹き出し 12"/>
        <xdr:cNvSpPr/>
      </xdr:nvSpPr>
      <xdr:spPr>
        <a:xfrm>
          <a:off x="7848600" y="8543925"/>
          <a:ext cx="3076575" cy="752475"/>
        </a:xfrm>
        <a:prstGeom prst="wedgeRoundRectCallout">
          <a:avLst>
            <a:gd name="adj1" fmla="val -57399"/>
            <a:gd name="adj2" fmla="val -1486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50" b="1">
              <a:solidFill>
                <a:srgbClr val="FF0000"/>
              </a:solidFill>
              <a:effectLst/>
              <a:latin typeface="+mj-ea"/>
              <a:ea typeface="+mj-ea"/>
              <a:cs typeface="+mn-cs"/>
            </a:rPr>
            <a:t>上限管理事業所からの管理結果票にもとづき</a:t>
          </a:r>
          <a:endParaRPr kumimoji="1" lang="en-US" altLang="ja-JP" sz="1050" b="1">
            <a:solidFill>
              <a:srgbClr val="FF0000"/>
            </a:solidFill>
            <a:effectLst/>
            <a:latin typeface="+mj-ea"/>
            <a:ea typeface="+mj-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50" b="1">
              <a:solidFill>
                <a:srgbClr val="FF0000"/>
              </a:solidFill>
              <a:effectLst/>
              <a:latin typeface="+mj-ea"/>
              <a:ea typeface="+mj-ea"/>
              <a:cs typeface="+mn-cs"/>
            </a:rPr>
            <a:t>利用者負担額を記入する。</a:t>
          </a:r>
          <a:endParaRPr kumimoji="1" lang="en-US" sz="1000" b="1">
            <a:solidFill>
              <a:srgbClr val="FF0000"/>
            </a:solidFill>
            <a:latin typeface="+mn-ea"/>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6</xdr:row>
      <xdr:rowOff>0</xdr:rowOff>
    </xdr:from>
    <xdr:to>
      <xdr:col>14</xdr:col>
      <xdr:colOff>19050</xdr:colOff>
      <xdr:row>6</xdr:row>
      <xdr:rowOff>0</xdr:rowOff>
    </xdr:to>
    <xdr:sp macro="" textlink="">
      <xdr:nvSpPr>
        <xdr:cNvPr id="2" name="Text Box 2"/>
        <xdr:cNvSpPr txBox="1">
          <a:spLocks noChangeArrowheads="1"/>
        </xdr:cNvSpPr>
      </xdr:nvSpPr>
      <xdr:spPr bwMode="auto">
        <a:xfrm>
          <a:off x="0" y="1619250"/>
          <a:ext cx="18859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上記内容について確認しました。</a:t>
          </a:r>
        </a:p>
        <a:p>
          <a:pPr algn="l" rtl="0">
            <a:defRPr sz="1000"/>
          </a:pPr>
          <a:r>
            <a:rPr lang="ja-JP" altLang="en-US" sz="1000" b="0" i="0" u="none" strike="noStrike" baseline="0">
              <a:solidFill>
                <a:srgbClr val="000000"/>
              </a:solidFill>
              <a:latin typeface="ＭＳ Ｐ明朝"/>
              <a:ea typeface="ＭＳ Ｐ明朝"/>
            </a:rPr>
            <a:t>なお、当該高額障害福祉サービス費移行額については、私に代わって貴事業所が受領することに同意します。</a:t>
          </a:r>
        </a:p>
        <a:p>
          <a:pPr algn="l" rtl="0">
            <a:defRPr sz="1000"/>
          </a:pPr>
          <a:r>
            <a:rPr lang="ja-JP" altLang="en-US" sz="1000" b="0" i="0" u="none" strike="noStrike" baseline="0">
              <a:solidFill>
                <a:srgbClr val="000000"/>
              </a:solidFill>
              <a:latin typeface="ＭＳ Ｐ明朝"/>
              <a:ea typeface="ＭＳ Ｐ明朝"/>
            </a:rPr>
            <a:t>　　平成　　年　　月　　日</a:t>
          </a:r>
        </a:p>
        <a:p>
          <a:pPr algn="l" rtl="0">
            <a:defRPr sz="1000"/>
          </a:pPr>
          <a:r>
            <a:rPr lang="ja-JP" altLang="en-US" sz="1000" b="0" i="0" u="none" strike="noStrike" baseline="0">
              <a:solidFill>
                <a:srgbClr val="000000"/>
              </a:solidFill>
              <a:latin typeface="ＭＳ Ｐ明朝"/>
              <a:ea typeface="ＭＳ Ｐ明朝"/>
            </a:rPr>
            <a:t>　　　　　　　　　　　　　　　　支給決定障害者等氏名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6</xdr:row>
      <xdr:rowOff>0</xdr:rowOff>
    </xdr:from>
    <xdr:to>
      <xdr:col>14</xdr:col>
      <xdr:colOff>19050</xdr:colOff>
      <xdr:row>6</xdr:row>
      <xdr:rowOff>0</xdr:rowOff>
    </xdr:to>
    <xdr:sp macro="" textlink="">
      <xdr:nvSpPr>
        <xdr:cNvPr id="2" name="Text Box 2"/>
        <xdr:cNvSpPr txBox="1">
          <a:spLocks noChangeArrowheads="1"/>
        </xdr:cNvSpPr>
      </xdr:nvSpPr>
      <xdr:spPr bwMode="auto">
        <a:xfrm>
          <a:off x="0" y="1619250"/>
          <a:ext cx="18859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上記内容について確認しました。</a:t>
          </a:r>
        </a:p>
        <a:p>
          <a:pPr algn="l" rtl="0">
            <a:defRPr sz="1000"/>
          </a:pPr>
          <a:r>
            <a:rPr lang="ja-JP" altLang="en-US" sz="1000" b="0" i="0" u="none" strike="noStrike" baseline="0">
              <a:solidFill>
                <a:srgbClr val="000000"/>
              </a:solidFill>
              <a:latin typeface="ＭＳ Ｐ明朝"/>
              <a:ea typeface="ＭＳ Ｐ明朝"/>
            </a:rPr>
            <a:t>なお、当該高額障害福祉サービス費移行額については、私に代わって貴事業所が受領することに同意します。</a:t>
          </a:r>
        </a:p>
        <a:p>
          <a:pPr algn="l" rtl="0">
            <a:defRPr sz="1000"/>
          </a:pPr>
          <a:r>
            <a:rPr lang="ja-JP" altLang="en-US" sz="1000" b="0" i="0" u="none" strike="noStrike" baseline="0">
              <a:solidFill>
                <a:srgbClr val="000000"/>
              </a:solidFill>
              <a:latin typeface="ＭＳ Ｐ明朝"/>
              <a:ea typeface="ＭＳ Ｐ明朝"/>
            </a:rPr>
            <a:t>　　平成　　年　　月　　日</a:t>
          </a:r>
        </a:p>
        <a:p>
          <a:pPr algn="l" rtl="0">
            <a:defRPr sz="1000"/>
          </a:pPr>
          <a:r>
            <a:rPr lang="ja-JP" altLang="en-US" sz="1000" b="0" i="0" u="none" strike="noStrike" baseline="0">
              <a:solidFill>
                <a:srgbClr val="000000"/>
              </a:solidFill>
              <a:latin typeface="ＭＳ Ｐ明朝"/>
              <a:ea typeface="ＭＳ Ｐ明朝"/>
            </a:rPr>
            <a:t>　　　　　　　　　　　　　　　　支給決定障害者等氏名　　　　　　　　　　</a:t>
          </a:r>
        </a:p>
      </xdr:txBody>
    </xdr:sp>
    <xdr:clientData/>
  </xdr:twoCellAnchor>
  <xdr:oneCellAnchor>
    <xdr:from>
      <xdr:col>0</xdr:col>
      <xdr:colOff>85725</xdr:colOff>
      <xdr:row>0</xdr:row>
      <xdr:rowOff>95250</xdr:rowOff>
    </xdr:from>
    <xdr:ext cx="1209675" cy="392415"/>
    <xdr:sp macro="" textlink="">
      <xdr:nvSpPr>
        <xdr:cNvPr id="3" name="テキスト ボックス 2"/>
        <xdr:cNvSpPr txBox="1"/>
      </xdr:nvSpPr>
      <xdr:spPr>
        <a:xfrm>
          <a:off x="85725" y="95250"/>
          <a:ext cx="1209675" cy="392415"/>
        </a:xfrm>
        <a:prstGeom prst="rect">
          <a:avLst/>
        </a:prstGeom>
        <a:solidFill>
          <a:schemeClr val="lt1"/>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spAutoFit/>
        </a:bodyPr>
        <a:lstStyle/>
        <a:p>
          <a:r>
            <a:rPr kumimoji="1" lang="ja-JP" altLang="en-US" sz="1800" b="1"/>
            <a:t>記 入 例</a:t>
          </a:r>
        </a:p>
      </xdr:txBody>
    </xdr:sp>
    <xdr:clientData/>
  </xdr:oneCellAnchor>
  <xdr:twoCellAnchor>
    <xdr:from>
      <xdr:col>19</xdr:col>
      <xdr:colOff>66675</xdr:colOff>
      <xdr:row>8</xdr:row>
      <xdr:rowOff>38100</xdr:rowOff>
    </xdr:from>
    <xdr:to>
      <xdr:col>21</xdr:col>
      <xdr:colOff>76200</xdr:colOff>
      <xdr:row>8</xdr:row>
      <xdr:rowOff>219075</xdr:rowOff>
    </xdr:to>
    <xdr:sp macro="" textlink="">
      <xdr:nvSpPr>
        <xdr:cNvPr id="4" name="円/楕円 3"/>
        <xdr:cNvSpPr/>
      </xdr:nvSpPr>
      <xdr:spPr>
        <a:xfrm>
          <a:off x="2600325" y="2257425"/>
          <a:ext cx="276225" cy="1809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114300</xdr:colOff>
      <xdr:row>16</xdr:row>
      <xdr:rowOff>114300</xdr:rowOff>
    </xdr:from>
    <xdr:to>
      <xdr:col>36</xdr:col>
      <xdr:colOff>19050</xdr:colOff>
      <xdr:row>19</xdr:row>
      <xdr:rowOff>57150</xdr:rowOff>
    </xdr:to>
    <xdr:sp macro="" textlink="">
      <xdr:nvSpPr>
        <xdr:cNvPr id="5" name="角丸四角形吹き出し 4"/>
        <xdr:cNvSpPr/>
      </xdr:nvSpPr>
      <xdr:spPr>
        <a:xfrm>
          <a:off x="1581150" y="4972050"/>
          <a:ext cx="3238500" cy="1228725"/>
        </a:xfrm>
        <a:prstGeom prst="wedgeRoundRectCallout">
          <a:avLst>
            <a:gd name="adj1" fmla="val -34490"/>
            <a:gd name="adj2" fmla="val -8215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900"/>
            <a:t/>
          </a:r>
          <a:br>
            <a:rPr kumimoji="1" lang="en-US" altLang="ja-JP" sz="900"/>
          </a:br>
          <a:r>
            <a:rPr kumimoji="1" lang="en-US" altLang="ja-JP" sz="1050" b="1"/>
            <a:t>30</a:t>
          </a:r>
          <a:r>
            <a:rPr kumimoji="1" lang="ja-JP" altLang="en-US" sz="1050" b="1"/>
            <a:t>分単位＝</a:t>
          </a:r>
          <a:r>
            <a:rPr kumimoji="1" lang="en-US" altLang="ja-JP" sz="1050" b="1"/>
            <a:t>0.5</a:t>
          </a:r>
          <a:r>
            <a:rPr kumimoji="1" lang="ja-JP" altLang="en-US" sz="1050" b="1"/>
            <a:t>時間で算出した時間を記入</a:t>
          </a:r>
          <a:r>
            <a:rPr kumimoji="1" lang="en-US" altLang="ja-JP" sz="1050"/>
            <a:t/>
          </a:r>
          <a:br>
            <a:rPr kumimoji="1" lang="en-US" altLang="ja-JP" sz="1050"/>
          </a:br>
          <a:r>
            <a:rPr kumimoji="1" lang="en-US" altLang="ja-JP" sz="1050"/>
            <a:t/>
          </a:r>
          <a:br>
            <a:rPr kumimoji="1" lang="en-US" altLang="ja-JP" sz="1050"/>
          </a:br>
          <a:r>
            <a:rPr kumimoji="1" lang="ja-JP" altLang="en-US" sz="1050"/>
            <a:t>●</a:t>
          </a:r>
          <a:r>
            <a:rPr kumimoji="1" lang="en-US" altLang="ja-JP" sz="1050"/>
            <a:t>30</a:t>
          </a:r>
          <a:r>
            <a:rPr kumimoji="1" lang="ja-JP" altLang="en-US" sz="1050"/>
            <a:t>分未満・・・</a:t>
          </a:r>
          <a:r>
            <a:rPr kumimoji="1" lang="en-US" altLang="ja-JP" sz="1050"/>
            <a:t>0.5</a:t>
          </a:r>
          <a:r>
            <a:rPr kumimoji="1" lang="ja-JP" altLang="en-US" sz="1050"/>
            <a:t>時間に切り上げ</a:t>
          </a:r>
          <a:r>
            <a:rPr kumimoji="1" lang="en-US" altLang="ja-JP" sz="1050"/>
            <a:t/>
          </a:r>
          <a:br>
            <a:rPr kumimoji="1" lang="en-US" altLang="ja-JP" sz="1050"/>
          </a:br>
          <a:r>
            <a:rPr kumimoji="1" lang="ja-JP" altLang="en-US" sz="1050"/>
            <a:t>●</a:t>
          </a:r>
          <a:r>
            <a:rPr kumimoji="1" lang="en-US" altLang="ja-JP" sz="1050"/>
            <a:t>30</a:t>
          </a:r>
          <a:r>
            <a:rPr kumimoji="1" lang="ja-JP" altLang="en-US" sz="1050"/>
            <a:t>分以上</a:t>
          </a:r>
          <a:r>
            <a:rPr kumimoji="1" lang="en-US" altLang="ja-JP" sz="1050"/>
            <a:t>1</a:t>
          </a:r>
          <a:r>
            <a:rPr kumimoji="1" lang="ja-JP" altLang="en-US" sz="1050"/>
            <a:t>時間未満・・・</a:t>
          </a:r>
          <a:r>
            <a:rPr kumimoji="1" lang="en-US" altLang="ja-JP" sz="1050"/>
            <a:t>1.0</a:t>
          </a:r>
          <a:r>
            <a:rPr kumimoji="1" lang="ja-JP" altLang="en-US" sz="1050"/>
            <a:t>時間に切り上げ</a:t>
          </a:r>
          <a:endParaRPr kumimoji="1" lang="en-US" altLang="ja-JP" sz="1050"/>
        </a:p>
      </xdr:txBody>
    </xdr:sp>
    <xdr:clientData/>
  </xdr:twoCellAnchor>
  <xdr:twoCellAnchor>
    <xdr:from>
      <xdr:col>40</xdr:col>
      <xdr:colOff>114299</xdr:colOff>
      <xdr:row>15</xdr:row>
      <xdr:rowOff>266701</xdr:rowOff>
    </xdr:from>
    <xdr:to>
      <xdr:col>67</xdr:col>
      <xdr:colOff>76199</xdr:colOff>
      <xdr:row>17</xdr:row>
      <xdr:rowOff>38101</xdr:rowOff>
    </xdr:to>
    <xdr:sp macro="" textlink="">
      <xdr:nvSpPr>
        <xdr:cNvPr id="6" name="角丸四角形吹き出し 5"/>
        <xdr:cNvSpPr/>
      </xdr:nvSpPr>
      <xdr:spPr>
        <a:xfrm>
          <a:off x="5448299" y="4695826"/>
          <a:ext cx="3457575" cy="628650"/>
        </a:xfrm>
        <a:prstGeom prst="wedgeRoundRectCallout">
          <a:avLst>
            <a:gd name="adj1" fmla="val -34490"/>
            <a:gd name="adj2" fmla="val -8215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900"/>
            <a:t>サービス提供者名に名前を記載する。（印字、手書き、押印　等）</a:t>
          </a:r>
          <a:endParaRPr kumimoji="1" lang="en-US" altLang="ja-JP" sz="900"/>
        </a:p>
        <a:p>
          <a:pPr algn="l"/>
          <a:r>
            <a:rPr kumimoji="1" lang="ja-JP" altLang="en-US" sz="900"/>
            <a:t>利用者確認欄に利用者がチェックをする。（✓印や押印　等）</a:t>
          </a:r>
          <a:endParaRPr kumimoji="1" lang="en-US" altLang="ja-JP" sz="105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25</xdr:col>
      <xdr:colOff>38100</xdr:colOff>
      <xdr:row>37</xdr:row>
      <xdr:rowOff>76200</xdr:rowOff>
    </xdr:from>
    <xdr:to>
      <xdr:col>69</xdr:col>
      <xdr:colOff>0</xdr:colOff>
      <xdr:row>39</xdr:row>
      <xdr:rowOff>276225</xdr:rowOff>
    </xdr:to>
    <xdr:sp macro="" textlink="">
      <xdr:nvSpPr>
        <xdr:cNvPr id="2" name="Text Box 3"/>
        <xdr:cNvSpPr txBox="1">
          <a:spLocks noChangeArrowheads="1"/>
        </xdr:cNvSpPr>
      </xdr:nvSpPr>
      <xdr:spPr bwMode="auto">
        <a:xfrm>
          <a:off x="2419350" y="9210675"/>
          <a:ext cx="4152900" cy="962025"/>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上記内容について確認しました。</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令和　　年　　月　　日</a:t>
          </a:r>
        </a:p>
        <a:p>
          <a:pPr algn="l" rtl="0">
            <a:lnSpc>
              <a:spcPts val="1100"/>
            </a:lnSpc>
            <a:defRPr sz="1000"/>
          </a:pPr>
          <a:r>
            <a:rPr lang="ja-JP" altLang="en-US" sz="1000" b="0" i="0" u="none" strike="noStrike" baseline="0">
              <a:solidFill>
                <a:srgbClr val="000000"/>
              </a:solidFill>
              <a:latin typeface="ＭＳ Ｐ明朝"/>
              <a:ea typeface="ＭＳ Ｐ明朝"/>
            </a:rPr>
            <a:t>　　　　　　　　　　　　　　　　支給決定障害者等氏名　　　　　　　　　　</a:t>
          </a:r>
        </a:p>
      </xdr:txBody>
    </xdr:sp>
    <xdr:clientData/>
  </xdr:twoCellAnchor>
  <xdr:twoCellAnchor>
    <xdr:from>
      <xdr:col>2</xdr:col>
      <xdr:colOff>0</xdr:colOff>
      <xdr:row>9</xdr:row>
      <xdr:rowOff>0</xdr:rowOff>
    </xdr:from>
    <xdr:to>
      <xdr:col>20</xdr:col>
      <xdr:colOff>19050</xdr:colOff>
      <xdr:row>9</xdr:row>
      <xdr:rowOff>0</xdr:rowOff>
    </xdr:to>
    <xdr:sp macro="" textlink="">
      <xdr:nvSpPr>
        <xdr:cNvPr id="3" name="Text Box 2"/>
        <xdr:cNvSpPr txBox="1">
          <a:spLocks noChangeArrowheads="1"/>
        </xdr:cNvSpPr>
      </xdr:nvSpPr>
      <xdr:spPr bwMode="auto">
        <a:xfrm>
          <a:off x="190500" y="2124075"/>
          <a:ext cx="17335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上記内容について確認しました。</a:t>
          </a:r>
        </a:p>
        <a:p>
          <a:pPr algn="l" rtl="0">
            <a:defRPr sz="1000"/>
          </a:pPr>
          <a:r>
            <a:rPr lang="ja-JP" altLang="en-US" sz="1000" b="0" i="0" u="none" strike="noStrike" baseline="0">
              <a:solidFill>
                <a:srgbClr val="000000"/>
              </a:solidFill>
              <a:latin typeface="ＭＳ Ｐ明朝"/>
              <a:ea typeface="ＭＳ Ｐ明朝"/>
            </a:rPr>
            <a:t>なお、当該高額障害福祉サービス費移行額については、私に代わって貴事業所が受領することに同意します。</a:t>
          </a:r>
        </a:p>
        <a:p>
          <a:pPr algn="l" rtl="0">
            <a:defRPr sz="1000"/>
          </a:pPr>
          <a:r>
            <a:rPr lang="ja-JP" altLang="en-US" sz="1000" b="0" i="0" u="none" strike="noStrike" baseline="0">
              <a:solidFill>
                <a:srgbClr val="000000"/>
              </a:solidFill>
              <a:latin typeface="ＭＳ Ｐ明朝"/>
              <a:ea typeface="ＭＳ Ｐ明朝"/>
            </a:rPr>
            <a:t>　　平成　　年　　月　　日</a:t>
          </a:r>
        </a:p>
        <a:p>
          <a:pPr algn="l" rtl="0">
            <a:defRPr sz="1000"/>
          </a:pPr>
          <a:r>
            <a:rPr lang="ja-JP" altLang="en-US" sz="1000" b="0" i="0" u="none" strike="noStrike" baseline="0">
              <a:solidFill>
                <a:srgbClr val="000000"/>
              </a:solidFill>
              <a:latin typeface="ＭＳ Ｐ明朝"/>
              <a:ea typeface="ＭＳ Ｐ明朝"/>
            </a:rPr>
            <a:t>　　　　　　　　　　　　　　　　支給決定障害者等氏名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38100</xdr:colOff>
      <xdr:row>37</xdr:row>
      <xdr:rowOff>76200</xdr:rowOff>
    </xdr:from>
    <xdr:to>
      <xdr:col>69</xdr:col>
      <xdr:colOff>0</xdr:colOff>
      <xdr:row>39</xdr:row>
      <xdr:rowOff>276225</xdr:rowOff>
    </xdr:to>
    <xdr:sp macro="" textlink="">
      <xdr:nvSpPr>
        <xdr:cNvPr id="2" name="Text Box 3"/>
        <xdr:cNvSpPr txBox="1">
          <a:spLocks noChangeArrowheads="1"/>
        </xdr:cNvSpPr>
      </xdr:nvSpPr>
      <xdr:spPr bwMode="auto">
        <a:xfrm>
          <a:off x="2419350" y="9210675"/>
          <a:ext cx="4152900" cy="962025"/>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上記内容について確認しました。</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令和　　年　　月　　日</a:t>
          </a:r>
        </a:p>
        <a:p>
          <a:pPr algn="l" rtl="0">
            <a:lnSpc>
              <a:spcPts val="1100"/>
            </a:lnSpc>
            <a:defRPr sz="1000"/>
          </a:pPr>
          <a:r>
            <a:rPr lang="ja-JP" altLang="en-US" sz="1000" b="0" i="0" u="none" strike="noStrike" baseline="0">
              <a:solidFill>
                <a:srgbClr val="000000"/>
              </a:solidFill>
              <a:latin typeface="ＭＳ Ｐ明朝"/>
              <a:ea typeface="ＭＳ Ｐ明朝"/>
            </a:rPr>
            <a:t>　　　　　　　　　　　　　　　　支給決定障害者等氏名　　　　　　　　　　</a:t>
          </a:r>
        </a:p>
      </xdr:txBody>
    </xdr:sp>
    <xdr:clientData/>
  </xdr:twoCellAnchor>
  <xdr:twoCellAnchor>
    <xdr:from>
      <xdr:col>2</xdr:col>
      <xdr:colOff>0</xdr:colOff>
      <xdr:row>9</xdr:row>
      <xdr:rowOff>0</xdr:rowOff>
    </xdr:from>
    <xdr:to>
      <xdr:col>20</xdr:col>
      <xdr:colOff>19050</xdr:colOff>
      <xdr:row>9</xdr:row>
      <xdr:rowOff>0</xdr:rowOff>
    </xdr:to>
    <xdr:sp macro="" textlink="">
      <xdr:nvSpPr>
        <xdr:cNvPr id="3" name="Text Box 2"/>
        <xdr:cNvSpPr txBox="1">
          <a:spLocks noChangeArrowheads="1"/>
        </xdr:cNvSpPr>
      </xdr:nvSpPr>
      <xdr:spPr bwMode="auto">
        <a:xfrm>
          <a:off x="190500" y="2124075"/>
          <a:ext cx="17335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上記内容について確認しました。</a:t>
          </a:r>
        </a:p>
        <a:p>
          <a:pPr algn="l" rtl="0">
            <a:defRPr sz="1000"/>
          </a:pPr>
          <a:r>
            <a:rPr lang="ja-JP" altLang="en-US" sz="1000" b="0" i="0" u="none" strike="noStrike" baseline="0">
              <a:solidFill>
                <a:srgbClr val="000000"/>
              </a:solidFill>
              <a:latin typeface="ＭＳ Ｐ明朝"/>
              <a:ea typeface="ＭＳ Ｐ明朝"/>
            </a:rPr>
            <a:t>なお、当該高額障害福祉サービス費移行額については、私に代わって貴事業所が受領することに同意します。</a:t>
          </a:r>
        </a:p>
        <a:p>
          <a:pPr algn="l" rtl="0">
            <a:defRPr sz="1000"/>
          </a:pPr>
          <a:r>
            <a:rPr lang="ja-JP" altLang="en-US" sz="1000" b="0" i="0" u="none" strike="noStrike" baseline="0">
              <a:solidFill>
                <a:srgbClr val="000000"/>
              </a:solidFill>
              <a:latin typeface="ＭＳ Ｐ明朝"/>
              <a:ea typeface="ＭＳ Ｐ明朝"/>
            </a:rPr>
            <a:t>　　平成　　年　　月　　日</a:t>
          </a:r>
        </a:p>
        <a:p>
          <a:pPr algn="l" rtl="0">
            <a:defRPr sz="1000"/>
          </a:pPr>
          <a:r>
            <a:rPr lang="ja-JP" altLang="en-US" sz="1000" b="0" i="0" u="none" strike="noStrike" baseline="0">
              <a:solidFill>
                <a:srgbClr val="000000"/>
              </a:solidFill>
              <a:latin typeface="ＭＳ Ｐ明朝"/>
              <a:ea typeface="ＭＳ Ｐ明朝"/>
            </a:rPr>
            <a:t>　　　　　　　　　　　　　　　　支給決定障害者等氏名　　　　　　　　　　</a:t>
          </a:r>
        </a:p>
      </xdr:txBody>
    </xdr:sp>
    <xdr:clientData/>
  </xdr:twoCellAnchor>
  <xdr:twoCellAnchor>
    <xdr:from>
      <xdr:col>26</xdr:col>
      <xdr:colOff>95249</xdr:colOff>
      <xdr:row>37</xdr:row>
      <xdr:rowOff>219075</xdr:rowOff>
    </xdr:from>
    <xdr:to>
      <xdr:col>75</xdr:col>
      <xdr:colOff>9524</xdr:colOff>
      <xdr:row>40</xdr:row>
      <xdr:rowOff>161925</xdr:rowOff>
    </xdr:to>
    <xdr:sp macro="" textlink="">
      <xdr:nvSpPr>
        <xdr:cNvPr id="4" name="Text Box 3"/>
        <xdr:cNvSpPr txBox="1">
          <a:spLocks noChangeArrowheads="1"/>
        </xdr:cNvSpPr>
      </xdr:nvSpPr>
      <xdr:spPr bwMode="auto">
        <a:xfrm>
          <a:off x="2571749" y="9353550"/>
          <a:ext cx="4581525" cy="1085850"/>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a:t>
          </a:r>
          <a:r>
            <a:rPr lang="ja-JP" altLang="en-US" sz="1000" b="1" i="0" u="none" strike="noStrike" baseline="0">
              <a:solidFill>
                <a:srgbClr val="0070C0"/>
              </a:solidFill>
              <a:latin typeface="ＭＳ Ｐ明朝"/>
              <a:ea typeface="ＭＳ Ｐ明朝"/>
            </a:rPr>
            <a:t>○</a:t>
          </a:r>
          <a:r>
            <a:rPr lang="ja-JP" altLang="en-US" sz="1000" b="0" i="0" u="none" strike="noStrike" baseline="0">
              <a:solidFill>
                <a:srgbClr val="000000"/>
              </a:solidFill>
              <a:latin typeface="ＭＳ Ｐ明朝"/>
              <a:ea typeface="ＭＳ Ｐ明朝"/>
            </a:rPr>
            <a:t> 　</a:t>
          </a:r>
          <a:r>
            <a:rPr lang="ja-JP" altLang="en-US" sz="1000" b="1" i="0" u="none" strike="noStrike" baseline="0">
              <a:solidFill>
                <a:srgbClr val="0070C0"/>
              </a:solidFill>
              <a:latin typeface="ＭＳ Ｐ明朝"/>
              <a:ea typeface="ＭＳ Ｐ明朝"/>
            </a:rPr>
            <a:t>　○ </a:t>
          </a:r>
          <a:r>
            <a:rPr lang="ja-JP" altLang="en-US" sz="1000" b="0" i="0" u="none" strike="noStrike" baseline="0">
              <a:solidFill>
                <a:srgbClr val="000000"/>
              </a:solidFill>
              <a:latin typeface="ＭＳ Ｐ明朝"/>
              <a:ea typeface="ＭＳ Ｐ明朝"/>
            </a:rPr>
            <a:t>　 </a:t>
          </a:r>
          <a:r>
            <a:rPr lang="en-US" altLang="ja-JP" sz="1000" b="1" i="0" u="none" strike="noStrike" baseline="0">
              <a:solidFill>
                <a:srgbClr val="0070C0"/>
              </a:solidFill>
              <a:latin typeface="ＭＳ Ｐ明朝"/>
              <a:ea typeface="ＭＳ Ｐ明朝"/>
            </a:rPr>
            <a:t>○</a:t>
          </a:r>
          <a:r>
            <a:rPr lang="ja-JP" altLang="en-US" sz="1000" b="0" i="0" u="none" strike="noStrike" baseline="0">
              <a:solidFill>
                <a:srgbClr val="000000"/>
              </a:solidFill>
              <a:latin typeface="ＭＳ Ｐ明朝"/>
              <a:ea typeface="ＭＳ Ｐ明朝"/>
            </a:rPr>
            <a:t> </a:t>
          </a:r>
        </a:p>
        <a:p>
          <a:pPr algn="l" rtl="0">
            <a:lnSpc>
              <a:spcPts val="1100"/>
            </a:lnSpc>
            <a:defRPr sz="1000"/>
          </a:pPr>
          <a:r>
            <a:rPr lang="ja-JP" altLang="en-US" sz="1000" b="0" i="0" u="none" strike="noStrike" baseline="0">
              <a:solidFill>
                <a:srgbClr val="000000"/>
              </a:solidFill>
              <a:latin typeface="ＭＳ Ｐ明朝"/>
              <a:ea typeface="ＭＳ Ｐ明朝"/>
            </a:rPr>
            <a:t>　　　　　　　　　　　　　　　　　　　　　　　　　　　　　　　</a:t>
          </a:r>
          <a:r>
            <a:rPr lang="ja-JP" altLang="en-US" sz="1400" b="1" i="0" u="none" strike="noStrike" baseline="0">
              <a:solidFill>
                <a:srgbClr val="0070C0"/>
              </a:solidFill>
              <a:latin typeface="HGS教科書体" panose="02020600000000000000" pitchFamily="18" charset="-128"/>
              <a:ea typeface="HGS教科書体" panose="02020600000000000000" pitchFamily="18" charset="-128"/>
            </a:rPr>
            <a:t>大塚　一郎　</a:t>
          </a:r>
          <a:r>
            <a:rPr lang="ja-JP" altLang="en-US" sz="1400" b="1" i="0" u="none" strike="noStrike" baseline="0">
              <a:solidFill>
                <a:srgbClr val="000000"/>
              </a:solidFill>
              <a:latin typeface="HGS教科書体" panose="02020600000000000000" pitchFamily="18" charset="-128"/>
              <a:ea typeface="HGS教科書体" panose="02020600000000000000" pitchFamily="18" charset="-128"/>
            </a:rPr>
            <a:t>　</a:t>
          </a:r>
          <a:r>
            <a:rPr lang="ja-JP" altLang="en-US" sz="1000" b="0" i="0" u="none" strike="noStrike" baseline="0">
              <a:solidFill>
                <a:srgbClr val="000000"/>
              </a:solidFill>
              <a:latin typeface="ＭＳ Ｐ明朝"/>
              <a:ea typeface="ＭＳ Ｐ明朝"/>
            </a:rPr>
            <a:t>　　　　　</a:t>
          </a:r>
        </a:p>
      </xdr:txBody>
    </xdr:sp>
    <xdr:clientData/>
  </xdr:twoCellAnchor>
  <xdr:twoCellAnchor>
    <xdr:from>
      <xdr:col>2</xdr:col>
      <xdr:colOff>0</xdr:colOff>
      <xdr:row>9</xdr:row>
      <xdr:rowOff>0</xdr:rowOff>
    </xdr:from>
    <xdr:to>
      <xdr:col>20</xdr:col>
      <xdr:colOff>19050</xdr:colOff>
      <xdr:row>9</xdr:row>
      <xdr:rowOff>0</xdr:rowOff>
    </xdr:to>
    <xdr:sp macro="" textlink="">
      <xdr:nvSpPr>
        <xdr:cNvPr id="5" name="Text Box 2"/>
        <xdr:cNvSpPr txBox="1">
          <a:spLocks noChangeArrowheads="1"/>
        </xdr:cNvSpPr>
      </xdr:nvSpPr>
      <xdr:spPr bwMode="auto">
        <a:xfrm>
          <a:off x="190500" y="2333625"/>
          <a:ext cx="17335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上記内容について確認しました。</a:t>
          </a:r>
        </a:p>
        <a:p>
          <a:pPr algn="l" rtl="0">
            <a:defRPr sz="1000"/>
          </a:pPr>
          <a:r>
            <a:rPr lang="ja-JP" altLang="en-US" sz="1000" b="0" i="0" u="none" strike="noStrike" baseline="0">
              <a:solidFill>
                <a:srgbClr val="000000"/>
              </a:solidFill>
              <a:latin typeface="ＭＳ Ｐ明朝"/>
              <a:ea typeface="ＭＳ Ｐ明朝"/>
            </a:rPr>
            <a:t>なお、当該高額障害福祉サービス費移行額については、私に代わって貴事業所が受領することに同意します。</a:t>
          </a:r>
        </a:p>
        <a:p>
          <a:pPr algn="l" rtl="0">
            <a:defRPr sz="1000"/>
          </a:pPr>
          <a:r>
            <a:rPr lang="ja-JP" altLang="en-US" sz="1000" b="0" i="0" u="none" strike="noStrike" baseline="0">
              <a:solidFill>
                <a:srgbClr val="000000"/>
              </a:solidFill>
              <a:latin typeface="ＭＳ Ｐ明朝"/>
              <a:ea typeface="ＭＳ Ｐ明朝"/>
            </a:rPr>
            <a:t>　　平成　　年　　月　　日</a:t>
          </a:r>
        </a:p>
        <a:p>
          <a:pPr algn="l" rtl="0">
            <a:defRPr sz="1000"/>
          </a:pPr>
          <a:r>
            <a:rPr lang="ja-JP" altLang="en-US" sz="1000" b="0" i="0" u="none" strike="noStrike" baseline="0">
              <a:solidFill>
                <a:srgbClr val="000000"/>
              </a:solidFill>
              <a:latin typeface="ＭＳ Ｐ明朝"/>
              <a:ea typeface="ＭＳ Ｐ明朝"/>
            </a:rPr>
            <a:t>　　　　　　　　　　　　　　　　支給決定障害者等氏名　　　　　　　　　　</a:t>
          </a:r>
        </a:p>
      </xdr:txBody>
    </xdr:sp>
    <xdr:clientData/>
  </xdr:twoCellAnchor>
  <xdr:twoCellAnchor>
    <xdr:from>
      <xdr:col>32</xdr:col>
      <xdr:colOff>0</xdr:colOff>
      <xdr:row>2</xdr:row>
      <xdr:rowOff>1</xdr:rowOff>
    </xdr:from>
    <xdr:to>
      <xdr:col>77</xdr:col>
      <xdr:colOff>38100</xdr:colOff>
      <xdr:row>13</xdr:row>
      <xdr:rowOff>19050</xdr:rowOff>
    </xdr:to>
    <xdr:sp macro="" textlink="">
      <xdr:nvSpPr>
        <xdr:cNvPr id="6" name="角丸四角形吹き出し 5"/>
        <xdr:cNvSpPr/>
      </xdr:nvSpPr>
      <xdr:spPr>
        <a:xfrm>
          <a:off x="3048000" y="609601"/>
          <a:ext cx="4324350" cy="2867024"/>
        </a:xfrm>
        <a:prstGeom prst="wedgeRoundRectCallout">
          <a:avLst>
            <a:gd name="adj1" fmla="val -54557"/>
            <a:gd name="adj2" fmla="val 4021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lvl="0"/>
          <a:r>
            <a:rPr kumimoji="1" lang="ja-JP" altLang="en-US" sz="1200" b="1"/>
            <a:t>該当する結果内容を番号で記入する</a:t>
          </a:r>
          <a:r>
            <a:rPr kumimoji="1" lang="en-US" altLang="ja-JP" sz="1200" b="1"/>
            <a:t/>
          </a:r>
          <a:br>
            <a:rPr kumimoji="1" lang="en-US" altLang="ja-JP" sz="1200" b="1"/>
          </a:br>
          <a:endParaRPr kumimoji="1" lang="en-US" altLang="ja-JP" sz="1100"/>
        </a:p>
        <a:p>
          <a:pPr lvl="0"/>
          <a:r>
            <a:rPr lang="ja-JP" altLang="en-US" sz="1000">
              <a:solidFill>
                <a:schemeClr val="dk1"/>
              </a:solidFill>
              <a:latin typeface="+mn-lt"/>
              <a:ea typeface="+mn-ea"/>
              <a:cs typeface="+mn-cs"/>
            </a:rPr>
            <a:t>　◆</a:t>
          </a:r>
          <a:r>
            <a:rPr lang="ja-JP" altLang="en-US" sz="1000" b="1">
              <a:solidFill>
                <a:schemeClr val="dk1"/>
              </a:solidFill>
              <a:latin typeface="+mn-lt"/>
              <a:ea typeface="+mn-ea"/>
              <a:cs typeface="+mn-cs"/>
            </a:rPr>
            <a:t>結果「１」の例</a:t>
          </a:r>
          <a:endParaRPr lang="en-US" altLang="ja-JP" sz="1000" b="1">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latin typeface="+mn-lt"/>
              <a:ea typeface="+mn-ea"/>
              <a:cs typeface="+mn-cs"/>
            </a:rPr>
            <a:t>　　①</a:t>
          </a:r>
          <a:r>
            <a:rPr lang="ja-JP" altLang="ja-JP" sz="1000">
              <a:solidFill>
                <a:schemeClr val="dk1"/>
              </a:solidFill>
              <a:latin typeface="+mn-lt"/>
              <a:ea typeface="+mn-ea"/>
              <a:cs typeface="+mn-cs"/>
            </a:rPr>
            <a:t>上限額管理事業所および他事業所を利用し</a:t>
          </a:r>
          <a:r>
            <a:rPr lang="ja-JP" altLang="en-US" sz="1000">
              <a:solidFill>
                <a:schemeClr val="dk1"/>
              </a:solidFill>
              <a:latin typeface="+mn-lt"/>
              <a:ea typeface="+mn-ea"/>
              <a:cs typeface="+mn-cs"/>
            </a:rPr>
            <a:t>たが</a:t>
          </a:r>
          <a:r>
            <a:rPr lang="ja-JP" altLang="ja-JP" sz="1000">
              <a:solidFill>
                <a:schemeClr val="dk1"/>
              </a:solidFill>
              <a:latin typeface="+mn-lt"/>
              <a:ea typeface="+mn-ea"/>
              <a:cs typeface="+mn-cs"/>
            </a:rPr>
            <a:t>、利用時間</a:t>
          </a:r>
          <a:endParaRPr lang="en-US" altLang="ja-JP" sz="10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mn-lt"/>
              <a:ea typeface="+mn-ea"/>
              <a:cs typeface="+mn-cs"/>
            </a:rPr>
            <a:t>　　　　</a:t>
          </a:r>
          <a:r>
            <a:rPr lang="ja-JP" altLang="ja-JP" sz="1100">
              <a:solidFill>
                <a:schemeClr val="dk1"/>
              </a:solidFill>
              <a:effectLst/>
              <a:latin typeface="+mn-lt"/>
              <a:ea typeface="+mn-ea"/>
              <a:cs typeface="+mn-cs"/>
            </a:rPr>
            <a:t>が</a:t>
          </a:r>
          <a:r>
            <a:rPr lang="en-US" altLang="ja-JP" sz="1000">
              <a:solidFill>
                <a:schemeClr val="dk1"/>
              </a:solidFill>
              <a:latin typeface="+mn-lt"/>
              <a:ea typeface="+mn-ea"/>
              <a:cs typeface="+mn-cs"/>
            </a:rPr>
            <a:t>20</a:t>
          </a:r>
          <a:r>
            <a:rPr lang="ja-JP" altLang="ja-JP" sz="1000">
              <a:solidFill>
                <a:schemeClr val="dk1"/>
              </a:solidFill>
              <a:latin typeface="+mn-lt"/>
              <a:ea typeface="+mn-ea"/>
              <a:cs typeface="+mn-cs"/>
            </a:rPr>
            <a:t>時間以下の場合</a:t>
          </a:r>
          <a:endParaRPr lang="en-US" altLang="ja-JP" sz="10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00">
            <a:solidFill>
              <a:schemeClr val="dk1"/>
            </a:solidFill>
            <a:latin typeface="+mn-lt"/>
            <a:ea typeface="+mn-ea"/>
            <a:cs typeface="+mn-cs"/>
          </a:endParaRPr>
        </a:p>
        <a:p>
          <a:r>
            <a:rPr lang="ja-JP" altLang="en-US" sz="1000">
              <a:solidFill>
                <a:schemeClr val="dk1"/>
              </a:solidFill>
              <a:latin typeface="+mn-lt"/>
              <a:ea typeface="+mn-ea"/>
              <a:cs typeface="+mn-cs"/>
            </a:rPr>
            <a:t>　</a:t>
          </a:r>
          <a:r>
            <a:rPr lang="ja-JP" altLang="en-US" sz="1000" b="1">
              <a:solidFill>
                <a:schemeClr val="dk1"/>
              </a:solidFill>
              <a:latin typeface="+mn-lt"/>
              <a:ea typeface="+mn-ea"/>
              <a:cs typeface="+mn-cs"/>
            </a:rPr>
            <a:t>◆</a:t>
          </a:r>
          <a:r>
            <a:rPr lang="ja-JP" altLang="ja-JP" sz="1000" b="1">
              <a:solidFill>
                <a:schemeClr val="dk1"/>
              </a:solidFill>
              <a:latin typeface="+mn-lt"/>
              <a:ea typeface="+mn-ea"/>
              <a:cs typeface="+mn-cs"/>
            </a:rPr>
            <a:t>結果「</a:t>
          </a:r>
          <a:r>
            <a:rPr lang="ja-JP" altLang="en-US" sz="1000" b="1">
              <a:solidFill>
                <a:schemeClr val="dk1"/>
              </a:solidFill>
              <a:latin typeface="+mn-lt"/>
              <a:ea typeface="+mn-ea"/>
              <a:cs typeface="+mn-cs"/>
            </a:rPr>
            <a:t>２</a:t>
          </a:r>
          <a:r>
            <a:rPr lang="ja-JP" altLang="ja-JP" sz="1000" b="1">
              <a:solidFill>
                <a:schemeClr val="dk1"/>
              </a:solidFill>
              <a:latin typeface="+mn-lt"/>
              <a:ea typeface="+mn-ea"/>
              <a:cs typeface="+mn-cs"/>
            </a:rPr>
            <a:t>」の例</a:t>
          </a:r>
          <a:endParaRPr lang="en-US" altLang="ja-JP" sz="1000" b="1">
            <a:solidFill>
              <a:schemeClr val="dk1"/>
            </a:solidFill>
            <a:latin typeface="+mn-lt"/>
            <a:ea typeface="+mn-ea"/>
            <a:cs typeface="+mn-cs"/>
          </a:endParaRPr>
        </a:p>
        <a:p>
          <a:r>
            <a:rPr lang="ja-JP" altLang="ja-JP" sz="1000">
              <a:solidFill>
                <a:schemeClr val="dk1"/>
              </a:solidFill>
              <a:latin typeface="+mn-lt"/>
              <a:ea typeface="+mn-ea"/>
              <a:cs typeface="+mn-cs"/>
            </a:rPr>
            <a:t>　　①上限額管理事業所および他事業所を利用し、利用時間が</a:t>
          </a:r>
          <a:r>
            <a:rPr lang="en-US" altLang="ja-JP" sz="1000">
              <a:solidFill>
                <a:schemeClr val="dk1"/>
              </a:solidFill>
              <a:latin typeface="+mn-lt"/>
              <a:ea typeface="+mn-ea"/>
              <a:cs typeface="+mn-cs"/>
            </a:rPr>
            <a:t/>
          </a:r>
          <a:br>
            <a:rPr lang="en-US" altLang="ja-JP" sz="1000">
              <a:solidFill>
                <a:schemeClr val="dk1"/>
              </a:solidFill>
              <a:latin typeface="+mn-lt"/>
              <a:ea typeface="+mn-ea"/>
              <a:cs typeface="+mn-cs"/>
            </a:rPr>
          </a:br>
          <a:r>
            <a:rPr lang="ja-JP" altLang="en-US" sz="1000">
              <a:solidFill>
                <a:schemeClr val="dk1"/>
              </a:solidFill>
              <a:latin typeface="+mn-lt"/>
              <a:ea typeface="+mn-ea"/>
              <a:cs typeface="+mn-cs"/>
            </a:rPr>
            <a:t>　　　　</a:t>
          </a:r>
          <a:r>
            <a:rPr lang="en-US" altLang="ja-JP" sz="1000">
              <a:solidFill>
                <a:schemeClr val="dk1"/>
              </a:solidFill>
              <a:latin typeface="+mn-lt"/>
              <a:ea typeface="+mn-ea"/>
              <a:cs typeface="+mn-cs"/>
            </a:rPr>
            <a:t>20</a:t>
          </a:r>
          <a:r>
            <a:rPr lang="ja-JP" altLang="ja-JP" sz="1000">
              <a:solidFill>
                <a:schemeClr val="dk1"/>
              </a:solidFill>
              <a:latin typeface="+mn-lt"/>
              <a:ea typeface="+mn-ea"/>
              <a:cs typeface="+mn-cs"/>
            </a:rPr>
            <a:t>時間を越えている場合</a:t>
          </a:r>
          <a:r>
            <a:rPr lang="en-US" altLang="ja-JP" sz="1000">
              <a:solidFill>
                <a:schemeClr val="dk1"/>
              </a:solidFill>
              <a:latin typeface="+mn-lt"/>
              <a:ea typeface="+mn-ea"/>
              <a:cs typeface="+mn-cs"/>
            </a:rPr>
            <a:t/>
          </a:r>
          <a:br>
            <a:rPr lang="en-US" altLang="ja-JP" sz="1000">
              <a:solidFill>
                <a:schemeClr val="dk1"/>
              </a:solidFill>
              <a:latin typeface="+mn-lt"/>
              <a:ea typeface="+mn-ea"/>
              <a:cs typeface="+mn-cs"/>
            </a:rPr>
          </a:br>
          <a:r>
            <a:rPr lang="ja-JP" altLang="en-US" sz="1000">
              <a:solidFill>
                <a:schemeClr val="dk1"/>
              </a:solidFill>
              <a:latin typeface="+mn-lt"/>
              <a:ea typeface="+mn-ea"/>
              <a:cs typeface="+mn-cs"/>
            </a:rPr>
            <a:t>　　②</a:t>
          </a:r>
          <a:r>
            <a:rPr lang="ja-JP" altLang="ja-JP" sz="1000">
              <a:solidFill>
                <a:schemeClr val="dk1"/>
              </a:solidFill>
              <a:latin typeface="+mn-lt"/>
              <a:ea typeface="+mn-ea"/>
              <a:cs typeface="+mn-cs"/>
            </a:rPr>
            <a:t>上限額管理事業所の利用はないが、他事業所の利用時間</a:t>
          </a:r>
          <a:r>
            <a:rPr lang="en-US" altLang="ja-JP" sz="1000">
              <a:solidFill>
                <a:schemeClr val="dk1"/>
              </a:solidFill>
              <a:latin typeface="+mn-lt"/>
              <a:ea typeface="+mn-ea"/>
              <a:cs typeface="+mn-cs"/>
            </a:rPr>
            <a:t/>
          </a:r>
          <a:br>
            <a:rPr lang="en-US" altLang="ja-JP" sz="1000">
              <a:solidFill>
                <a:schemeClr val="dk1"/>
              </a:solidFill>
              <a:latin typeface="+mn-lt"/>
              <a:ea typeface="+mn-ea"/>
              <a:cs typeface="+mn-cs"/>
            </a:rPr>
          </a:br>
          <a:r>
            <a:rPr lang="ja-JP" altLang="en-US" sz="1000">
              <a:solidFill>
                <a:schemeClr val="dk1"/>
              </a:solidFill>
              <a:latin typeface="+mn-lt"/>
              <a:ea typeface="+mn-ea"/>
              <a:cs typeface="+mn-cs"/>
            </a:rPr>
            <a:t>　　　　</a:t>
          </a:r>
          <a:r>
            <a:rPr lang="ja-JP" altLang="ja-JP" sz="1000">
              <a:solidFill>
                <a:schemeClr val="dk1"/>
              </a:solidFill>
              <a:latin typeface="+mn-lt"/>
              <a:ea typeface="+mn-ea"/>
              <a:cs typeface="+mn-cs"/>
            </a:rPr>
            <a:t>が</a:t>
          </a:r>
          <a:r>
            <a:rPr lang="en-US" altLang="ja-JP" sz="1000">
              <a:solidFill>
                <a:schemeClr val="dk1"/>
              </a:solidFill>
              <a:latin typeface="+mn-lt"/>
              <a:ea typeface="+mn-ea"/>
              <a:cs typeface="+mn-cs"/>
            </a:rPr>
            <a:t>20</a:t>
          </a:r>
          <a:r>
            <a:rPr lang="ja-JP" altLang="ja-JP" sz="1000">
              <a:solidFill>
                <a:schemeClr val="dk1"/>
              </a:solidFill>
              <a:latin typeface="+mn-lt"/>
              <a:ea typeface="+mn-ea"/>
              <a:cs typeface="+mn-cs"/>
            </a:rPr>
            <a:t>時間を越えている場合</a:t>
          </a:r>
          <a:r>
            <a:rPr lang="en-US" altLang="ja-JP" sz="1000">
              <a:solidFill>
                <a:schemeClr val="dk1"/>
              </a:solidFill>
              <a:latin typeface="+mn-lt"/>
              <a:ea typeface="+mn-ea"/>
              <a:cs typeface="+mn-cs"/>
            </a:rPr>
            <a:t/>
          </a:r>
          <a:br>
            <a:rPr lang="en-US" altLang="ja-JP" sz="1000">
              <a:solidFill>
                <a:schemeClr val="dk1"/>
              </a:solidFill>
              <a:latin typeface="+mn-lt"/>
              <a:ea typeface="+mn-ea"/>
              <a:cs typeface="+mn-cs"/>
            </a:rPr>
          </a:br>
          <a:r>
            <a:rPr lang="ja-JP" altLang="en-US" sz="1000">
              <a:solidFill>
                <a:schemeClr val="dk1"/>
              </a:solidFill>
              <a:latin typeface="+mn-lt"/>
              <a:ea typeface="+mn-ea"/>
              <a:cs typeface="+mn-cs"/>
            </a:rPr>
            <a:t>　　③</a:t>
          </a:r>
          <a:r>
            <a:rPr lang="ja-JP" altLang="ja-JP" sz="1000">
              <a:solidFill>
                <a:schemeClr val="dk1"/>
              </a:solidFill>
              <a:latin typeface="+mn-lt"/>
              <a:ea typeface="+mn-ea"/>
              <a:cs typeface="+mn-cs"/>
            </a:rPr>
            <a:t>利用時間は</a:t>
          </a:r>
          <a:r>
            <a:rPr lang="en-US" altLang="ja-JP" sz="1000">
              <a:solidFill>
                <a:schemeClr val="dk1"/>
              </a:solidFill>
              <a:latin typeface="+mn-lt"/>
              <a:ea typeface="+mn-ea"/>
              <a:cs typeface="+mn-cs"/>
            </a:rPr>
            <a:t>20</a:t>
          </a:r>
          <a:r>
            <a:rPr lang="ja-JP" altLang="ja-JP" sz="1000">
              <a:solidFill>
                <a:schemeClr val="dk1"/>
              </a:solidFill>
              <a:latin typeface="+mn-lt"/>
              <a:ea typeface="+mn-ea"/>
              <a:cs typeface="+mn-cs"/>
            </a:rPr>
            <a:t>時間を超えているが上限額管理事業所のみ</a:t>
          </a:r>
          <a:r>
            <a:rPr lang="en-US" altLang="ja-JP" sz="1000">
              <a:solidFill>
                <a:schemeClr val="dk1"/>
              </a:solidFill>
              <a:latin typeface="+mn-lt"/>
              <a:ea typeface="+mn-ea"/>
              <a:cs typeface="+mn-cs"/>
            </a:rPr>
            <a:t/>
          </a:r>
          <a:br>
            <a:rPr lang="en-US" altLang="ja-JP" sz="1000">
              <a:solidFill>
                <a:schemeClr val="dk1"/>
              </a:solidFill>
              <a:latin typeface="+mn-lt"/>
              <a:ea typeface="+mn-ea"/>
              <a:cs typeface="+mn-cs"/>
            </a:rPr>
          </a:br>
          <a:r>
            <a:rPr lang="ja-JP" altLang="ja-JP" sz="1000">
              <a:solidFill>
                <a:schemeClr val="dk1"/>
              </a:solidFill>
              <a:latin typeface="+mn-lt"/>
              <a:ea typeface="+mn-ea"/>
              <a:cs typeface="+mn-cs"/>
            </a:rPr>
            <a:t>　　　</a:t>
          </a:r>
          <a:r>
            <a:rPr lang="ja-JP" altLang="en-US" sz="1000">
              <a:solidFill>
                <a:schemeClr val="dk1"/>
              </a:solidFill>
              <a:latin typeface="+mn-lt"/>
              <a:ea typeface="+mn-ea"/>
              <a:cs typeface="+mn-cs"/>
            </a:rPr>
            <a:t>　</a:t>
          </a:r>
          <a:r>
            <a:rPr lang="ja-JP" altLang="ja-JP" sz="1000">
              <a:solidFill>
                <a:schemeClr val="dk1"/>
              </a:solidFill>
              <a:latin typeface="+mn-lt"/>
              <a:ea typeface="+mn-ea"/>
              <a:cs typeface="+mn-cs"/>
            </a:rPr>
            <a:t>の利用の場合</a:t>
          </a:r>
          <a:r>
            <a:rPr lang="ja-JP" altLang="ja-JP" sz="1000" b="1" u="sng">
              <a:solidFill>
                <a:srgbClr val="FF0000"/>
              </a:solidFill>
              <a:latin typeface="+mn-lt"/>
              <a:ea typeface="+mn-ea"/>
              <a:cs typeface="+mn-cs"/>
            </a:rPr>
            <a:t>（</a:t>
          </a:r>
          <a:r>
            <a:rPr lang="en-US" altLang="ja-JP" sz="1000" b="1" u="sng">
              <a:solidFill>
                <a:srgbClr val="FF0000"/>
              </a:solidFill>
              <a:latin typeface="+mn-lt"/>
              <a:ea typeface="+mn-ea"/>
              <a:cs typeface="+mn-cs"/>
            </a:rPr>
            <a:t>※</a:t>
          </a:r>
          <a:r>
            <a:rPr lang="ja-JP" altLang="en-US" sz="1000" b="1" u="sng">
              <a:solidFill>
                <a:srgbClr val="FF0000"/>
              </a:solidFill>
              <a:latin typeface="+mn-lt"/>
              <a:ea typeface="+mn-ea"/>
              <a:cs typeface="+mn-cs"/>
            </a:rPr>
            <a:t>上限管理加算は請求できません</a:t>
          </a:r>
          <a:r>
            <a:rPr lang="ja-JP" altLang="ja-JP" sz="1000" b="1" u="sng">
              <a:solidFill>
                <a:srgbClr val="FF0000"/>
              </a:solidFill>
              <a:latin typeface="+mn-lt"/>
              <a:ea typeface="+mn-ea"/>
              <a:cs typeface="+mn-cs"/>
            </a:rPr>
            <a:t>）</a:t>
          </a:r>
        </a:p>
        <a:p>
          <a:pPr algn="l">
            <a:lnSpc>
              <a:spcPts val="900"/>
            </a:lnSpc>
          </a:pPr>
          <a:r>
            <a:rPr kumimoji="1" lang="ja-JP" altLang="en-US" sz="1000"/>
            <a:t>れい</a:t>
          </a:r>
          <a:endParaRPr kumimoji="1" lang="en-US" altLang="ja-JP" sz="1000"/>
        </a:p>
      </xdr:txBody>
    </xdr:sp>
    <xdr:clientData/>
  </xdr:twoCellAnchor>
  <xdr:twoCellAnchor>
    <xdr:from>
      <xdr:col>43</xdr:col>
      <xdr:colOff>66675</xdr:colOff>
      <xdr:row>17</xdr:row>
      <xdr:rowOff>28575</xdr:rowOff>
    </xdr:from>
    <xdr:to>
      <xdr:col>74</xdr:col>
      <xdr:colOff>85725</xdr:colOff>
      <xdr:row>20</xdr:row>
      <xdr:rowOff>76200</xdr:rowOff>
    </xdr:to>
    <xdr:sp macro="" textlink="">
      <xdr:nvSpPr>
        <xdr:cNvPr id="7" name="角丸四角形吹き出し 6"/>
        <xdr:cNvSpPr/>
      </xdr:nvSpPr>
      <xdr:spPr>
        <a:xfrm>
          <a:off x="4162425" y="4457700"/>
          <a:ext cx="2971800" cy="838200"/>
        </a:xfrm>
        <a:prstGeom prst="wedgeRoundRectCallout">
          <a:avLst>
            <a:gd name="adj1" fmla="val -58575"/>
            <a:gd name="adj2" fmla="val 666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他の各事業所から提供された「利用者負担額一覧表」に基づき記入する</a:t>
          </a:r>
          <a:endParaRPr kumimoji="1" lang="en-US" altLang="ja-JP" sz="1100"/>
        </a:p>
      </xdr:txBody>
    </xdr:sp>
    <xdr:clientData/>
  </xdr:twoCellAnchor>
  <xdr:twoCellAnchor>
    <xdr:from>
      <xdr:col>52</xdr:col>
      <xdr:colOff>57150</xdr:colOff>
      <xdr:row>36</xdr:row>
      <xdr:rowOff>238125</xdr:rowOff>
    </xdr:from>
    <xdr:to>
      <xdr:col>70</xdr:col>
      <xdr:colOff>76200</xdr:colOff>
      <xdr:row>37</xdr:row>
      <xdr:rowOff>352426</xdr:rowOff>
    </xdr:to>
    <xdr:sp macro="" textlink="">
      <xdr:nvSpPr>
        <xdr:cNvPr id="8" name="角丸四角形吹き出し 7"/>
        <xdr:cNvSpPr/>
      </xdr:nvSpPr>
      <xdr:spPr>
        <a:xfrm>
          <a:off x="5010150" y="9124950"/>
          <a:ext cx="1733550" cy="361951"/>
        </a:xfrm>
        <a:prstGeom prst="wedgeRoundRectCallout">
          <a:avLst>
            <a:gd name="adj1" fmla="val -46702"/>
            <a:gd name="adj2" fmla="val 8609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利用者に記入してもらう</a:t>
          </a:r>
          <a:endParaRPr kumimoji="1" lang="en-US" altLang="ja-JP" sz="1100"/>
        </a:p>
      </xdr:txBody>
    </xdr:sp>
    <xdr:clientData/>
  </xdr:twoCellAnchor>
  <xdr:oneCellAnchor>
    <xdr:from>
      <xdr:col>1</xdr:col>
      <xdr:colOff>57150</xdr:colOff>
      <xdr:row>0</xdr:row>
      <xdr:rowOff>28575</xdr:rowOff>
    </xdr:from>
    <xdr:ext cx="1209675" cy="392415"/>
    <xdr:sp macro="" textlink="">
      <xdr:nvSpPr>
        <xdr:cNvPr id="9" name="テキスト ボックス 8"/>
        <xdr:cNvSpPr txBox="1"/>
      </xdr:nvSpPr>
      <xdr:spPr>
        <a:xfrm>
          <a:off x="152400" y="28575"/>
          <a:ext cx="1209675" cy="392415"/>
        </a:xfrm>
        <a:prstGeom prst="rect">
          <a:avLst/>
        </a:prstGeom>
        <a:solidFill>
          <a:schemeClr val="lt1"/>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spAutoFit/>
        </a:bodyPr>
        <a:lstStyle/>
        <a:p>
          <a:r>
            <a:rPr kumimoji="1" lang="ja-JP" altLang="en-US" sz="1800" b="1"/>
            <a:t>記 入 例</a:t>
          </a:r>
        </a:p>
      </xdr:txBody>
    </xdr:sp>
    <xdr:clientData/>
  </xdr:oneCellAnchor>
  <xdr:twoCellAnchor>
    <xdr:from>
      <xdr:col>13</xdr:col>
      <xdr:colOff>95249</xdr:colOff>
      <xdr:row>26</xdr:row>
      <xdr:rowOff>57150</xdr:rowOff>
    </xdr:from>
    <xdr:to>
      <xdr:col>60</xdr:col>
      <xdr:colOff>47625</xdr:colOff>
      <xdr:row>36</xdr:row>
      <xdr:rowOff>180975</xdr:rowOff>
    </xdr:to>
    <xdr:sp macro="" textlink="">
      <xdr:nvSpPr>
        <xdr:cNvPr id="10" name="角丸四角形吹き出し 9"/>
        <xdr:cNvSpPr/>
      </xdr:nvSpPr>
      <xdr:spPr>
        <a:xfrm>
          <a:off x="1333499" y="6553200"/>
          <a:ext cx="4429126" cy="2514600"/>
        </a:xfrm>
        <a:prstGeom prst="wedgeRoundRectCallout">
          <a:avLst>
            <a:gd name="adj1" fmla="val 66146"/>
            <a:gd name="adj2" fmla="val 2665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050" b="1">
              <a:solidFill>
                <a:srgbClr val="FF0000"/>
              </a:solidFill>
              <a:latin typeface="+mj-ea"/>
              <a:ea typeface="+mj-ea"/>
              <a:cs typeface="+mn-cs"/>
            </a:rPr>
            <a:t>20</a:t>
          </a:r>
          <a:r>
            <a:rPr kumimoji="1" lang="ja-JP" altLang="en-US" sz="1050" b="1">
              <a:solidFill>
                <a:srgbClr val="FF0000"/>
              </a:solidFill>
              <a:latin typeface="+mj-ea"/>
              <a:ea typeface="+mj-ea"/>
              <a:cs typeface="+mn-cs"/>
            </a:rPr>
            <a:t>時間まで無料、</a:t>
          </a:r>
          <a:r>
            <a:rPr kumimoji="1" lang="en-US" altLang="ja-JP" sz="1050" b="1">
              <a:solidFill>
                <a:srgbClr val="FF0000"/>
              </a:solidFill>
              <a:latin typeface="+mj-ea"/>
              <a:ea typeface="+mj-ea"/>
              <a:cs typeface="+mn-cs"/>
            </a:rPr>
            <a:t>20</a:t>
          </a:r>
          <a:r>
            <a:rPr kumimoji="1" lang="ja-JP" altLang="en-US" sz="1050" b="1">
              <a:solidFill>
                <a:srgbClr val="FF0000"/>
              </a:solidFill>
              <a:latin typeface="+mj-ea"/>
              <a:ea typeface="+mj-ea"/>
              <a:cs typeface="+mn-cs"/>
            </a:rPr>
            <a:t>時間を超え</a:t>
          </a:r>
          <a:r>
            <a:rPr kumimoji="1" lang="en-US" altLang="ja-JP" sz="1050" b="1">
              <a:solidFill>
                <a:srgbClr val="FF0000"/>
              </a:solidFill>
              <a:latin typeface="+mj-ea"/>
              <a:ea typeface="+mj-ea"/>
              <a:cs typeface="+mn-cs"/>
            </a:rPr>
            <a:t>50</a:t>
          </a:r>
          <a:r>
            <a:rPr kumimoji="1" lang="ja-JP" altLang="en-US" sz="1050" b="1">
              <a:solidFill>
                <a:srgbClr val="FF0000"/>
              </a:solidFill>
              <a:latin typeface="+mj-ea"/>
              <a:ea typeface="+mj-ea"/>
              <a:cs typeface="+mn-cs"/>
            </a:rPr>
            <a:t>時間までの部分は</a:t>
          </a:r>
          <a:r>
            <a:rPr kumimoji="1" lang="en-US" altLang="ja-JP" sz="1050" b="1">
              <a:solidFill>
                <a:srgbClr val="FF0000"/>
              </a:solidFill>
              <a:latin typeface="+mj-ea"/>
              <a:ea typeface="+mj-ea"/>
              <a:cs typeface="+mn-cs"/>
            </a:rPr>
            <a:t>3</a:t>
          </a:r>
          <a:r>
            <a:rPr kumimoji="1" lang="ja-JP" altLang="en-US" sz="1050" b="1">
              <a:solidFill>
                <a:srgbClr val="FF0000"/>
              </a:solidFill>
              <a:latin typeface="+mj-ea"/>
              <a:ea typeface="+mj-ea"/>
              <a:cs typeface="+mn-cs"/>
            </a:rPr>
            <a:t>％負担となります。</a:t>
          </a:r>
          <a:r>
            <a:rPr kumimoji="1" lang="en-US" altLang="ja-JP" sz="1050" b="0">
              <a:solidFill>
                <a:srgbClr val="FF0000"/>
              </a:solidFill>
              <a:latin typeface="+mj-ea"/>
              <a:ea typeface="+mj-ea"/>
              <a:cs typeface="+mn-cs"/>
            </a:rPr>
            <a:t/>
          </a:r>
          <a:br>
            <a:rPr kumimoji="1" lang="en-US" altLang="ja-JP" sz="1050" b="0">
              <a:solidFill>
                <a:srgbClr val="FF0000"/>
              </a:solidFill>
              <a:latin typeface="+mj-ea"/>
              <a:ea typeface="+mj-ea"/>
              <a:cs typeface="+mn-cs"/>
            </a:rPr>
          </a:br>
          <a:r>
            <a:rPr kumimoji="1" lang="en-US" altLang="ja-JP" sz="1050" b="1">
              <a:solidFill>
                <a:schemeClr val="dk1"/>
              </a:solidFill>
              <a:latin typeface="+mj-ea"/>
              <a:ea typeface="+mj-ea"/>
              <a:cs typeface="+mn-cs"/>
            </a:rPr>
            <a:t/>
          </a:r>
          <a:br>
            <a:rPr kumimoji="1" lang="en-US" altLang="ja-JP" sz="1050" b="1">
              <a:solidFill>
                <a:schemeClr val="dk1"/>
              </a:solidFill>
              <a:latin typeface="+mj-ea"/>
              <a:ea typeface="+mj-ea"/>
              <a:cs typeface="+mn-cs"/>
            </a:rPr>
          </a:br>
          <a:r>
            <a:rPr kumimoji="1" lang="en-US" altLang="ja-JP" sz="1050" b="1">
              <a:solidFill>
                <a:schemeClr val="dk1"/>
              </a:solidFill>
              <a:latin typeface="+mj-ea"/>
              <a:ea typeface="+mj-ea"/>
              <a:cs typeface="+mn-cs"/>
            </a:rPr>
            <a:t>【</a:t>
          </a:r>
          <a:r>
            <a:rPr kumimoji="1" lang="ja-JP" altLang="en-US" sz="1050" b="1">
              <a:solidFill>
                <a:schemeClr val="dk1"/>
              </a:solidFill>
              <a:latin typeface="+mj-ea"/>
              <a:ea typeface="+mj-ea"/>
              <a:cs typeface="+mn-cs"/>
            </a:rPr>
            <a:t>利用者負担額の計算式</a:t>
          </a:r>
          <a:r>
            <a:rPr kumimoji="1" lang="en-US" altLang="ja-JP" sz="1050" b="1">
              <a:solidFill>
                <a:schemeClr val="dk1"/>
              </a:solidFill>
              <a:latin typeface="+mj-ea"/>
              <a:ea typeface="+mj-ea"/>
              <a:cs typeface="+mn-cs"/>
            </a:rPr>
            <a:t>】</a:t>
          </a:r>
          <a:br>
            <a:rPr kumimoji="1" lang="en-US" altLang="ja-JP" sz="1050" b="1">
              <a:solidFill>
                <a:schemeClr val="dk1"/>
              </a:solidFill>
              <a:latin typeface="+mj-ea"/>
              <a:ea typeface="+mj-ea"/>
              <a:cs typeface="+mn-cs"/>
            </a:rPr>
          </a:br>
          <a:r>
            <a:rPr kumimoji="1" lang="en-US" altLang="ja-JP" sz="1050" b="1">
              <a:solidFill>
                <a:schemeClr val="dk1"/>
              </a:solidFill>
              <a:latin typeface="+mj-ea"/>
              <a:ea typeface="+mj-ea"/>
              <a:cs typeface="+mn-cs"/>
            </a:rPr>
            <a:t/>
          </a:r>
          <a:br>
            <a:rPr kumimoji="1" lang="en-US" altLang="ja-JP" sz="1050" b="1">
              <a:solidFill>
                <a:schemeClr val="dk1"/>
              </a:solidFill>
              <a:latin typeface="+mj-ea"/>
              <a:ea typeface="+mj-ea"/>
              <a:cs typeface="+mn-cs"/>
            </a:rPr>
          </a:br>
          <a:r>
            <a:rPr kumimoji="1" lang="ja-JP" altLang="en-US" sz="1050" b="0">
              <a:solidFill>
                <a:schemeClr val="dk1"/>
              </a:solidFill>
              <a:latin typeface="+mj-ea"/>
              <a:ea typeface="+mj-ea"/>
              <a:cs typeface="+mn-cs"/>
            </a:rPr>
            <a:t>①負担額の発生するサービス費用</a:t>
          </a:r>
          <a:endParaRPr kumimoji="1" lang="en-US" altLang="ja-JP" sz="1050" b="0">
            <a:solidFill>
              <a:schemeClr val="dk1"/>
            </a:solidFill>
            <a:latin typeface="+mj-ea"/>
            <a:ea typeface="+mj-ea"/>
            <a:cs typeface="+mn-cs"/>
          </a:endParaRPr>
        </a:p>
        <a:p>
          <a:pPr eaLnBrk="1" fontAlgn="auto" latinLnBrk="0" hangingPunct="1">
            <a:lnSpc>
              <a:spcPts val="1200"/>
            </a:lnSpc>
          </a:pPr>
          <a:r>
            <a:rPr kumimoji="1" lang="ja-JP" altLang="en-US" sz="1050" b="0">
              <a:solidFill>
                <a:schemeClr val="dk1"/>
              </a:solidFill>
              <a:latin typeface="+mj-ea"/>
              <a:ea typeface="+mj-ea"/>
              <a:cs typeface="+mn-cs"/>
            </a:rPr>
            <a:t>（すべての事業所の総費用額 </a:t>
          </a:r>
          <a:r>
            <a:rPr kumimoji="1" lang="en-US" altLang="ja-JP" sz="1050" b="0">
              <a:solidFill>
                <a:schemeClr val="dk1"/>
              </a:solidFill>
              <a:latin typeface="+mj-ea"/>
              <a:ea typeface="+mj-ea"/>
              <a:cs typeface="+mn-cs"/>
            </a:rPr>
            <a:t>×</a:t>
          </a:r>
          <a:r>
            <a:rPr kumimoji="1" lang="ja-JP" altLang="en-US" sz="1050" b="0">
              <a:solidFill>
                <a:schemeClr val="dk1"/>
              </a:solidFill>
              <a:latin typeface="+mj-ea"/>
              <a:ea typeface="+mj-ea"/>
              <a:cs typeface="+mn-cs"/>
            </a:rPr>
            <a:t> 超過時間 </a:t>
          </a:r>
          <a:r>
            <a:rPr kumimoji="1" lang="en-US" altLang="ja-JP" sz="1050" b="0">
              <a:solidFill>
                <a:schemeClr val="dk1"/>
              </a:solidFill>
              <a:latin typeface="+mj-ea"/>
              <a:ea typeface="+mj-ea"/>
              <a:cs typeface="+mn-cs"/>
            </a:rPr>
            <a:t>÷</a:t>
          </a:r>
          <a:r>
            <a:rPr kumimoji="1" lang="ja-JP" altLang="en-US" sz="1050" b="0">
              <a:solidFill>
                <a:schemeClr val="dk1"/>
              </a:solidFill>
              <a:latin typeface="+mj-ea"/>
              <a:ea typeface="+mj-ea"/>
              <a:cs typeface="+mn-cs"/>
            </a:rPr>
            <a:t> 総利用時間数）　　</a:t>
          </a:r>
          <a:r>
            <a:rPr kumimoji="1" lang="en-US" altLang="ja-JP" sz="1050" b="0">
              <a:solidFill>
                <a:schemeClr val="dk1"/>
              </a:solidFill>
              <a:latin typeface="+mj-ea"/>
              <a:ea typeface="+mj-ea"/>
              <a:cs typeface="+mn-cs"/>
            </a:rPr>
            <a:t/>
          </a:r>
          <a:br>
            <a:rPr kumimoji="1" lang="en-US" altLang="ja-JP" sz="1050" b="0">
              <a:solidFill>
                <a:schemeClr val="dk1"/>
              </a:solidFill>
              <a:latin typeface="+mj-ea"/>
              <a:ea typeface="+mj-ea"/>
              <a:cs typeface="+mn-cs"/>
            </a:rPr>
          </a:br>
          <a:r>
            <a:rPr kumimoji="1" lang="ja-JP" altLang="en-US" sz="1050" b="0">
              <a:solidFill>
                <a:schemeClr val="dk1"/>
              </a:solidFill>
              <a:latin typeface="+mj-ea"/>
              <a:ea typeface="+mj-ea"/>
              <a:cs typeface="+mn-cs"/>
            </a:rPr>
            <a:t>★超過時間 </a:t>
          </a:r>
          <a:r>
            <a:rPr kumimoji="1" lang="en-US" altLang="ja-JP" sz="1050" b="0">
              <a:solidFill>
                <a:schemeClr val="dk1"/>
              </a:solidFill>
              <a:latin typeface="+mj-ea"/>
              <a:ea typeface="+mj-ea"/>
              <a:cs typeface="+mn-cs"/>
            </a:rPr>
            <a:t>42</a:t>
          </a:r>
          <a:r>
            <a:rPr kumimoji="1" lang="ja-JP" altLang="en-US" sz="1050" b="0">
              <a:solidFill>
                <a:schemeClr val="dk1"/>
              </a:solidFill>
              <a:latin typeface="+mj-ea"/>
              <a:ea typeface="+mj-ea"/>
              <a:cs typeface="+mn-cs"/>
            </a:rPr>
            <a:t>－</a:t>
          </a:r>
          <a:r>
            <a:rPr kumimoji="1" lang="en-US" altLang="ja-JP" sz="1050" b="0">
              <a:solidFill>
                <a:schemeClr val="dk1"/>
              </a:solidFill>
              <a:latin typeface="+mj-ea"/>
              <a:ea typeface="+mj-ea"/>
              <a:cs typeface="+mn-cs"/>
            </a:rPr>
            <a:t>20</a:t>
          </a:r>
          <a:r>
            <a:rPr kumimoji="1" lang="ja-JP" altLang="en-US" sz="1050" b="0">
              <a:solidFill>
                <a:schemeClr val="dk1"/>
              </a:solidFill>
              <a:latin typeface="+mj-ea"/>
              <a:ea typeface="+mj-ea"/>
              <a:cs typeface="+mn-cs"/>
            </a:rPr>
            <a:t>＝</a:t>
          </a:r>
          <a:r>
            <a:rPr kumimoji="1" lang="en-US" altLang="ja-JP" sz="1050" b="0">
              <a:solidFill>
                <a:schemeClr val="dk1"/>
              </a:solidFill>
              <a:latin typeface="+mj-ea"/>
              <a:ea typeface="+mj-ea"/>
              <a:cs typeface="+mn-cs"/>
            </a:rPr>
            <a:t>22</a:t>
          </a:r>
          <a:r>
            <a:rPr kumimoji="1" lang="ja-JP" altLang="en-US" sz="1050" b="0">
              <a:solidFill>
                <a:schemeClr val="dk1"/>
              </a:solidFill>
              <a:latin typeface="+mj-ea"/>
              <a:ea typeface="+mj-ea"/>
              <a:cs typeface="+mn-cs"/>
            </a:rPr>
            <a:t>時間なので、</a:t>
          </a:r>
          <a:r>
            <a:rPr kumimoji="1" lang="en-US" sz="1050" b="0">
              <a:solidFill>
                <a:schemeClr val="dk1"/>
              </a:solidFill>
              <a:latin typeface="+mj-ea"/>
              <a:ea typeface="+mj-ea"/>
              <a:cs typeface="+mn-cs"/>
            </a:rPr>
            <a:t/>
          </a:r>
          <a:br>
            <a:rPr kumimoji="1" lang="en-US" sz="1050" b="0">
              <a:solidFill>
                <a:schemeClr val="dk1"/>
              </a:solidFill>
              <a:latin typeface="+mj-ea"/>
              <a:ea typeface="+mj-ea"/>
              <a:cs typeface="+mn-cs"/>
            </a:rPr>
          </a:br>
          <a:r>
            <a:rPr kumimoji="1" lang="en-US" altLang="ja-JP" sz="1050" b="0">
              <a:solidFill>
                <a:schemeClr val="dk1"/>
              </a:solidFill>
              <a:latin typeface="+mj-ea"/>
              <a:ea typeface="+mj-ea"/>
              <a:cs typeface="+mn-cs"/>
            </a:rPr>
            <a:t>100,933</a:t>
          </a:r>
          <a:r>
            <a:rPr kumimoji="1" lang="ja-JP" altLang="en-US" sz="1050" b="0">
              <a:solidFill>
                <a:schemeClr val="dk1"/>
              </a:solidFill>
              <a:latin typeface="+mj-ea"/>
              <a:ea typeface="+mj-ea"/>
              <a:cs typeface="+mn-cs"/>
            </a:rPr>
            <a:t>円</a:t>
          </a:r>
          <a:r>
            <a:rPr kumimoji="1" lang="en-US" altLang="ja-JP" sz="1050" b="0">
              <a:solidFill>
                <a:schemeClr val="dk1"/>
              </a:solidFill>
              <a:latin typeface="+mj-ea"/>
              <a:ea typeface="+mj-ea"/>
              <a:cs typeface="+mn-cs"/>
            </a:rPr>
            <a:t>×22</a:t>
          </a:r>
          <a:r>
            <a:rPr kumimoji="1" lang="ja-JP" altLang="en-US" sz="1050" b="0">
              <a:solidFill>
                <a:schemeClr val="dk1"/>
              </a:solidFill>
              <a:latin typeface="+mj-ea"/>
              <a:ea typeface="+mj-ea"/>
              <a:cs typeface="+mn-cs"/>
            </a:rPr>
            <a:t>時間 </a:t>
          </a:r>
          <a:r>
            <a:rPr kumimoji="1" lang="en-US" altLang="ja-JP" sz="1050" b="0">
              <a:solidFill>
                <a:schemeClr val="dk1"/>
              </a:solidFill>
              <a:latin typeface="+mj-ea"/>
              <a:ea typeface="+mj-ea"/>
              <a:cs typeface="+mn-cs"/>
            </a:rPr>
            <a:t>÷</a:t>
          </a:r>
          <a:r>
            <a:rPr kumimoji="1" lang="ja-JP" altLang="en-US" sz="1050" b="0">
              <a:solidFill>
                <a:schemeClr val="dk1"/>
              </a:solidFill>
              <a:latin typeface="+mj-ea"/>
              <a:ea typeface="+mj-ea"/>
              <a:cs typeface="+mn-cs"/>
            </a:rPr>
            <a:t> </a:t>
          </a:r>
          <a:r>
            <a:rPr kumimoji="1" lang="en-US" altLang="ja-JP" sz="1050" b="0">
              <a:solidFill>
                <a:schemeClr val="dk1"/>
              </a:solidFill>
              <a:latin typeface="+mj-ea"/>
              <a:ea typeface="+mj-ea"/>
              <a:cs typeface="+mn-cs"/>
            </a:rPr>
            <a:t>42</a:t>
          </a:r>
          <a:r>
            <a:rPr kumimoji="1" lang="ja-JP" altLang="en-US" sz="1050" b="0">
              <a:solidFill>
                <a:schemeClr val="dk1"/>
              </a:solidFill>
              <a:latin typeface="+mj-ea"/>
              <a:ea typeface="+mj-ea"/>
              <a:cs typeface="+mn-cs"/>
            </a:rPr>
            <a:t>時間 </a:t>
          </a:r>
          <a:r>
            <a:rPr kumimoji="1" lang="en-US" altLang="ja-JP" sz="1050" b="0">
              <a:solidFill>
                <a:schemeClr val="dk1"/>
              </a:solidFill>
              <a:latin typeface="+mj-ea"/>
              <a:ea typeface="+mj-ea"/>
              <a:cs typeface="+mn-cs"/>
            </a:rPr>
            <a:t>=</a:t>
          </a:r>
          <a:r>
            <a:rPr kumimoji="1" lang="ja-JP" altLang="en-US" sz="1050" b="0">
              <a:solidFill>
                <a:schemeClr val="dk1"/>
              </a:solidFill>
              <a:latin typeface="+mj-ea"/>
              <a:ea typeface="+mj-ea"/>
              <a:cs typeface="+mn-cs"/>
            </a:rPr>
            <a:t> </a:t>
          </a:r>
          <a:r>
            <a:rPr kumimoji="1" lang="en-US" altLang="ja-JP" sz="1050" b="0">
              <a:solidFill>
                <a:schemeClr val="dk1"/>
              </a:solidFill>
              <a:latin typeface="+mj-ea"/>
              <a:ea typeface="+mj-ea"/>
              <a:cs typeface="+mn-cs"/>
            </a:rPr>
            <a:t>52,869</a:t>
          </a:r>
          <a:r>
            <a:rPr kumimoji="1" lang="ja-JP" altLang="en-US" sz="1050" b="0">
              <a:solidFill>
                <a:schemeClr val="dk1"/>
              </a:solidFill>
              <a:latin typeface="+mj-ea"/>
              <a:ea typeface="+mj-ea"/>
              <a:cs typeface="+mn-cs"/>
            </a:rPr>
            <a:t>円（</a:t>
          </a:r>
          <a:r>
            <a:rPr kumimoji="1" lang="en-US" altLang="ja-JP" sz="1050" b="0">
              <a:solidFill>
                <a:schemeClr val="dk1"/>
              </a:solidFill>
              <a:effectLst/>
              <a:latin typeface="+mj-ea"/>
              <a:ea typeface="+mj-ea"/>
              <a:cs typeface="+mn-cs"/>
            </a:rPr>
            <a:t>※</a:t>
          </a:r>
          <a:r>
            <a:rPr kumimoji="1" lang="ja-JP" altLang="ja-JP" sz="1050" b="0">
              <a:solidFill>
                <a:schemeClr val="dk1"/>
              </a:solidFill>
              <a:effectLst/>
              <a:latin typeface="+mj-ea"/>
              <a:ea typeface="+mj-ea"/>
              <a:cs typeface="+mn-cs"/>
            </a:rPr>
            <a:t>小数点以下切捨て</a:t>
          </a:r>
          <a:r>
            <a:rPr kumimoji="1" lang="ja-JP" altLang="en-US" sz="1050" b="0">
              <a:solidFill>
                <a:schemeClr val="dk1"/>
              </a:solidFill>
              <a:effectLst/>
              <a:latin typeface="+mj-ea"/>
              <a:ea typeface="+mj-ea"/>
              <a:cs typeface="+mn-cs"/>
            </a:rPr>
            <a:t>）</a:t>
          </a:r>
          <a:r>
            <a:rPr kumimoji="1" lang="en-US" altLang="ja-JP" sz="1050" b="0">
              <a:solidFill>
                <a:schemeClr val="dk1"/>
              </a:solidFill>
              <a:latin typeface="+mj-ea"/>
              <a:ea typeface="+mj-ea"/>
              <a:cs typeface="+mn-cs"/>
            </a:rPr>
            <a:t/>
          </a:r>
          <a:br>
            <a:rPr kumimoji="1" lang="en-US" altLang="ja-JP" sz="1050" b="0">
              <a:solidFill>
                <a:schemeClr val="dk1"/>
              </a:solidFill>
              <a:latin typeface="+mj-ea"/>
              <a:ea typeface="+mj-ea"/>
              <a:cs typeface="+mn-cs"/>
            </a:rPr>
          </a:br>
          <a:r>
            <a:rPr kumimoji="1" lang="en-US" altLang="ja-JP" sz="1050" b="0">
              <a:solidFill>
                <a:schemeClr val="dk1"/>
              </a:solidFill>
              <a:latin typeface="+mj-ea"/>
              <a:ea typeface="+mj-ea"/>
              <a:cs typeface="+mn-cs"/>
            </a:rPr>
            <a:t/>
          </a:r>
          <a:br>
            <a:rPr kumimoji="1" lang="en-US" altLang="ja-JP" sz="1050" b="0">
              <a:solidFill>
                <a:schemeClr val="dk1"/>
              </a:solidFill>
              <a:latin typeface="+mj-ea"/>
              <a:ea typeface="+mj-ea"/>
              <a:cs typeface="+mn-cs"/>
            </a:rPr>
          </a:br>
          <a:r>
            <a:rPr kumimoji="1" lang="ja-JP" altLang="en-US" sz="1050" b="0">
              <a:solidFill>
                <a:schemeClr val="dk1"/>
              </a:solidFill>
              <a:effectLst/>
              <a:latin typeface="+mj-ea"/>
              <a:ea typeface="+mj-ea"/>
              <a:cs typeface="+mn-cs"/>
            </a:rPr>
            <a:t>②利用者負担（①</a:t>
          </a:r>
          <a:r>
            <a:rPr kumimoji="1" lang="en-US" altLang="ja-JP" sz="1050" b="0">
              <a:solidFill>
                <a:schemeClr val="dk1"/>
              </a:solidFill>
              <a:effectLst/>
              <a:latin typeface="+mj-ea"/>
              <a:ea typeface="+mj-ea"/>
              <a:cs typeface="+mn-cs"/>
            </a:rPr>
            <a:t>×</a:t>
          </a:r>
          <a:r>
            <a:rPr kumimoji="1" lang="ja-JP" altLang="en-US" sz="1050" b="0">
              <a:solidFill>
                <a:schemeClr val="dk1"/>
              </a:solidFill>
              <a:effectLst/>
              <a:latin typeface="+mj-ea"/>
              <a:ea typeface="+mj-ea"/>
              <a:cs typeface="+mn-cs"/>
            </a:rPr>
            <a:t>３％）</a:t>
          </a:r>
          <a:endParaRPr kumimoji="1" lang="en-US" altLang="ja-JP" sz="1050" b="0">
            <a:solidFill>
              <a:schemeClr val="dk1"/>
            </a:solidFill>
            <a:effectLst/>
            <a:latin typeface="+mj-ea"/>
            <a:ea typeface="+mj-ea"/>
            <a:cs typeface="+mn-cs"/>
          </a:endParaRPr>
        </a:p>
        <a:p>
          <a:pPr eaLnBrk="1" fontAlgn="auto" latinLnBrk="0" hangingPunct="1">
            <a:lnSpc>
              <a:spcPts val="1200"/>
            </a:lnSpc>
          </a:pPr>
          <a:r>
            <a:rPr kumimoji="1" lang="en-US" altLang="ja-JP" sz="1050" b="0">
              <a:solidFill>
                <a:schemeClr val="dk1"/>
              </a:solidFill>
              <a:effectLst/>
              <a:latin typeface="ＭＳ Ｐゴシック 見出し"/>
              <a:ea typeface="+mn-ea"/>
              <a:cs typeface="+mn-cs"/>
            </a:rPr>
            <a:t>52,869</a:t>
          </a:r>
          <a:r>
            <a:rPr kumimoji="1" lang="en-US" altLang="ja-JP" sz="1050" b="0">
              <a:solidFill>
                <a:schemeClr val="dk1"/>
              </a:solidFill>
              <a:latin typeface="+mj-ea"/>
              <a:ea typeface="+mj-ea"/>
              <a:cs typeface="+mn-cs"/>
            </a:rPr>
            <a:t>×3</a:t>
          </a:r>
          <a:r>
            <a:rPr kumimoji="1" lang="ja-JP" altLang="en-US" sz="1050" b="0">
              <a:solidFill>
                <a:schemeClr val="dk1"/>
              </a:solidFill>
              <a:latin typeface="+mj-ea"/>
              <a:ea typeface="+mj-ea"/>
              <a:cs typeface="+mn-cs"/>
            </a:rPr>
            <a:t>％＝</a:t>
          </a:r>
          <a:r>
            <a:rPr kumimoji="1" lang="en-US" altLang="ja-JP" sz="1050" b="0">
              <a:solidFill>
                <a:schemeClr val="dk1"/>
              </a:solidFill>
              <a:latin typeface="+mj-ea"/>
              <a:ea typeface="+mj-ea"/>
              <a:cs typeface="+mn-cs"/>
            </a:rPr>
            <a:t>1,586</a:t>
          </a:r>
          <a:r>
            <a:rPr kumimoji="1" lang="ja-JP" altLang="en-US" sz="1050" b="0">
              <a:solidFill>
                <a:schemeClr val="dk1"/>
              </a:solidFill>
              <a:latin typeface="+mj-ea"/>
              <a:ea typeface="+mj-ea"/>
              <a:cs typeface="+mn-cs"/>
            </a:rPr>
            <a:t>円</a:t>
          </a:r>
          <a:r>
            <a:rPr kumimoji="1" lang="ja-JP" altLang="ja-JP" sz="1050" b="0">
              <a:solidFill>
                <a:schemeClr val="dk1"/>
              </a:solidFill>
              <a:effectLst/>
              <a:latin typeface="+mj-ea"/>
              <a:ea typeface="+mj-ea"/>
              <a:cs typeface="+mn-cs"/>
            </a:rPr>
            <a:t>（</a:t>
          </a:r>
          <a:r>
            <a:rPr kumimoji="1" lang="en-US" altLang="ja-JP" sz="1050" b="0">
              <a:solidFill>
                <a:schemeClr val="dk1"/>
              </a:solidFill>
              <a:effectLst/>
              <a:latin typeface="+mj-ea"/>
              <a:ea typeface="+mj-ea"/>
              <a:cs typeface="+mn-cs"/>
            </a:rPr>
            <a:t>※</a:t>
          </a:r>
          <a:r>
            <a:rPr kumimoji="1" lang="ja-JP" altLang="ja-JP" sz="1050" b="0">
              <a:solidFill>
                <a:schemeClr val="dk1"/>
              </a:solidFill>
              <a:effectLst/>
              <a:latin typeface="+mj-ea"/>
              <a:ea typeface="+mj-ea"/>
              <a:cs typeface="+mn-cs"/>
            </a:rPr>
            <a:t>小数点以下切捨て）</a:t>
          </a:r>
          <a:endParaRPr kumimoji="1" lang="en-US" sz="1000" b="0">
            <a:solidFill>
              <a:schemeClr val="dk1"/>
            </a:solidFill>
            <a:latin typeface="+mn-ea"/>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66675</xdr:colOff>
      <xdr:row>4</xdr:row>
      <xdr:rowOff>104775</xdr:rowOff>
    </xdr:from>
    <xdr:to>
      <xdr:col>22</xdr:col>
      <xdr:colOff>19050</xdr:colOff>
      <xdr:row>7</xdr:row>
      <xdr:rowOff>114299</xdr:rowOff>
    </xdr:to>
    <xdr:sp macro="" textlink="">
      <xdr:nvSpPr>
        <xdr:cNvPr id="2" name="角丸四角形吹き出し 1"/>
        <xdr:cNvSpPr/>
      </xdr:nvSpPr>
      <xdr:spPr>
        <a:xfrm>
          <a:off x="1495425" y="1057275"/>
          <a:ext cx="1666875" cy="800099"/>
        </a:xfrm>
        <a:prstGeom prst="wedgeRoundRectCallout">
          <a:avLst>
            <a:gd name="adj1" fmla="val -45871"/>
            <a:gd name="adj2" fmla="val 8252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情報提供先の上限管理事業所を記入</a:t>
          </a:r>
        </a:p>
      </xdr:txBody>
    </xdr:sp>
    <xdr:clientData/>
  </xdr:twoCellAnchor>
  <xdr:oneCellAnchor>
    <xdr:from>
      <xdr:col>0</xdr:col>
      <xdr:colOff>114300</xdr:colOff>
      <xdr:row>0</xdr:row>
      <xdr:rowOff>123825</xdr:rowOff>
    </xdr:from>
    <xdr:ext cx="1209675" cy="392415"/>
    <xdr:sp macro="" textlink="">
      <xdr:nvSpPr>
        <xdr:cNvPr id="3" name="テキスト ボックス 2"/>
        <xdr:cNvSpPr txBox="1"/>
      </xdr:nvSpPr>
      <xdr:spPr>
        <a:xfrm>
          <a:off x="114300" y="123825"/>
          <a:ext cx="1209675" cy="392415"/>
        </a:xfrm>
        <a:prstGeom prst="rect">
          <a:avLst/>
        </a:prstGeom>
        <a:solidFill>
          <a:schemeClr val="lt1"/>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spAutoFit/>
        </a:bodyPr>
        <a:lstStyle/>
        <a:p>
          <a:r>
            <a:rPr kumimoji="1" lang="ja-JP" altLang="en-US" sz="1800" b="1"/>
            <a:t>記 入 例</a:t>
          </a:r>
        </a:p>
      </xdr:txBody>
    </xdr:sp>
    <xdr:clientData/>
  </xdr:oneCellAnchor>
  <xdr:twoCellAnchor>
    <xdr:from>
      <xdr:col>33</xdr:col>
      <xdr:colOff>114300</xdr:colOff>
      <xdr:row>14</xdr:row>
      <xdr:rowOff>247650</xdr:rowOff>
    </xdr:from>
    <xdr:to>
      <xdr:col>44</xdr:col>
      <xdr:colOff>66675</xdr:colOff>
      <xdr:row>16</xdr:row>
      <xdr:rowOff>285749</xdr:rowOff>
    </xdr:to>
    <xdr:sp macro="" textlink="">
      <xdr:nvSpPr>
        <xdr:cNvPr id="4" name="角丸四角形吹き出し 3"/>
        <xdr:cNvSpPr/>
      </xdr:nvSpPr>
      <xdr:spPr>
        <a:xfrm>
          <a:off x="4829175" y="3924300"/>
          <a:ext cx="1524000" cy="666749"/>
        </a:xfrm>
        <a:prstGeom prst="wedgeRoundRectCallout">
          <a:avLst>
            <a:gd name="adj1" fmla="val 31642"/>
            <a:gd name="adj2" fmla="val -6795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情報提供を行う</a:t>
          </a:r>
          <a:r>
            <a:rPr kumimoji="1" lang="en-US" altLang="ja-JP" sz="1100"/>
            <a:t/>
          </a:r>
          <a:br>
            <a:rPr kumimoji="1" lang="en-US" altLang="ja-JP" sz="1100"/>
          </a:br>
          <a:r>
            <a:rPr kumimoji="1" lang="ja-JP" altLang="en-US" sz="1100"/>
            <a:t>事業所を記入</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133350</xdr:colOff>
      <xdr:row>28</xdr:row>
      <xdr:rowOff>123825</xdr:rowOff>
    </xdr:from>
    <xdr:to>
      <xdr:col>10</xdr:col>
      <xdr:colOff>190501</xdr:colOff>
      <xdr:row>31</xdr:row>
      <xdr:rowOff>133350</xdr:rowOff>
    </xdr:to>
    <xdr:sp macro="" textlink="">
      <xdr:nvSpPr>
        <xdr:cNvPr id="6" name="角丸四角形吹き出し 5"/>
        <xdr:cNvSpPr/>
      </xdr:nvSpPr>
      <xdr:spPr>
        <a:xfrm>
          <a:off x="4124325" y="7067550"/>
          <a:ext cx="2343151" cy="838200"/>
        </a:xfrm>
        <a:prstGeom prst="wedgeRoundRectCallout">
          <a:avLst>
            <a:gd name="adj1" fmla="val -45871"/>
            <a:gd name="adj2" fmla="val 8252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利用者に住所、氏名、連絡先を</a:t>
          </a:r>
          <a:r>
            <a:rPr kumimoji="1" lang="en-US" altLang="ja-JP" sz="1100"/>
            <a:t/>
          </a:r>
          <a:br>
            <a:rPr kumimoji="1" lang="en-US" altLang="ja-JP" sz="1100"/>
          </a:br>
          <a:r>
            <a:rPr kumimoji="1" lang="ja-JP" altLang="en-US" sz="1100"/>
            <a:t>記入・押印してもらって下さい。</a:t>
          </a:r>
          <a:endParaRPr kumimoji="1" lang="en-US" altLang="ja-JP" sz="1100"/>
        </a:p>
      </xdr:txBody>
    </xdr:sp>
    <xdr:clientData/>
  </xdr:twoCellAnchor>
  <xdr:twoCellAnchor>
    <xdr:from>
      <xdr:col>6</xdr:col>
      <xdr:colOff>457200</xdr:colOff>
      <xdr:row>35</xdr:row>
      <xdr:rowOff>28575</xdr:rowOff>
    </xdr:from>
    <xdr:to>
      <xdr:col>7</xdr:col>
      <xdr:colOff>57150</xdr:colOff>
      <xdr:row>35</xdr:row>
      <xdr:rowOff>371474</xdr:rowOff>
    </xdr:to>
    <xdr:sp macro="" textlink="">
      <xdr:nvSpPr>
        <xdr:cNvPr id="7" name="円/楕円 6"/>
        <xdr:cNvSpPr/>
      </xdr:nvSpPr>
      <xdr:spPr>
        <a:xfrm>
          <a:off x="3686175" y="8743950"/>
          <a:ext cx="361950" cy="34289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solidFill>
                <a:schemeClr val="accent6"/>
              </a:solidFill>
              <a:latin typeface="ＭＳ Ｐ明朝" pitchFamily="18" charset="-128"/>
              <a:ea typeface="ＭＳ Ｐ明朝" pitchFamily="18" charset="-128"/>
            </a:rPr>
            <a:t>印</a:t>
          </a:r>
        </a:p>
      </xdr:txBody>
    </xdr:sp>
    <xdr:clientData/>
  </xdr:twoCellAnchor>
  <xdr:twoCellAnchor>
    <xdr:from>
      <xdr:col>7</xdr:col>
      <xdr:colOff>504825</xdr:colOff>
      <xdr:row>11</xdr:row>
      <xdr:rowOff>190500</xdr:rowOff>
    </xdr:from>
    <xdr:to>
      <xdr:col>11</xdr:col>
      <xdr:colOff>9524</xdr:colOff>
      <xdr:row>17</xdr:row>
      <xdr:rowOff>19050</xdr:rowOff>
    </xdr:to>
    <xdr:sp macro="" textlink="">
      <xdr:nvSpPr>
        <xdr:cNvPr id="8" name="角丸四角形吹き出し 7"/>
        <xdr:cNvSpPr/>
      </xdr:nvSpPr>
      <xdr:spPr>
        <a:xfrm>
          <a:off x="4495800" y="2847975"/>
          <a:ext cx="2552699" cy="1238250"/>
        </a:xfrm>
        <a:prstGeom prst="wedgeRoundRectCallout">
          <a:avLst>
            <a:gd name="adj1" fmla="val -45871"/>
            <a:gd name="adj2" fmla="val 8252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上限額管理者となった事業所の所在地、連絡先、事業所名、代表者名を記入のうえ、代表者印を押印して下さい。</a:t>
          </a:r>
          <a:endParaRPr kumimoji="1" lang="en-US" altLang="ja-JP" sz="1100"/>
        </a:p>
      </xdr:txBody>
    </xdr:sp>
    <xdr:clientData/>
  </xdr:twoCellAnchor>
  <xdr:twoCellAnchor>
    <xdr:from>
      <xdr:col>8</xdr:col>
      <xdr:colOff>447675</xdr:colOff>
      <xdr:row>18</xdr:row>
      <xdr:rowOff>409575</xdr:rowOff>
    </xdr:from>
    <xdr:to>
      <xdr:col>9</xdr:col>
      <xdr:colOff>47625</xdr:colOff>
      <xdr:row>20</xdr:row>
      <xdr:rowOff>9524</xdr:rowOff>
    </xdr:to>
    <xdr:sp macro="" textlink="">
      <xdr:nvSpPr>
        <xdr:cNvPr id="9" name="円/楕円 8"/>
        <xdr:cNvSpPr/>
      </xdr:nvSpPr>
      <xdr:spPr>
        <a:xfrm>
          <a:off x="5200650" y="4714875"/>
          <a:ext cx="361950" cy="34289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1">
              <a:solidFill>
                <a:schemeClr val="accent6"/>
              </a:solidFill>
              <a:latin typeface="ＭＳ Ｐ明朝" pitchFamily="18" charset="-128"/>
              <a:ea typeface="ＭＳ Ｐ明朝" pitchFamily="18"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23"/>
  <sheetViews>
    <sheetView showGridLines="0" tabSelected="1" workbookViewId="0"/>
  </sheetViews>
  <sheetFormatPr defaultRowHeight="13.5" x14ac:dyDescent="0.15"/>
  <cols>
    <col min="1" max="1" width="3.625" customWidth="1"/>
    <col min="2" max="2" width="21.75" customWidth="1"/>
    <col min="3" max="3" width="25.625" customWidth="1"/>
    <col min="4" max="4" width="30.625" customWidth="1"/>
    <col min="5" max="5" width="20.25" customWidth="1"/>
  </cols>
  <sheetData>
    <row r="1" spans="1:5" s="124" customFormat="1" ht="39.950000000000003" customHeight="1" x14ac:dyDescent="0.15">
      <c r="A1" s="122" t="s">
        <v>252</v>
      </c>
      <c r="B1" s="123"/>
      <c r="E1" s="125"/>
    </row>
    <row r="2" spans="1:5" s="129" customFormat="1" ht="27.95" customHeight="1" x14ac:dyDescent="0.15">
      <c r="A2" s="126" t="s">
        <v>186</v>
      </c>
      <c r="B2" s="126"/>
      <c r="C2" s="127"/>
      <c r="D2" s="127"/>
      <c r="E2" s="128"/>
    </row>
    <row r="3" spans="1:5" s="129" customFormat="1" ht="27.95" customHeight="1" x14ac:dyDescent="0.15">
      <c r="A3" s="126" t="s">
        <v>187</v>
      </c>
      <c r="B3" s="126"/>
      <c r="C3" s="127"/>
      <c r="D3" s="127"/>
      <c r="E3" s="128"/>
    </row>
    <row r="4" spans="1:5" s="129" customFormat="1" ht="27.95" customHeight="1" x14ac:dyDescent="0.15">
      <c r="A4" s="126"/>
      <c r="B4" s="155" t="s">
        <v>311</v>
      </c>
      <c r="C4" s="127"/>
      <c r="D4" s="127"/>
      <c r="E4" s="128"/>
    </row>
    <row r="5" spans="1:5" s="132" customFormat="1" ht="27.95" customHeight="1" x14ac:dyDescent="0.15">
      <c r="A5" s="191" t="s">
        <v>188</v>
      </c>
      <c r="B5" s="192"/>
      <c r="C5" s="130" t="s">
        <v>189</v>
      </c>
      <c r="D5" s="131" t="s">
        <v>190</v>
      </c>
      <c r="E5" s="131" t="s">
        <v>191</v>
      </c>
    </row>
    <row r="6" spans="1:5" s="129" customFormat="1" ht="80.099999999999994" customHeight="1" x14ac:dyDescent="0.15">
      <c r="A6" s="193" t="s">
        <v>241</v>
      </c>
      <c r="B6" s="194"/>
      <c r="C6" s="133" t="s">
        <v>192</v>
      </c>
      <c r="D6" s="134" t="s">
        <v>193</v>
      </c>
      <c r="E6" s="195" t="s">
        <v>214</v>
      </c>
    </row>
    <row r="7" spans="1:5" s="129" customFormat="1" ht="26.25" customHeight="1" x14ac:dyDescent="0.15">
      <c r="A7" s="203" t="s">
        <v>242</v>
      </c>
      <c r="B7" s="204"/>
      <c r="C7" s="207" t="s">
        <v>194</v>
      </c>
      <c r="D7" s="207" t="s">
        <v>195</v>
      </c>
      <c r="E7" s="196"/>
    </row>
    <row r="8" spans="1:5" s="129" customFormat="1" ht="26.25" customHeight="1" x14ac:dyDescent="0.15">
      <c r="A8" s="205" t="s">
        <v>243</v>
      </c>
      <c r="B8" s="206"/>
      <c r="C8" s="208"/>
      <c r="D8" s="208"/>
      <c r="E8" s="196"/>
    </row>
    <row r="9" spans="1:5" s="129" customFormat="1" ht="26.25" customHeight="1" x14ac:dyDescent="0.15">
      <c r="A9" s="198" t="s">
        <v>244</v>
      </c>
      <c r="B9" s="199"/>
      <c r="C9" s="209"/>
      <c r="D9" s="209"/>
      <c r="E9" s="196"/>
    </row>
    <row r="10" spans="1:5" s="129" customFormat="1" ht="90" customHeight="1" x14ac:dyDescent="0.15">
      <c r="A10" s="200" t="s">
        <v>196</v>
      </c>
      <c r="B10" s="157" t="s">
        <v>197</v>
      </c>
      <c r="C10" s="135" t="s">
        <v>198</v>
      </c>
      <c r="D10" s="135" t="s">
        <v>199</v>
      </c>
      <c r="E10" s="197"/>
    </row>
    <row r="11" spans="1:5" s="129" customFormat="1" ht="90" customHeight="1" x14ac:dyDescent="0.15">
      <c r="A11" s="201"/>
      <c r="B11" s="157" t="s">
        <v>200</v>
      </c>
      <c r="C11" s="135" t="s">
        <v>201</v>
      </c>
      <c r="D11" s="135" t="s">
        <v>202</v>
      </c>
      <c r="E11" s="131" t="s">
        <v>203</v>
      </c>
    </row>
    <row r="12" spans="1:5" s="129" customFormat="1" ht="105" customHeight="1" x14ac:dyDescent="0.15">
      <c r="A12" s="202"/>
      <c r="B12" s="157" t="s">
        <v>204</v>
      </c>
      <c r="C12" s="135" t="s">
        <v>201</v>
      </c>
      <c r="D12" s="135" t="s">
        <v>205</v>
      </c>
      <c r="E12" s="131" t="s">
        <v>215</v>
      </c>
    </row>
    <row r="13" spans="1:5" s="129" customFormat="1" ht="18" customHeight="1" x14ac:dyDescent="0.15">
      <c r="A13" s="136"/>
      <c r="B13" s="136"/>
      <c r="C13" s="127"/>
      <c r="D13" s="136"/>
      <c r="E13" s="128"/>
    </row>
    <row r="14" spans="1:5" s="137" customFormat="1" ht="34.5" customHeight="1" x14ac:dyDescent="0.15">
      <c r="A14" s="122" t="s">
        <v>206</v>
      </c>
      <c r="B14" s="122"/>
      <c r="E14" s="138"/>
    </row>
    <row r="15" spans="1:5" s="140" customFormat="1" ht="20.25" customHeight="1" x14ac:dyDescent="0.15">
      <c r="A15" s="139" t="s">
        <v>207</v>
      </c>
    </row>
    <row r="16" spans="1:5" s="140" customFormat="1" ht="20.25" customHeight="1" x14ac:dyDescent="0.15">
      <c r="A16" s="139" t="s">
        <v>216</v>
      </c>
    </row>
    <row r="17" spans="1:4" s="140" customFormat="1" ht="20.25" customHeight="1" x14ac:dyDescent="0.15">
      <c r="A17" s="141" t="s">
        <v>217</v>
      </c>
    </row>
    <row r="18" spans="1:4" s="140" customFormat="1" ht="20.25" customHeight="1" x14ac:dyDescent="0.15">
      <c r="A18" s="141" t="s">
        <v>218</v>
      </c>
    </row>
    <row r="19" spans="1:4" s="140" customFormat="1" ht="20.25" customHeight="1" x14ac:dyDescent="0.15">
      <c r="A19" s="180" t="s">
        <v>399</v>
      </c>
      <c r="B19" s="179"/>
      <c r="C19" s="179"/>
      <c r="D19" s="179"/>
    </row>
    <row r="20" spans="1:4" s="140" customFormat="1" ht="20.25" customHeight="1" x14ac:dyDescent="0.15">
      <c r="A20" s="139" t="s">
        <v>398</v>
      </c>
    </row>
    <row r="21" spans="1:4" s="140" customFormat="1" ht="20.25" customHeight="1" x14ac:dyDescent="0.15">
      <c r="A21" s="139" t="s">
        <v>396</v>
      </c>
    </row>
    <row r="22" spans="1:4" s="140" customFormat="1" ht="20.25" customHeight="1" x14ac:dyDescent="0.15">
      <c r="A22" s="139" t="s">
        <v>397</v>
      </c>
    </row>
    <row r="23" spans="1:4" s="140" customFormat="1" ht="14.25" x14ac:dyDescent="0.15"/>
  </sheetData>
  <mergeCells count="9">
    <mergeCell ref="A5:B5"/>
    <mergeCell ref="A6:B6"/>
    <mergeCell ref="E6:E10"/>
    <mergeCell ref="A9:B9"/>
    <mergeCell ref="A10:A12"/>
    <mergeCell ref="A7:B7"/>
    <mergeCell ref="A8:B8"/>
    <mergeCell ref="C7:C9"/>
    <mergeCell ref="D7:D9"/>
  </mergeCells>
  <phoneticPr fontId="3"/>
  <hyperlinks>
    <hyperlink ref="A6:B6" location="契約報告!A1" display="契約報告!A1"/>
    <hyperlink ref="A7:B7" location="請求書!A1" display="・請求書"/>
    <hyperlink ref="A8:B8" location="移動支援明細書!A1" display="・移動支援明細書"/>
    <hyperlink ref="A9:B9" location="移動実績記録票!A1" display="・移動支援提供実績記録票"/>
    <hyperlink ref="B4" location="上限管理について!A1" display="→「上限管理について」"/>
    <hyperlink ref="B12" location="上限管理結果票!Print_Area" display="利用者負担上限額管理結果票"/>
    <hyperlink ref="B11" location="利用者負担額一覧表!Print_Area" display="利用者負担額一覧表"/>
    <hyperlink ref="B10" location="'調整事務依頼（変更）届出書'!Print_Area" display="利用者負担上限額管理事務依頼（変更）届出書"/>
  </hyperlinks>
  <printOptions horizontalCentered="1" gridLines="1"/>
  <pageMargins left="0.39370078740157483" right="0.39370078740157483" top="0.39370078740157483" bottom="0.3937007874015748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G64"/>
  <sheetViews>
    <sheetView showGridLines="0" zoomScale="85" zoomScaleNormal="85" workbookViewId="0"/>
  </sheetViews>
  <sheetFormatPr defaultRowHeight="13.5" x14ac:dyDescent="0.15"/>
  <cols>
    <col min="1" max="1" width="3.375" customWidth="1"/>
    <col min="2" max="2" width="7.625" customWidth="1"/>
    <col min="3" max="4" width="12.625" customWidth="1"/>
    <col min="5" max="5" width="16" customWidth="1"/>
    <col min="6" max="6" width="12.625" customWidth="1"/>
    <col min="7" max="7" width="30" customWidth="1"/>
  </cols>
  <sheetData>
    <row r="1" spans="2:7" ht="18" customHeight="1" x14ac:dyDescent="0.15">
      <c r="B1" s="140"/>
      <c r="C1" s="148"/>
      <c r="D1" s="148"/>
      <c r="E1" s="148"/>
      <c r="F1" s="148"/>
      <c r="G1" s="148"/>
    </row>
    <row r="2" spans="2:7" ht="26.25" customHeight="1" x14ac:dyDescent="0.15">
      <c r="B2" s="123" t="s">
        <v>253</v>
      </c>
      <c r="C2" s="148"/>
      <c r="D2" s="148"/>
      <c r="E2" s="148"/>
      <c r="F2" s="148"/>
      <c r="G2" s="148"/>
    </row>
    <row r="3" spans="2:7" ht="18" customHeight="1" x14ac:dyDescent="0.15">
      <c r="B3" s="140"/>
      <c r="C3" s="148"/>
      <c r="D3" s="148"/>
      <c r="E3" s="148"/>
      <c r="F3" s="148"/>
      <c r="G3" s="148"/>
    </row>
    <row r="4" spans="2:7" ht="18" customHeight="1" x14ac:dyDescent="0.15">
      <c r="B4" s="140" t="s">
        <v>254</v>
      </c>
      <c r="C4" s="148"/>
      <c r="D4" s="148"/>
      <c r="E4" s="148"/>
      <c r="F4" s="148"/>
      <c r="G4" s="148"/>
    </row>
    <row r="5" spans="2:7" ht="18" customHeight="1" x14ac:dyDescent="0.15">
      <c r="B5" s="140" t="s">
        <v>255</v>
      </c>
      <c r="C5" s="148"/>
      <c r="D5" s="148"/>
      <c r="E5" s="148"/>
      <c r="F5" s="148"/>
      <c r="G5" s="148"/>
    </row>
    <row r="6" spans="2:7" ht="18" customHeight="1" x14ac:dyDescent="0.15">
      <c r="B6" s="140"/>
      <c r="C6" s="148"/>
      <c r="D6" s="148"/>
      <c r="E6" s="148"/>
      <c r="F6" s="148"/>
      <c r="G6" s="148"/>
    </row>
    <row r="7" spans="2:7" ht="18" customHeight="1" x14ac:dyDescent="0.15">
      <c r="B7" s="140"/>
      <c r="C7" s="210" t="s">
        <v>256</v>
      </c>
      <c r="D7" s="211" t="s">
        <v>257</v>
      </c>
      <c r="E7" s="211"/>
      <c r="F7" s="212" t="s">
        <v>258</v>
      </c>
      <c r="G7" s="213" t="s">
        <v>259</v>
      </c>
    </row>
    <row r="8" spans="2:7" ht="18" customHeight="1" x14ac:dyDescent="0.15">
      <c r="B8" s="140"/>
      <c r="C8" s="210"/>
      <c r="D8" s="215" t="s">
        <v>260</v>
      </c>
      <c r="E8" s="215"/>
      <c r="F8" s="212"/>
      <c r="G8" s="214"/>
    </row>
    <row r="9" spans="2:7" ht="18" customHeight="1" x14ac:dyDescent="0.15">
      <c r="B9" s="140"/>
      <c r="C9" s="148"/>
      <c r="D9" s="148"/>
      <c r="E9" s="148"/>
      <c r="F9" s="148"/>
      <c r="G9" s="148"/>
    </row>
    <row r="10" spans="2:7" ht="18" customHeight="1" x14ac:dyDescent="0.15">
      <c r="B10" s="140" t="s">
        <v>261</v>
      </c>
      <c r="C10" s="148"/>
      <c r="D10" s="148"/>
      <c r="E10" s="148"/>
      <c r="F10" s="148"/>
      <c r="G10" s="148"/>
    </row>
    <row r="11" spans="2:7" ht="18" customHeight="1" x14ac:dyDescent="0.15">
      <c r="B11" s="149" t="s">
        <v>262</v>
      </c>
      <c r="C11" s="148"/>
      <c r="D11" s="148"/>
      <c r="E11" s="150" t="s">
        <v>263</v>
      </c>
      <c r="F11" s="148"/>
      <c r="G11" s="148"/>
    </row>
    <row r="12" spans="2:7" ht="18" customHeight="1" x14ac:dyDescent="0.15">
      <c r="B12" s="149" t="s">
        <v>295</v>
      </c>
      <c r="C12" s="148"/>
      <c r="D12" s="148"/>
      <c r="E12" s="150" t="s">
        <v>296</v>
      </c>
      <c r="F12" s="148"/>
      <c r="G12" s="148"/>
    </row>
    <row r="13" spans="2:7" ht="18" customHeight="1" x14ac:dyDescent="0.15">
      <c r="B13" s="149" t="s">
        <v>297</v>
      </c>
      <c r="C13" s="148"/>
      <c r="D13" s="148"/>
      <c r="E13" s="150" t="s">
        <v>298</v>
      </c>
      <c r="F13" s="148"/>
      <c r="G13" s="148"/>
    </row>
    <row r="14" spans="2:7" ht="18" customHeight="1" x14ac:dyDescent="0.15">
      <c r="B14" s="140"/>
      <c r="C14" s="148"/>
      <c r="D14" s="148"/>
      <c r="E14" s="148"/>
      <c r="F14" s="148"/>
      <c r="G14" s="148"/>
    </row>
    <row r="15" spans="2:7" ht="18" customHeight="1" x14ac:dyDescent="0.15">
      <c r="B15" s="140"/>
      <c r="C15" s="148"/>
      <c r="D15" s="148"/>
      <c r="E15" s="148"/>
      <c r="F15" s="148"/>
      <c r="G15" s="148"/>
    </row>
    <row r="16" spans="2:7" ht="26.25" customHeight="1" x14ac:dyDescent="0.15">
      <c r="B16" s="123" t="s">
        <v>264</v>
      </c>
      <c r="C16" s="148"/>
      <c r="D16" s="148"/>
      <c r="E16" s="148"/>
      <c r="F16" s="148"/>
      <c r="G16" s="148"/>
    </row>
    <row r="17" spans="2:7" ht="10.5" customHeight="1" x14ac:dyDescent="0.15">
      <c r="B17" s="140"/>
      <c r="C17" s="148"/>
      <c r="D17" s="148"/>
      <c r="E17" s="148"/>
      <c r="F17" s="148"/>
      <c r="G17" s="148"/>
    </row>
    <row r="18" spans="2:7" ht="18" customHeight="1" x14ac:dyDescent="0.15">
      <c r="B18" s="140" t="s">
        <v>265</v>
      </c>
      <c r="C18" s="148"/>
      <c r="D18" s="148"/>
      <c r="E18" s="148"/>
      <c r="F18" s="148"/>
      <c r="G18" s="148"/>
    </row>
    <row r="19" spans="2:7" ht="18" customHeight="1" x14ac:dyDescent="0.15">
      <c r="B19" s="140"/>
      <c r="C19" s="148"/>
      <c r="D19" s="148"/>
      <c r="E19" s="148"/>
      <c r="F19" s="148"/>
      <c r="G19" s="148"/>
    </row>
    <row r="20" spans="2:7" ht="18" customHeight="1" x14ac:dyDescent="0.15">
      <c r="B20" s="140" t="s">
        <v>266</v>
      </c>
      <c r="C20" s="148"/>
      <c r="D20" s="148"/>
      <c r="E20" s="148"/>
      <c r="F20" s="148"/>
      <c r="G20" s="148"/>
    </row>
    <row r="21" spans="2:7" s="1099" customFormat="1" ht="18" customHeight="1" x14ac:dyDescent="0.15">
      <c r="B21" s="179" t="s">
        <v>471</v>
      </c>
      <c r="C21" s="1098"/>
      <c r="D21" s="1098"/>
      <c r="E21" s="1098"/>
      <c r="F21" s="1098"/>
      <c r="G21" s="1098"/>
    </row>
    <row r="22" spans="2:7" s="1099" customFormat="1" ht="18" customHeight="1" x14ac:dyDescent="0.15">
      <c r="B22" s="179" t="s">
        <v>474</v>
      </c>
      <c r="C22" s="1098"/>
      <c r="D22" s="1098"/>
      <c r="E22" s="1098"/>
      <c r="F22" s="1098"/>
      <c r="G22" s="1098"/>
    </row>
    <row r="23" spans="2:7" s="1099" customFormat="1" ht="18" customHeight="1" x14ac:dyDescent="0.15">
      <c r="B23" s="1100" t="s">
        <v>472</v>
      </c>
      <c r="C23" s="1098"/>
      <c r="D23" s="1098"/>
      <c r="E23" s="1098"/>
      <c r="F23" s="1098"/>
      <c r="G23" s="1098"/>
    </row>
    <row r="24" spans="2:7" s="1099" customFormat="1" ht="18" customHeight="1" x14ac:dyDescent="0.15">
      <c r="B24" s="1100" t="s">
        <v>473</v>
      </c>
      <c r="C24" s="1098"/>
      <c r="D24" s="1098"/>
      <c r="E24" s="1098"/>
      <c r="F24" s="1098"/>
      <c r="G24" s="1098"/>
    </row>
    <row r="25" spans="2:7" ht="18" customHeight="1" x14ac:dyDescent="0.15">
      <c r="B25" s="140" t="s">
        <v>267</v>
      </c>
      <c r="C25" s="148"/>
      <c r="D25" s="148"/>
      <c r="E25" s="148"/>
      <c r="F25" s="148"/>
      <c r="G25" s="148"/>
    </row>
    <row r="26" spans="2:7" ht="18" customHeight="1" x14ac:dyDescent="0.15">
      <c r="B26" s="149" t="s">
        <v>299</v>
      </c>
      <c r="C26" s="148"/>
      <c r="D26" s="148"/>
      <c r="E26" s="148"/>
      <c r="F26" s="148"/>
      <c r="G26" s="148"/>
    </row>
    <row r="27" spans="2:7" ht="18" customHeight="1" x14ac:dyDescent="0.15">
      <c r="B27" s="149" t="s">
        <v>268</v>
      </c>
      <c r="C27" s="148"/>
      <c r="D27" s="148"/>
      <c r="E27" s="148"/>
      <c r="F27" s="148"/>
      <c r="G27" s="148"/>
    </row>
    <row r="28" spans="2:7" ht="18" customHeight="1" x14ac:dyDescent="0.15">
      <c r="B28" s="140" t="s">
        <v>269</v>
      </c>
      <c r="C28" s="148"/>
      <c r="D28" s="148"/>
      <c r="E28" s="148"/>
      <c r="F28" s="148"/>
      <c r="G28" s="148"/>
    </row>
    <row r="29" spans="2:7" ht="18" customHeight="1" x14ac:dyDescent="0.15">
      <c r="B29" s="149" t="s">
        <v>300</v>
      </c>
      <c r="C29" s="148"/>
      <c r="D29" s="148"/>
      <c r="E29" s="148"/>
      <c r="F29" s="148"/>
      <c r="G29" s="148"/>
    </row>
    <row r="30" spans="2:7" ht="18" customHeight="1" x14ac:dyDescent="0.15">
      <c r="B30" s="149" t="s">
        <v>301</v>
      </c>
      <c r="C30" s="148"/>
      <c r="D30" s="148"/>
      <c r="E30" s="148"/>
      <c r="F30" s="148"/>
      <c r="G30" s="148"/>
    </row>
    <row r="31" spans="2:7" ht="18" customHeight="1" x14ac:dyDescent="0.15">
      <c r="B31" s="149" t="s">
        <v>270</v>
      </c>
      <c r="C31" s="148"/>
      <c r="D31" s="148"/>
      <c r="E31" s="148"/>
      <c r="F31" s="148"/>
      <c r="G31" s="148"/>
    </row>
    <row r="32" spans="2:7" ht="18" customHeight="1" x14ac:dyDescent="0.15">
      <c r="B32" s="149" t="s">
        <v>271</v>
      </c>
      <c r="C32" s="148"/>
      <c r="D32" s="148"/>
      <c r="E32" s="148"/>
      <c r="F32" s="148"/>
      <c r="G32" s="148"/>
    </row>
    <row r="33" spans="2:7" ht="18" customHeight="1" x14ac:dyDescent="0.15">
      <c r="B33" s="149" t="s">
        <v>302</v>
      </c>
      <c r="C33" s="148"/>
      <c r="D33" s="148"/>
      <c r="E33" s="148"/>
      <c r="F33" s="148"/>
      <c r="G33" s="148"/>
    </row>
    <row r="34" spans="2:7" ht="18" customHeight="1" x14ac:dyDescent="0.15">
      <c r="B34" s="149" t="s">
        <v>303</v>
      </c>
      <c r="C34" s="148"/>
      <c r="D34" s="148"/>
      <c r="E34" s="148"/>
      <c r="F34" s="148"/>
      <c r="G34" s="148"/>
    </row>
    <row r="35" spans="2:7" ht="18" customHeight="1" x14ac:dyDescent="0.15">
      <c r="B35" s="149" t="s">
        <v>272</v>
      </c>
      <c r="C35" s="148"/>
      <c r="D35" s="148"/>
      <c r="E35" s="148"/>
      <c r="F35" s="148"/>
      <c r="G35" s="148"/>
    </row>
    <row r="36" spans="2:7" ht="18" customHeight="1" x14ac:dyDescent="0.15">
      <c r="B36" s="140" t="s">
        <v>273</v>
      </c>
      <c r="C36" s="148"/>
      <c r="D36" s="148"/>
      <c r="E36" s="148"/>
      <c r="F36" s="148"/>
      <c r="G36" s="148"/>
    </row>
    <row r="37" spans="2:7" ht="18" customHeight="1" x14ac:dyDescent="0.15">
      <c r="B37" s="149" t="s">
        <v>304</v>
      </c>
      <c r="C37" s="148"/>
      <c r="D37" s="148"/>
      <c r="E37" s="148"/>
      <c r="F37" s="148"/>
      <c r="G37" s="148"/>
    </row>
    <row r="38" spans="2:7" ht="18" customHeight="1" x14ac:dyDescent="0.15">
      <c r="B38" s="149" t="s">
        <v>274</v>
      </c>
      <c r="C38" s="148"/>
      <c r="D38" s="148"/>
      <c r="E38" s="148"/>
      <c r="F38" s="148"/>
      <c r="G38" s="148"/>
    </row>
    <row r="39" spans="2:7" ht="18" customHeight="1" x14ac:dyDescent="0.15">
      <c r="B39" s="149" t="s">
        <v>305</v>
      </c>
      <c r="C39" s="148"/>
      <c r="D39" s="148"/>
      <c r="E39" s="148"/>
      <c r="F39" s="148"/>
      <c r="G39" s="148"/>
    </row>
    <row r="40" spans="2:7" ht="18" customHeight="1" x14ac:dyDescent="0.15">
      <c r="B40" s="140" t="s">
        <v>275</v>
      </c>
      <c r="C40" s="148"/>
      <c r="D40" s="148"/>
      <c r="E40" s="148"/>
      <c r="F40" s="148"/>
      <c r="G40" s="148"/>
    </row>
    <row r="41" spans="2:7" ht="18" customHeight="1" x14ac:dyDescent="0.15">
      <c r="B41" s="149" t="s">
        <v>293</v>
      </c>
      <c r="C41" s="148"/>
      <c r="D41" s="148"/>
      <c r="E41" s="148"/>
      <c r="F41" s="148"/>
      <c r="G41" s="148"/>
    </row>
    <row r="42" spans="2:7" ht="18" customHeight="1" x14ac:dyDescent="0.15">
      <c r="B42" s="149" t="s">
        <v>306</v>
      </c>
      <c r="C42" s="148"/>
      <c r="D42" s="148"/>
      <c r="E42" s="148"/>
      <c r="F42" s="148"/>
      <c r="G42" s="148"/>
    </row>
    <row r="43" spans="2:7" ht="18" customHeight="1" x14ac:dyDescent="0.15">
      <c r="B43" s="149" t="s">
        <v>276</v>
      </c>
      <c r="C43" s="148"/>
      <c r="D43" s="148"/>
      <c r="E43" s="148"/>
      <c r="F43" s="148"/>
      <c r="G43" s="148"/>
    </row>
    <row r="44" spans="2:7" ht="18" customHeight="1" x14ac:dyDescent="0.15">
      <c r="B44" s="140"/>
      <c r="C44" s="148"/>
      <c r="D44" s="148"/>
      <c r="E44" s="148"/>
      <c r="F44" s="148"/>
      <c r="G44" s="148"/>
    </row>
    <row r="45" spans="2:7" ht="54" customHeight="1" x14ac:dyDescent="0.15">
      <c r="C45" s="151" t="s">
        <v>307</v>
      </c>
      <c r="D45" s="152" t="s">
        <v>294</v>
      </c>
      <c r="E45" s="152" t="s">
        <v>277</v>
      </c>
      <c r="F45" s="152" t="s">
        <v>308</v>
      </c>
      <c r="G45" s="148"/>
    </row>
    <row r="46" spans="2:7" ht="18" customHeight="1" x14ac:dyDescent="0.15">
      <c r="C46" s="153" t="s">
        <v>278</v>
      </c>
      <c r="D46" s="154" t="s">
        <v>278</v>
      </c>
      <c r="E46" s="154" t="s">
        <v>279</v>
      </c>
      <c r="F46" s="154" t="s">
        <v>280</v>
      </c>
      <c r="G46" s="148"/>
    </row>
    <row r="47" spans="2:7" ht="18" customHeight="1" x14ac:dyDescent="0.15">
      <c r="C47" s="153" t="s">
        <v>278</v>
      </c>
      <c r="D47" s="154" t="s">
        <v>278</v>
      </c>
      <c r="E47" s="154" t="s">
        <v>281</v>
      </c>
      <c r="F47" s="154" t="s">
        <v>282</v>
      </c>
      <c r="G47" s="148"/>
    </row>
    <row r="48" spans="2:7" ht="18" customHeight="1" x14ac:dyDescent="0.15">
      <c r="C48" s="153" t="s">
        <v>278</v>
      </c>
      <c r="D48" s="154" t="s">
        <v>283</v>
      </c>
      <c r="E48" s="154" t="s">
        <v>281</v>
      </c>
      <c r="F48" s="154" t="s">
        <v>280</v>
      </c>
      <c r="G48" s="148"/>
    </row>
    <row r="49" spans="2:7" ht="18" customHeight="1" x14ac:dyDescent="0.15">
      <c r="C49" s="153" t="s">
        <v>283</v>
      </c>
      <c r="D49" s="154" t="s">
        <v>278</v>
      </c>
      <c r="E49" s="154" t="s">
        <v>281</v>
      </c>
      <c r="F49" s="154" t="s">
        <v>309</v>
      </c>
      <c r="G49" s="148"/>
    </row>
    <row r="50" spans="2:7" ht="18" customHeight="1" x14ac:dyDescent="0.15">
      <c r="B50" s="140"/>
      <c r="C50" s="148" t="s">
        <v>310</v>
      </c>
      <c r="D50" s="148"/>
      <c r="E50" s="148"/>
      <c r="F50" s="148"/>
      <c r="G50" s="148"/>
    </row>
    <row r="51" spans="2:7" ht="18" customHeight="1" x14ac:dyDescent="0.15">
      <c r="B51" s="140"/>
      <c r="C51" s="148"/>
      <c r="D51" s="148"/>
      <c r="E51" s="148"/>
      <c r="F51" s="148"/>
      <c r="G51" s="148"/>
    </row>
    <row r="52" spans="2:7" ht="26.25" customHeight="1" x14ac:dyDescent="0.15">
      <c r="B52" s="123" t="s">
        <v>284</v>
      </c>
      <c r="C52" s="148"/>
      <c r="D52" s="148"/>
      <c r="E52" s="148"/>
      <c r="F52" s="148"/>
      <c r="G52" s="148"/>
    </row>
    <row r="53" spans="2:7" ht="10.5" customHeight="1" x14ac:dyDescent="0.15">
      <c r="B53" s="140"/>
      <c r="C53" s="148"/>
      <c r="D53" s="148"/>
      <c r="E53" s="148"/>
      <c r="F53" s="148"/>
      <c r="G53" s="148"/>
    </row>
    <row r="54" spans="2:7" ht="18" customHeight="1" x14ac:dyDescent="0.15">
      <c r="B54" s="140"/>
      <c r="C54" s="148"/>
      <c r="D54" s="148"/>
      <c r="E54" s="148"/>
      <c r="F54" s="148"/>
      <c r="G54" s="148"/>
    </row>
    <row r="55" spans="2:7" ht="18" customHeight="1" x14ac:dyDescent="0.15">
      <c r="B55" s="140" t="s">
        <v>285</v>
      </c>
      <c r="C55" s="148"/>
      <c r="D55" s="148"/>
      <c r="E55" s="148"/>
      <c r="F55" s="148"/>
      <c r="G55" s="148"/>
    </row>
    <row r="56" spans="2:7" ht="18" customHeight="1" x14ac:dyDescent="0.15">
      <c r="B56" s="149" t="s">
        <v>286</v>
      </c>
      <c r="C56" s="148"/>
      <c r="D56" s="148"/>
      <c r="E56" s="148"/>
      <c r="F56" s="148"/>
      <c r="G56" s="148"/>
    </row>
    <row r="57" spans="2:7" ht="18" customHeight="1" x14ac:dyDescent="0.15">
      <c r="B57" s="140" t="s">
        <v>287</v>
      </c>
      <c r="C57" s="148"/>
      <c r="D57" s="148"/>
      <c r="E57" s="148"/>
      <c r="F57" s="148"/>
      <c r="G57" s="148"/>
    </row>
    <row r="58" spans="2:7" ht="18" customHeight="1" x14ac:dyDescent="0.15">
      <c r="B58" s="149" t="s">
        <v>288</v>
      </c>
      <c r="C58" s="148"/>
      <c r="D58" s="148"/>
      <c r="E58" s="148"/>
      <c r="F58" s="148"/>
      <c r="G58" s="148"/>
    </row>
    <row r="59" spans="2:7" ht="18" customHeight="1" x14ac:dyDescent="0.15">
      <c r="B59" s="140" t="s">
        <v>289</v>
      </c>
      <c r="C59" s="148"/>
      <c r="D59" s="148"/>
      <c r="E59" s="148"/>
      <c r="F59" s="148"/>
      <c r="G59" s="148"/>
    </row>
    <row r="60" spans="2:7" s="1099" customFormat="1" ht="18" customHeight="1" x14ac:dyDescent="0.15">
      <c r="B60" s="1100" t="s">
        <v>479</v>
      </c>
      <c r="C60" s="1098"/>
      <c r="D60" s="1098"/>
      <c r="E60" s="1098"/>
      <c r="F60" s="1098"/>
      <c r="G60" s="1098"/>
    </row>
    <row r="61" spans="2:7" ht="18" customHeight="1" x14ac:dyDescent="0.15">
      <c r="B61" s="140" t="s">
        <v>290</v>
      </c>
      <c r="C61" s="148"/>
      <c r="D61" s="148"/>
      <c r="E61" s="148"/>
      <c r="F61" s="148"/>
      <c r="G61" s="148"/>
    </row>
    <row r="62" spans="2:7" ht="18" customHeight="1" x14ac:dyDescent="0.15">
      <c r="B62" s="149" t="s">
        <v>291</v>
      </c>
      <c r="C62" s="148"/>
      <c r="D62" s="148"/>
      <c r="E62" s="148"/>
      <c r="F62" s="148"/>
      <c r="G62" s="148"/>
    </row>
    <row r="63" spans="2:7" ht="18" customHeight="1" x14ac:dyDescent="0.15">
      <c r="B63" s="140" t="s">
        <v>292</v>
      </c>
      <c r="C63" s="148"/>
      <c r="D63" s="148"/>
      <c r="E63" s="148"/>
      <c r="F63" s="148"/>
      <c r="G63" s="148"/>
    </row>
    <row r="64" spans="2:7" s="1099" customFormat="1" ht="18" customHeight="1" x14ac:dyDescent="0.15">
      <c r="B64" s="1100" t="s">
        <v>480</v>
      </c>
      <c r="C64" s="1098"/>
      <c r="D64" s="1098"/>
      <c r="E64" s="1098"/>
      <c r="F64" s="1098"/>
      <c r="G64" s="1098"/>
    </row>
  </sheetData>
  <mergeCells count="5">
    <mergeCell ref="C7:C8"/>
    <mergeCell ref="D7:E7"/>
    <mergeCell ref="F7:F8"/>
    <mergeCell ref="G7:G8"/>
    <mergeCell ref="D8:E8"/>
  </mergeCells>
  <phoneticPr fontId="3"/>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G31"/>
  <sheetViews>
    <sheetView zoomScale="85" zoomScaleNormal="85" workbookViewId="0"/>
  </sheetViews>
  <sheetFormatPr defaultRowHeight="13.5" x14ac:dyDescent="0.15"/>
  <cols>
    <col min="1" max="1" width="0.875" style="181" customWidth="1"/>
    <col min="2" max="2" width="9.75" style="181" customWidth="1"/>
    <col min="3" max="3" width="27.875" style="181" bestFit="1" customWidth="1"/>
    <col min="4" max="4" width="17" style="181" customWidth="1"/>
    <col min="5" max="5" width="56.375" style="181" customWidth="1"/>
    <col min="6" max="6" width="40.625" style="181" customWidth="1"/>
    <col min="7" max="16384" width="9" style="181"/>
  </cols>
  <sheetData>
    <row r="1" spans="2:2" ht="6.75" customHeight="1" x14ac:dyDescent="0.15"/>
    <row r="4" spans="2:2" x14ac:dyDescent="0.15">
      <c r="B4" s="181" t="s">
        <v>400</v>
      </c>
    </row>
    <row r="5" spans="2:2" x14ac:dyDescent="0.15">
      <c r="B5" s="181" t="s">
        <v>475</v>
      </c>
    </row>
    <row r="6" spans="2:2" x14ac:dyDescent="0.15">
      <c r="B6" s="181" t="s">
        <v>426</v>
      </c>
    </row>
    <row r="7" spans="2:2" x14ac:dyDescent="0.15">
      <c r="B7" s="181" t="s">
        <v>425</v>
      </c>
    </row>
    <row r="8" spans="2:2" x14ac:dyDescent="0.15">
      <c r="B8" s="181" t="s">
        <v>478</v>
      </c>
    </row>
    <row r="9" spans="2:2" x14ac:dyDescent="0.15">
      <c r="B9" s="181" t="s">
        <v>477</v>
      </c>
    </row>
    <row r="10" spans="2:2" x14ac:dyDescent="0.15">
      <c r="B10" s="181" t="s">
        <v>476</v>
      </c>
    </row>
    <row r="11" spans="2:2" x14ac:dyDescent="0.15">
      <c r="B11" s="181" t="s">
        <v>427</v>
      </c>
    </row>
    <row r="12" spans="2:2" x14ac:dyDescent="0.15">
      <c r="B12" s="181" t="s">
        <v>463</v>
      </c>
    </row>
    <row r="13" spans="2:2" x14ac:dyDescent="0.15">
      <c r="B13" s="181" t="s">
        <v>464</v>
      </c>
    </row>
    <row r="14" spans="2:2" x14ac:dyDescent="0.15">
      <c r="B14" s="181" t="s">
        <v>465</v>
      </c>
    </row>
    <row r="15" spans="2:2" x14ac:dyDescent="0.15">
      <c r="B15" s="181" t="s">
        <v>401</v>
      </c>
    </row>
    <row r="19" spans="2:7" x14ac:dyDescent="0.15">
      <c r="B19" s="186" t="s">
        <v>420</v>
      </c>
      <c r="C19" s="187"/>
      <c r="D19" s="188" t="s">
        <v>413</v>
      </c>
      <c r="E19" s="188" t="s">
        <v>402</v>
      </c>
      <c r="F19" s="188" t="s">
        <v>145</v>
      </c>
    </row>
    <row r="20" spans="2:7" x14ac:dyDescent="0.15">
      <c r="B20" s="182" t="s">
        <v>436</v>
      </c>
      <c r="C20" s="182" t="s">
        <v>451</v>
      </c>
      <c r="D20" s="182" t="s">
        <v>452</v>
      </c>
      <c r="E20" s="184" t="s">
        <v>453</v>
      </c>
      <c r="F20" s="182" t="s">
        <v>454</v>
      </c>
    </row>
    <row r="21" spans="2:7" x14ac:dyDescent="0.15">
      <c r="B21" s="182" t="s">
        <v>437</v>
      </c>
      <c r="C21" s="182" t="s">
        <v>459</v>
      </c>
      <c r="D21" s="182" t="s">
        <v>460</v>
      </c>
      <c r="E21" s="184" t="s">
        <v>461</v>
      </c>
      <c r="F21" s="182" t="s">
        <v>462</v>
      </c>
    </row>
    <row r="22" spans="2:7" ht="36" x14ac:dyDescent="0.15">
      <c r="B22" s="182" t="s">
        <v>438</v>
      </c>
      <c r="C22" s="182" t="s">
        <v>431</v>
      </c>
      <c r="D22" s="182" t="s">
        <v>414</v>
      </c>
      <c r="E22" s="184" t="s">
        <v>469</v>
      </c>
      <c r="F22" s="182" t="s">
        <v>404</v>
      </c>
    </row>
    <row r="23" spans="2:7" ht="24" x14ac:dyDescent="0.15">
      <c r="B23" s="182" t="s">
        <v>439</v>
      </c>
      <c r="C23" s="182" t="s">
        <v>432</v>
      </c>
      <c r="D23" s="182" t="s">
        <v>415</v>
      </c>
      <c r="E23" s="185" t="s">
        <v>408</v>
      </c>
      <c r="F23" s="182" t="s">
        <v>405</v>
      </c>
    </row>
    <row r="24" spans="2:7" ht="91.5" x14ac:dyDescent="0.15">
      <c r="B24" s="182" t="s">
        <v>440</v>
      </c>
      <c r="C24" s="182" t="s">
        <v>433</v>
      </c>
      <c r="D24" s="182" t="s">
        <v>416</v>
      </c>
      <c r="E24" s="184" t="s">
        <v>403</v>
      </c>
      <c r="F24" s="183" t="s">
        <v>466</v>
      </c>
    </row>
    <row r="25" spans="2:7" ht="36" x14ac:dyDescent="0.15">
      <c r="B25" s="182" t="s">
        <v>441</v>
      </c>
      <c r="C25" s="182" t="s">
        <v>434</v>
      </c>
      <c r="D25" s="182" t="s">
        <v>417</v>
      </c>
      <c r="E25" s="184" t="s">
        <v>470</v>
      </c>
      <c r="F25" s="182" t="s">
        <v>406</v>
      </c>
    </row>
    <row r="26" spans="2:7" ht="24" x14ac:dyDescent="0.15">
      <c r="B26" s="182" t="s">
        <v>442</v>
      </c>
      <c r="C26" s="182" t="s">
        <v>435</v>
      </c>
      <c r="D26" s="182" t="s">
        <v>418</v>
      </c>
      <c r="E26" s="185" t="s">
        <v>407</v>
      </c>
      <c r="F26" s="182" t="s">
        <v>428</v>
      </c>
    </row>
    <row r="27" spans="2:7" ht="81" x14ac:dyDescent="0.15">
      <c r="B27" s="182" t="s">
        <v>455</v>
      </c>
      <c r="C27" s="182" t="s">
        <v>467</v>
      </c>
      <c r="D27" s="190" t="s">
        <v>443</v>
      </c>
      <c r="E27" s="184" t="s">
        <v>445</v>
      </c>
      <c r="F27" s="183" t="s">
        <v>444</v>
      </c>
      <c r="G27" s="189"/>
    </row>
    <row r="28" spans="2:7" ht="40.5" x14ac:dyDescent="0.15">
      <c r="B28" s="182" t="s">
        <v>446</v>
      </c>
      <c r="C28" s="182" t="s">
        <v>409</v>
      </c>
      <c r="D28" s="183" t="s">
        <v>429</v>
      </c>
      <c r="E28" s="184" t="s">
        <v>430</v>
      </c>
      <c r="F28" s="183" t="s">
        <v>410</v>
      </c>
    </row>
    <row r="29" spans="2:7" ht="91.5" x14ac:dyDescent="0.15">
      <c r="B29" s="182" t="s">
        <v>456</v>
      </c>
      <c r="C29" s="182" t="s">
        <v>411</v>
      </c>
      <c r="D29" s="183" t="s">
        <v>423</v>
      </c>
      <c r="E29" s="184" t="s">
        <v>424</v>
      </c>
      <c r="F29" s="183" t="s">
        <v>468</v>
      </c>
    </row>
    <row r="30" spans="2:7" ht="40.5" x14ac:dyDescent="0.15">
      <c r="B30" s="182" t="s">
        <v>457</v>
      </c>
      <c r="C30" s="182" t="s">
        <v>422</v>
      </c>
      <c r="D30" s="183" t="s">
        <v>419</v>
      </c>
      <c r="E30" s="184" t="s">
        <v>421</v>
      </c>
      <c r="F30" s="183" t="s">
        <v>412</v>
      </c>
    </row>
    <row r="31" spans="2:7" ht="27" x14ac:dyDescent="0.15">
      <c r="B31" s="182" t="s">
        <v>458</v>
      </c>
      <c r="C31" s="182" t="s">
        <v>448</v>
      </c>
      <c r="D31" s="183" t="s">
        <v>447</v>
      </c>
      <c r="E31" s="184" t="s">
        <v>450</v>
      </c>
      <c r="F31" s="183" t="s">
        <v>449</v>
      </c>
    </row>
  </sheetData>
  <phoneticPr fontId="3"/>
  <pageMargins left="0.23622047244094491" right="0.23622047244094491" top="0.35433070866141736" bottom="0.35433070866141736"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AC67"/>
  <sheetViews>
    <sheetView showGridLines="0" zoomScaleNormal="100" zoomScaleSheetLayoutView="100" workbookViewId="0"/>
  </sheetViews>
  <sheetFormatPr defaultRowHeight="15" customHeight="1" x14ac:dyDescent="0.15"/>
  <cols>
    <col min="1" max="1" width="1.5" style="10" customWidth="1"/>
    <col min="2" max="4" width="4.125" style="10" customWidth="1"/>
    <col min="5" max="14" width="3.75" style="10" customWidth="1"/>
    <col min="15" max="28" width="2.75" style="10" customWidth="1"/>
    <col min="29" max="29" width="1.5" style="10" customWidth="1"/>
    <col min="30" max="16384" width="9" style="10"/>
  </cols>
  <sheetData>
    <row r="1" spans="1:29" ht="24.75" customHeight="1" x14ac:dyDescent="0.15">
      <c r="AB1" s="11"/>
      <c r="AC1" s="56" t="s">
        <v>46</v>
      </c>
    </row>
    <row r="2" spans="1:29" ht="15" customHeight="1" x14ac:dyDescent="0.15">
      <c r="A2" s="12"/>
      <c r="B2" s="13"/>
      <c r="C2" s="14"/>
      <c r="D2" s="14"/>
      <c r="E2" s="14"/>
      <c r="F2" s="14"/>
      <c r="G2" s="14"/>
      <c r="H2" s="14"/>
      <c r="I2" s="14"/>
      <c r="J2" s="14"/>
      <c r="K2" s="14"/>
      <c r="L2" s="14"/>
      <c r="M2" s="14"/>
      <c r="N2" s="14"/>
      <c r="O2" s="14"/>
      <c r="P2" s="14"/>
      <c r="Q2" s="14"/>
      <c r="R2" s="14"/>
      <c r="S2" s="14"/>
      <c r="T2" s="14"/>
      <c r="U2" s="14"/>
      <c r="V2" s="14"/>
      <c r="W2" s="14"/>
      <c r="X2" s="14"/>
      <c r="Y2" s="14"/>
      <c r="Z2" s="14"/>
      <c r="AA2" s="14"/>
      <c r="AB2" s="14"/>
      <c r="AC2" s="15"/>
    </row>
    <row r="3" spans="1:29" ht="18" customHeight="1" x14ac:dyDescent="0.15">
      <c r="A3" s="16"/>
      <c r="B3" s="216" t="s">
        <v>47</v>
      </c>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17"/>
    </row>
    <row r="4" spans="1:29" ht="18" customHeight="1" x14ac:dyDescent="0.15">
      <c r="A4" s="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17"/>
    </row>
    <row r="5" spans="1:29" ht="21" customHeight="1" x14ac:dyDescent="0.15">
      <c r="A5" s="16"/>
      <c r="B5" s="18"/>
      <c r="C5" s="18"/>
      <c r="D5" s="18"/>
      <c r="E5" s="18"/>
      <c r="F5" s="18"/>
      <c r="G5" s="18"/>
      <c r="H5" s="18"/>
      <c r="I5" s="18"/>
      <c r="J5" s="18"/>
      <c r="K5" s="18"/>
      <c r="L5" s="18"/>
      <c r="M5" s="18"/>
      <c r="N5" s="18"/>
      <c r="O5" s="18"/>
      <c r="P5" s="18"/>
      <c r="Q5" s="18"/>
      <c r="R5" s="18"/>
      <c r="S5" s="18"/>
      <c r="T5" s="18"/>
      <c r="U5" s="18"/>
      <c r="V5" s="18"/>
      <c r="W5" s="18"/>
      <c r="X5" s="18"/>
      <c r="Y5" s="18"/>
      <c r="Z5" s="18"/>
      <c r="AA5" s="18"/>
      <c r="AB5" s="19" t="s">
        <v>208</v>
      </c>
      <c r="AC5" s="17"/>
    </row>
    <row r="6" spans="1:29" ht="15" customHeight="1" x14ac:dyDescent="0.15">
      <c r="A6" s="16"/>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7"/>
    </row>
    <row r="7" spans="1:29" ht="36" customHeight="1" x14ac:dyDescent="0.15">
      <c r="A7" s="16"/>
      <c r="B7" s="18"/>
      <c r="C7" s="49" t="s">
        <v>35</v>
      </c>
      <c r="D7" s="18"/>
      <c r="E7" s="18"/>
      <c r="F7" s="18"/>
      <c r="G7" s="18"/>
      <c r="H7" s="18"/>
      <c r="I7" s="18"/>
      <c r="J7" s="18"/>
      <c r="K7" s="18"/>
      <c r="L7" s="20" t="s">
        <v>15</v>
      </c>
      <c r="M7" s="21"/>
      <c r="N7" s="22"/>
      <c r="O7" s="23"/>
      <c r="P7" s="24"/>
      <c r="Q7" s="24"/>
      <c r="R7" s="24"/>
      <c r="S7" s="24"/>
      <c r="T7" s="24"/>
      <c r="U7" s="24"/>
      <c r="V7" s="24"/>
      <c r="W7" s="24"/>
      <c r="X7" s="25"/>
      <c r="Y7" s="26"/>
      <c r="Z7" s="27"/>
      <c r="AA7" s="27"/>
      <c r="AB7" s="28"/>
      <c r="AC7" s="17"/>
    </row>
    <row r="8" spans="1:29" ht="18" customHeight="1" x14ac:dyDescent="0.15">
      <c r="A8" s="16"/>
      <c r="B8" s="18"/>
      <c r="C8" s="18"/>
      <c r="D8" s="18"/>
      <c r="E8" s="18"/>
      <c r="F8" s="18"/>
      <c r="G8" s="18"/>
      <c r="H8" s="18"/>
      <c r="I8" s="18"/>
      <c r="J8" s="18"/>
      <c r="K8" s="18"/>
      <c r="L8" s="217" t="s">
        <v>36</v>
      </c>
      <c r="M8" s="218"/>
      <c r="N8" s="219"/>
      <c r="O8" s="220"/>
      <c r="P8" s="221"/>
      <c r="Q8" s="221"/>
      <c r="R8" s="221"/>
      <c r="S8" s="221"/>
      <c r="T8" s="221"/>
      <c r="U8" s="221"/>
      <c r="V8" s="221"/>
      <c r="W8" s="221"/>
      <c r="X8" s="221"/>
      <c r="Y8" s="221"/>
      <c r="Z8" s="221"/>
      <c r="AA8" s="221"/>
      <c r="AB8" s="222"/>
      <c r="AC8" s="17"/>
    </row>
    <row r="9" spans="1:29" ht="18" customHeight="1" x14ac:dyDescent="0.15">
      <c r="A9" s="16"/>
      <c r="B9" s="18"/>
      <c r="C9" s="18"/>
      <c r="D9" s="18"/>
      <c r="E9" s="18"/>
      <c r="F9" s="18"/>
      <c r="G9" s="18"/>
      <c r="H9" s="18"/>
      <c r="I9" s="18"/>
      <c r="J9" s="18"/>
      <c r="K9" s="18"/>
      <c r="L9" s="229" t="s">
        <v>37</v>
      </c>
      <c r="M9" s="230"/>
      <c r="N9" s="231"/>
      <c r="O9" s="223"/>
      <c r="P9" s="224"/>
      <c r="Q9" s="224"/>
      <c r="R9" s="224"/>
      <c r="S9" s="224"/>
      <c r="T9" s="224"/>
      <c r="U9" s="224"/>
      <c r="V9" s="224"/>
      <c r="W9" s="224"/>
      <c r="X9" s="224"/>
      <c r="Y9" s="224"/>
      <c r="Z9" s="224"/>
      <c r="AA9" s="224"/>
      <c r="AB9" s="225"/>
      <c r="AC9" s="17"/>
    </row>
    <row r="10" spans="1:29" ht="18" customHeight="1" x14ac:dyDescent="0.15">
      <c r="A10" s="16"/>
      <c r="B10" s="18"/>
      <c r="C10" s="18"/>
      <c r="D10" s="18"/>
      <c r="E10" s="18"/>
      <c r="F10" s="18"/>
      <c r="G10" s="18"/>
      <c r="H10" s="18"/>
      <c r="I10" s="18"/>
      <c r="J10" s="18"/>
      <c r="K10" s="18"/>
      <c r="L10" s="232" t="s">
        <v>38</v>
      </c>
      <c r="M10" s="233"/>
      <c r="N10" s="234"/>
      <c r="O10" s="223"/>
      <c r="P10" s="224"/>
      <c r="Q10" s="224"/>
      <c r="R10" s="224"/>
      <c r="S10" s="224"/>
      <c r="T10" s="224"/>
      <c r="U10" s="224"/>
      <c r="V10" s="224"/>
      <c r="W10" s="224"/>
      <c r="X10" s="224"/>
      <c r="Y10" s="224"/>
      <c r="Z10" s="224"/>
      <c r="AA10" s="224"/>
      <c r="AB10" s="225"/>
      <c r="AC10" s="17"/>
    </row>
    <row r="11" spans="1:29" ht="18" customHeight="1" x14ac:dyDescent="0.15">
      <c r="A11" s="16"/>
      <c r="C11" s="29"/>
      <c r="D11" s="29"/>
      <c r="E11" s="29"/>
      <c r="F11" s="29"/>
      <c r="G11" s="29"/>
      <c r="H11" s="29"/>
      <c r="I11" s="29"/>
      <c r="J11" s="29"/>
      <c r="K11" s="18"/>
      <c r="L11" s="235" t="s">
        <v>39</v>
      </c>
      <c r="M11" s="236"/>
      <c r="N11" s="237"/>
      <c r="O11" s="226"/>
      <c r="P11" s="227"/>
      <c r="Q11" s="227"/>
      <c r="R11" s="227"/>
      <c r="S11" s="227"/>
      <c r="T11" s="227"/>
      <c r="U11" s="227"/>
      <c r="V11" s="227"/>
      <c r="W11" s="227"/>
      <c r="X11" s="227"/>
      <c r="Y11" s="227"/>
      <c r="Z11" s="227"/>
      <c r="AA11" s="227"/>
      <c r="AB11" s="228"/>
      <c r="AC11" s="17"/>
    </row>
    <row r="12" spans="1:29" ht="15" customHeight="1" x14ac:dyDescent="0.15">
      <c r="A12" s="16"/>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7"/>
    </row>
    <row r="13" spans="1:29" ht="15" customHeight="1" x14ac:dyDescent="0.15">
      <c r="A13" s="16"/>
      <c r="B13" s="18" t="s">
        <v>48</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7"/>
    </row>
    <row r="14" spans="1:29" ht="15" customHeight="1" x14ac:dyDescent="0.15">
      <c r="A14" s="16"/>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7"/>
    </row>
    <row r="15" spans="1:29" ht="12" x14ac:dyDescent="0.15">
      <c r="A15" s="16"/>
      <c r="B15" s="33" t="s">
        <v>16</v>
      </c>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17"/>
    </row>
    <row r="16" spans="1:29" ht="18" customHeight="1" x14ac:dyDescent="0.15">
      <c r="A16" s="16"/>
      <c r="B16" s="18" t="s">
        <v>17</v>
      </c>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7"/>
    </row>
    <row r="17" spans="1:29" ht="36" customHeight="1" x14ac:dyDescent="0.15">
      <c r="A17" s="16"/>
      <c r="B17" s="34" t="s">
        <v>24</v>
      </c>
      <c r="C17" s="21"/>
      <c r="D17" s="22"/>
      <c r="E17" s="23"/>
      <c r="F17" s="24"/>
      <c r="G17" s="24"/>
      <c r="H17" s="24"/>
      <c r="I17" s="24"/>
      <c r="J17" s="24"/>
      <c r="K17" s="24"/>
      <c r="L17" s="24"/>
      <c r="M17" s="24"/>
      <c r="N17" s="35"/>
      <c r="O17" s="18"/>
      <c r="P17" s="18"/>
      <c r="Q17" s="18"/>
      <c r="R17" s="18"/>
      <c r="S17" s="18"/>
      <c r="T17" s="18"/>
      <c r="U17" s="18"/>
      <c r="V17" s="18"/>
      <c r="W17" s="18"/>
      <c r="X17" s="18"/>
      <c r="Y17" s="18"/>
      <c r="Z17" s="18"/>
      <c r="AA17" s="18"/>
      <c r="AB17" s="18"/>
      <c r="AC17" s="17"/>
    </row>
    <row r="18" spans="1:29" ht="18" customHeight="1" x14ac:dyDescent="0.15">
      <c r="A18" s="16"/>
      <c r="B18" s="36" t="s">
        <v>25</v>
      </c>
      <c r="C18" s="37"/>
      <c r="D18" s="38"/>
      <c r="E18" s="220"/>
      <c r="F18" s="221"/>
      <c r="G18" s="221"/>
      <c r="H18" s="221"/>
      <c r="I18" s="221"/>
      <c r="J18" s="221"/>
      <c r="K18" s="221"/>
      <c r="L18" s="221"/>
      <c r="M18" s="221"/>
      <c r="N18" s="222"/>
      <c r="O18" s="238" t="s">
        <v>26</v>
      </c>
      <c r="P18" s="239"/>
      <c r="Q18" s="239"/>
      <c r="R18" s="239"/>
      <c r="S18" s="239"/>
      <c r="T18" s="240"/>
      <c r="U18" s="220"/>
      <c r="V18" s="221"/>
      <c r="W18" s="221"/>
      <c r="X18" s="221"/>
      <c r="Y18" s="221"/>
      <c r="Z18" s="221"/>
      <c r="AA18" s="221"/>
      <c r="AB18" s="222"/>
      <c r="AC18" s="17"/>
    </row>
    <row r="19" spans="1:29" ht="18" customHeight="1" x14ac:dyDescent="0.15">
      <c r="A19" s="16"/>
      <c r="B19" s="39" t="s">
        <v>27</v>
      </c>
      <c r="C19" s="40"/>
      <c r="D19" s="41"/>
      <c r="E19" s="226"/>
      <c r="F19" s="227"/>
      <c r="G19" s="227"/>
      <c r="H19" s="227"/>
      <c r="I19" s="227"/>
      <c r="J19" s="227"/>
      <c r="K19" s="227"/>
      <c r="L19" s="227"/>
      <c r="M19" s="227"/>
      <c r="N19" s="228"/>
      <c r="O19" s="241" t="s">
        <v>13</v>
      </c>
      <c r="P19" s="242"/>
      <c r="Q19" s="242"/>
      <c r="R19" s="242"/>
      <c r="S19" s="242"/>
      <c r="T19" s="243"/>
      <c r="U19" s="226"/>
      <c r="V19" s="227"/>
      <c r="W19" s="227"/>
      <c r="X19" s="227"/>
      <c r="Y19" s="227"/>
      <c r="Z19" s="227"/>
      <c r="AA19" s="227"/>
      <c r="AB19" s="228"/>
      <c r="AC19" s="17"/>
    </row>
    <row r="20" spans="1:29" ht="15" customHeight="1" x14ac:dyDescent="0.15">
      <c r="A20" s="16"/>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7"/>
    </row>
    <row r="21" spans="1:29" ht="18" customHeight="1" x14ac:dyDescent="0.15">
      <c r="A21" s="16"/>
      <c r="B21" s="18" t="s">
        <v>18</v>
      </c>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7"/>
    </row>
    <row r="22" spans="1:29" ht="13.5" customHeight="1" x14ac:dyDescent="0.15">
      <c r="A22" s="16"/>
      <c r="B22" s="42" t="s">
        <v>28</v>
      </c>
      <c r="C22" s="37"/>
      <c r="D22" s="38"/>
      <c r="E22" s="220" t="s">
        <v>19</v>
      </c>
      <c r="F22" s="221"/>
      <c r="G22" s="222"/>
      <c r="H22" s="220" t="s">
        <v>20</v>
      </c>
      <c r="I22" s="221"/>
      <c r="J22" s="222"/>
      <c r="K22" s="244" t="s">
        <v>49</v>
      </c>
      <c r="L22" s="221"/>
      <c r="M22" s="221"/>
      <c r="N22" s="222"/>
      <c r="O22" s="220" t="s">
        <v>21</v>
      </c>
      <c r="P22" s="221"/>
      <c r="Q22" s="221"/>
      <c r="R22" s="221"/>
      <c r="S22" s="221"/>
      <c r="T22" s="221"/>
      <c r="U22" s="221"/>
      <c r="V22" s="221"/>
      <c r="W22" s="221"/>
      <c r="X22" s="221"/>
      <c r="Y22" s="221"/>
      <c r="Z22" s="221"/>
      <c r="AA22" s="221"/>
      <c r="AB22" s="222"/>
      <c r="AC22" s="17"/>
    </row>
    <row r="23" spans="1:29" ht="13.5" customHeight="1" x14ac:dyDescent="0.15">
      <c r="A23" s="16"/>
      <c r="B23" s="43" t="s">
        <v>29</v>
      </c>
      <c r="C23" s="29"/>
      <c r="D23" s="44"/>
      <c r="E23" s="223"/>
      <c r="F23" s="224"/>
      <c r="G23" s="225"/>
      <c r="H23" s="223"/>
      <c r="I23" s="224"/>
      <c r="J23" s="225"/>
      <c r="K23" s="223"/>
      <c r="L23" s="224"/>
      <c r="M23" s="224"/>
      <c r="N23" s="225"/>
      <c r="O23" s="223"/>
      <c r="P23" s="224"/>
      <c r="Q23" s="224"/>
      <c r="R23" s="224"/>
      <c r="S23" s="224"/>
      <c r="T23" s="224"/>
      <c r="U23" s="224"/>
      <c r="V23" s="224"/>
      <c r="W23" s="224"/>
      <c r="X23" s="224"/>
      <c r="Y23" s="224"/>
      <c r="Z23" s="224"/>
      <c r="AA23" s="224"/>
      <c r="AB23" s="225"/>
      <c r="AC23" s="17"/>
    </row>
    <row r="24" spans="1:29" ht="13.5" customHeight="1" x14ac:dyDescent="0.15">
      <c r="A24" s="16"/>
      <c r="B24" s="45" t="s">
        <v>30</v>
      </c>
      <c r="C24" s="40"/>
      <c r="D24" s="41"/>
      <c r="E24" s="226"/>
      <c r="F24" s="227"/>
      <c r="G24" s="228"/>
      <c r="H24" s="226"/>
      <c r="I24" s="227"/>
      <c r="J24" s="228"/>
      <c r="K24" s="226"/>
      <c r="L24" s="227"/>
      <c r="M24" s="227"/>
      <c r="N24" s="228"/>
      <c r="O24" s="226"/>
      <c r="P24" s="227"/>
      <c r="Q24" s="227"/>
      <c r="R24" s="227"/>
      <c r="S24" s="227"/>
      <c r="T24" s="227"/>
      <c r="U24" s="227"/>
      <c r="V24" s="227"/>
      <c r="W24" s="227"/>
      <c r="X24" s="227"/>
      <c r="Y24" s="227"/>
      <c r="Z24" s="227"/>
      <c r="AA24" s="227"/>
      <c r="AB24" s="228"/>
      <c r="AC24" s="17"/>
    </row>
    <row r="25" spans="1:29" ht="26.1" customHeight="1" x14ac:dyDescent="0.15">
      <c r="A25" s="16"/>
      <c r="B25" s="220"/>
      <c r="C25" s="221"/>
      <c r="D25" s="222"/>
      <c r="E25" s="220"/>
      <c r="F25" s="221"/>
      <c r="G25" s="222"/>
      <c r="H25" s="220"/>
      <c r="I25" s="221"/>
      <c r="J25" s="222"/>
      <c r="K25" s="220"/>
      <c r="L25" s="221"/>
      <c r="M25" s="221"/>
      <c r="N25" s="222"/>
      <c r="O25" s="46" t="s">
        <v>31</v>
      </c>
      <c r="P25" s="47"/>
      <c r="Q25" s="47"/>
      <c r="R25" s="47"/>
      <c r="S25" s="47"/>
      <c r="T25" s="47"/>
      <c r="U25" s="47"/>
      <c r="V25" s="47"/>
      <c r="W25" s="47"/>
      <c r="X25" s="47"/>
      <c r="Y25" s="47"/>
      <c r="Z25" s="47"/>
      <c r="AA25" s="47"/>
      <c r="AB25" s="48"/>
      <c r="AC25" s="17"/>
    </row>
    <row r="26" spans="1:29" ht="26.1" customHeight="1" x14ac:dyDescent="0.15">
      <c r="A26" s="16"/>
      <c r="B26" s="226"/>
      <c r="C26" s="227"/>
      <c r="D26" s="228"/>
      <c r="E26" s="226"/>
      <c r="F26" s="227"/>
      <c r="G26" s="228"/>
      <c r="H26" s="226"/>
      <c r="I26" s="227"/>
      <c r="J26" s="228"/>
      <c r="K26" s="226"/>
      <c r="L26" s="227"/>
      <c r="M26" s="227"/>
      <c r="N26" s="228"/>
      <c r="O26" s="46" t="s">
        <v>32</v>
      </c>
      <c r="P26" s="47"/>
      <c r="Q26" s="47"/>
      <c r="R26" s="47"/>
      <c r="S26" s="47"/>
      <c r="T26" s="47"/>
      <c r="U26" s="47"/>
      <c r="V26" s="47"/>
      <c r="W26" s="47"/>
      <c r="X26" s="47"/>
      <c r="Y26" s="47"/>
      <c r="Z26" s="47"/>
      <c r="AA26" s="47"/>
      <c r="AB26" s="48"/>
      <c r="AC26" s="17"/>
    </row>
    <row r="27" spans="1:29" ht="26.1" customHeight="1" x14ac:dyDescent="0.15">
      <c r="A27" s="16"/>
      <c r="B27" s="220"/>
      <c r="C27" s="221"/>
      <c r="D27" s="222"/>
      <c r="E27" s="220"/>
      <c r="F27" s="221"/>
      <c r="G27" s="222"/>
      <c r="H27" s="220"/>
      <c r="I27" s="221"/>
      <c r="J27" s="222"/>
      <c r="K27" s="220"/>
      <c r="L27" s="221"/>
      <c r="M27" s="221"/>
      <c r="N27" s="222"/>
      <c r="O27" s="46" t="s">
        <v>31</v>
      </c>
      <c r="P27" s="47"/>
      <c r="Q27" s="47"/>
      <c r="R27" s="47"/>
      <c r="S27" s="47"/>
      <c r="T27" s="47"/>
      <c r="U27" s="47"/>
      <c r="V27" s="47"/>
      <c r="W27" s="47"/>
      <c r="X27" s="47"/>
      <c r="Y27" s="47"/>
      <c r="Z27" s="47"/>
      <c r="AA27" s="47"/>
      <c r="AB27" s="48"/>
      <c r="AC27" s="17"/>
    </row>
    <row r="28" spans="1:29" ht="26.1" customHeight="1" x14ac:dyDescent="0.15">
      <c r="A28" s="16"/>
      <c r="B28" s="226"/>
      <c r="C28" s="227"/>
      <c r="D28" s="228"/>
      <c r="E28" s="226"/>
      <c r="F28" s="227"/>
      <c r="G28" s="228"/>
      <c r="H28" s="226"/>
      <c r="I28" s="227"/>
      <c r="J28" s="228"/>
      <c r="K28" s="226"/>
      <c r="L28" s="227"/>
      <c r="M28" s="227"/>
      <c r="N28" s="228"/>
      <c r="O28" s="46" t="s">
        <v>32</v>
      </c>
      <c r="P28" s="47"/>
      <c r="Q28" s="47"/>
      <c r="R28" s="47"/>
      <c r="S28" s="47"/>
      <c r="T28" s="47"/>
      <c r="U28" s="47"/>
      <c r="V28" s="47"/>
      <c r="W28" s="47"/>
      <c r="X28" s="47"/>
      <c r="Y28" s="47"/>
      <c r="Z28" s="47"/>
      <c r="AA28" s="47"/>
      <c r="AB28" s="48"/>
      <c r="AC28" s="17"/>
    </row>
    <row r="29" spans="1:29" ht="26.1" customHeight="1" x14ac:dyDescent="0.15">
      <c r="A29" s="16"/>
      <c r="B29" s="220"/>
      <c r="C29" s="221"/>
      <c r="D29" s="222"/>
      <c r="E29" s="220"/>
      <c r="F29" s="221"/>
      <c r="G29" s="222"/>
      <c r="H29" s="220"/>
      <c r="I29" s="221"/>
      <c r="J29" s="222"/>
      <c r="K29" s="220"/>
      <c r="L29" s="221"/>
      <c r="M29" s="221"/>
      <c r="N29" s="222"/>
      <c r="O29" s="46" t="s">
        <v>31</v>
      </c>
      <c r="P29" s="47"/>
      <c r="Q29" s="47"/>
      <c r="R29" s="47"/>
      <c r="S29" s="47"/>
      <c r="T29" s="47"/>
      <c r="U29" s="47"/>
      <c r="V29" s="47"/>
      <c r="W29" s="47"/>
      <c r="X29" s="47"/>
      <c r="Y29" s="47"/>
      <c r="Z29" s="47"/>
      <c r="AA29" s="47"/>
      <c r="AB29" s="48"/>
      <c r="AC29" s="17"/>
    </row>
    <row r="30" spans="1:29" ht="26.1" customHeight="1" x14ac:dyDescent="0.15">
      <c r="A30" s="16"/>
      <c r="B30" s="226"/>
      <c r="C30" s="227"/>
      <c r="D30" s="228"/>
      <c r="E30" s="226"/>
      <c r="F30" s="227"/>
      <c r="G30" s="228"/>
      <c r="H30" s="226"/>
      <c r="I30" s="227"/>
      <c r="J30" s="228"/>
      <c r="K30" s="226"/>
      <c r="L30" s="227"/>
      <c r="M30" s="227"/>
      <c r="N30" s="228"/>
      <c r="O30" s="46" t="s">
        <v>32</v>
      </c>
      <c r="P30" s="47"/>
      <c r="Q30" s="47"/>
      <c r="R30" s="47"/>
      <c r="S30" s="47"/>
      <c r="T30" s="47"/>
      <c r="U30" s="47"/>
      <c r="V30" s="47"/>
      <c r="W30" s="47"/>
      <c r="X30" s="47"/>
      <c r="Y30" s="47"/>
      <c r="Z30" s="47"/>
      <c r="AA30" s="47"/>
      <c r="AB30" s="48"/>
      <c r="AC30" s="17"/>
    </row>
    <row r="31" spans="1:29" ht="15" customHeight="1" x14ac:dyDescent="0.15">
      <c r="A31" s="16"/>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7"/>
    </row>
    <row r="32" spans="1:29" ht="18" customHeight="1" x14ac:dyDescent="0.15">
      <c r="A32" s="16"/>
      <c r="B32" s="18" t="s">
        <v>22</v>
      </c>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7"/>
    </row>
    <row r="33" spans="1:29" ht="12" customHeight="1" x14ac:dyDescent="0.15">
      <c r="A33" s="16"/>
      <c r="B33" s="245" t="s">
        <v>50</v>
      </c>
      <c r="C33" s="246"/>
      <c r="D33" s="247"/>
      <c r="E33" s="220" t="s">
        <v>23</v>
      </c>
      <c r="F33" s="221"/>
      <c r="G33" s="221"/>
      <c r="H33" s="221"/>
      <c r="I33" s="222"/>
      <c r="J33" s="254" t="s">
        <v>41</v>
      </c>
      <c r="K33" s="255"/>
      <c r="L33" s="255"/>
      <c r="M33" s="255"/>
      <c r="N33" s="256"/>
      <c r="O33" s="12"/>
      <c r="P33" s="263" t="s">
        <v>33</v>
      </c>
      <c r="Q33" s="264"/>
      <c r="R33" s="264"/>
      <c r="S33" s="264"/>
      <c r="T33" s="264"/>
      <c r="U33" s="264"/>
      <c r="V33" s="264"/>
      <c r="W33" s="264"/>
      <c r="X33" s="264"/>
      <c r="Y33" s="264"/>
      <c r="Z33" s="264"/>
      <c r="AA33" s="264"/>
      <c r="AB33" s="265"/>
      <c r="AC33" s="17"/>
    </row>
    <row r="34" spans="1:29" ht="12" x14ac:dyDescent="0.15">
      <c r="A34" s="16"/>
      <c r="B34" s="248"/>
      <c r="C34" s="249"/>
      <c r="D34" s="250"/>
      <c r="E34" s="223"/>
      <c r="F34" s="224"/>
      <c r="G34" s="224"/>
      <c r="H34" s="224"/>
      <c r="I34" s="225"/>
      <c r="J34" s="257"/>
      <c r="K34" s="258"/>
      <c r="L34" s="258"/>
      <c r="M34" s="258"/>
      <c r="N34" s="259"/>
      <c r="O34" s="16"/>
      <c r="P34" s="266"/>
      <c r="Q34" s="266"/>
      <c r="R34" s="266"/>
      <c r="S34" s="266"/>
      <c r="T34" s="266"/>
      <c r="U34" s="266"/>
      <c r="V34" s="266"/>
      <c r="W34" s="266"/>
      <c r="X34" s="266"/>
      <c r="Y34" s="266"/>
      <c r="Z34" s="266"/>
      <c r="AA34" s="266"/>
      <c r="AB34" s="267"/>
      <c r="AC34" s="17"/>
    </row>
    <row r="35" spans="1:29" ht="12" x14ac:dyDescent="0.15">
      <c r="A35" s="16"/>
      <c r="B35" s="251"/>
      <c r="C35" s="252"/>
      <c r="D35" s="253"/>
      <c r="E35" s="226"/>
      <c r="F35" s="227"/>
      <c r="G35" s="227"/>
      <c r="H35" s="227"/>
      <c r="I35" s="228"/>
      <c r="J35" s="260"/>
      <c r="K35" s="261"/>
      <c r="L35" s="261"/>
      <c r="M35" s="261"/>
      <c r="N35" s="262"/>
      <c r="O35" s="30"/>
      <c r="P35" s="268"/>
      <c r="Q35" s="268"/>
      <c r="R35" s="268"/>
      <c r="S35" s="268"/>
      <c r="T35" s="268"/>
      <c r="U35" s="268"/>
      <c r="V35" s="268"/>
      <c r="W35" s="268"/>
      <c r="X35" s="268"/>
      <c r="Y35" s="268"/>
      <c r="Z35" s="268"/>
      <c r="AA35" s="268"/>
      <c r="AB35" s="269"/>
      <c r="AC35" s="17"/>
    </row>
    <row r="36" spans="1:29" ht="26.1" customHeight="1" x14ac:dyDescent="0.15">
      <c r="A36" s="16"/>
      <c r="B36" s="220"/>
      <c r="C36" s="221"/>
      <c r="D36" s="222"/>
      <c r="E36" s="220"/>
      <c r="F36" s="221"/>
      <c r="G36" s="221"/>
      <c r="H36" s="221"/>
      <c r="I36" s="222"/>
      <c r="J36" s="220"/>
      <c r="K36" s="221"/>
      <c r="L36" s="221"/>
      <c r="M36" s="221"/>
      <c r="N36" s="222"/>
      <c r="O36" s="46" t="s">
        <v>34</v>
      </c>
      <c r="P36" s="47"/>
      <c r="Q36" s="47"/>
      <c r="R36" s="47"/>
      <c r="S36" s="47"/>
      <c r="T36" s="47"/>
      <c r="U36" s="47"/>
      <c r="V36" s="47"/>
      <c r="W36" s="47"/>
      <c r="X36" s="47"/>
      <c r="Y36" s="47"/>
      <c r="Z36" s="47"/>
      <c r="AA36" s="47"/>
      <c r="AB36" s="48"/>
      <c r="AC36" s="17"/>
    </row>
    <row r="37" spans="1:29" ht="26.1" customHeight="1" x14ac:dyDescent="0.15">
      <c r="A37" s="16"/>
      <c r="B37" s="226"/>
      <c r="C37" s="227"/>
      <c r="D37" s="228"/>
      <c r="E37" s="226"/>
      <c r="F37" s="227"/>
      <c r="G37" s="227"/>
      <c r="H37" s="227"/>
      <c r="I37" s="228"/>
      <c r="J37" s="226"/>
      <c r="K37" s="227"/>
      <c r="L37" s="227"/>
      <c r="M37" s="227"/>
      <c r="N37" s="228"/>
      <c r="O37" s="46" t="s">
        <v>32</v>
      </c>
      <c r="P37" s="47"/>
      <c r="Q37" s="47"/>
      <c r="R37" s="47"/>
      <c r="S37" s="47"/>
      <c r="T37" s="47"/>
      <c r="U37" s="47"/>
      <c r="V37" s="47"/>
      <c r="W37" s="47"/>
      <c r="X37" s="47"/>
      <c r="Y37" s="47"/>
      <c r="Z37" s="47"/>
      <c r="AA37" s="47"/>
      <c r="AB37" s="48"/>
      <c r="AC37" s="17"/>
    </row>
    <row r="38" spans="1:29" ht="26.1" customHeight="1" x14ac:dyDescent="0.15">
      <c r="A38" s="16"/>
      <c r="B38" s="220"/>
      <c r="C38" s="221"/>
      <c r="D38" s="222"/>
      <c r="E38" s="220"/>
      <c r="F38" s="221"/>
      <c r="G38" s="221"/>
      <c r="H38" s="221"/>
      <c r="I38" s="222"/>
      <c r="J38" s="220"/>
      <c r="K38" s="221"/>
      <c r="L38" s="221"/>
      <c r="M38" s="221"/>
      <c r="N38" s="222"/>
      <c r="O38" s="46" t="s">
        <v>34</v>
      </c>
      <c r="P38" s="47"/>
      <c r="Q38" s="47"/>
      <c r="R38" s="47"/>
      <c r="S38" s="47"/>
      <c r="T38" s="47"/>
      <c r="U38" s="47"/>
      <c r="V38" s="47"/>
      <c r="W38" s="47"/>
      <c r="X38" s="47"/>
      <c r="Y38" s="47"/>
      <c r="Z38" s="47"/>
      <c r="AA38" s="47"/>
      <c r="AB38" s="48"/>
      <c r="AC38" s="17"/>
    </row>
    <row r="39" spans="1:29" ht="26.1" customHeight="1" x14ac:dyDescent="0.15">
      <c r="A39" s="16"/>
      <c r="B39" s="226"/>
      <c r="C39" s="227"/>
      <c r="D39" s="228"/>
      <c r="E39" s="226"/>
      <c r="F39" s="227"/>
      <c r="G39" s="227"/>
      <c r="H39" s="227"/>
      <c r="I39" s="228"/>
      <c r="J39" s="226"/>
      <c r="K39" s="227"/>
      <c r="L39" s="227"/>
      <c r="M39" s="227"/>
      <c r="N39" s="228"/>
      <c r="O39" s="46" t="s">
        <v>32</v>
      </c>
      <c r="P39" s="47"/>
      <c r="Q39" s="47"/>
      <c r="R39" s="47"/>
      <c r="S39" s="47"/>
      <c r="T39" s="47"/>
      <c r="U39" s="47"/>
      <c r="V39" s="47"/>
      <c r="W39" s="47"/>
      <c r="X39" s="47"/>
      <c r="Y39" s="47"/>
      <c r="Z39" s="47"/>
      <c r="AA39" s="47"/>
      <c r="AB39" s="48"/>
      <c r="AC39" s="17"/>
    </row>
    <row r="40" spans="1:29" ht="26.1" customHeight="1" x14ac:dyDescent="0.15">
      <c r="A40" s="16"/>
      <c r="B40" s="220"/>
      <c r="C40" s="221"/>
      <c r="D40" s="222"/>
      <c r="E40" s="220"/>
      <c r="F40" s="221"/>
      <c r="G40" s="221"/>
      <c r="H40" s="221"/>
      <c r="I40" s="222"/>
      <c r="J40" s="220"/>
      <c r="K40" s="221"/>
      <c r="L40" s="221"/>
      <c r="M40" s="221"/>
      <c r="N40" s="222"/>
      <c r="O40" s="46" t="s">
        <v>34</v>
      </c>
      <c r="P40" s="47"/>
      <c r="Q40" s="47"/>
      <c r="R40" s="47"/>
      <c r="S40" s="47"/>
      <c r="T40" s="47"/>
      <c r="U40" s="47"/>
      <c r="V40" s="47"/>
      <c r="W40" s="47"/>
      <c r="X40" s="47"/>
      <c r="Y40" s="47"/>
      <c r="Z40" s="47"/>
      <c r="AA40" s="47"/>
      <c r="AB40" s="48"/>
      <c r="AC40" s="17"/>
    </row>
    <row r="41" spans="1:29" ht="26.1" customHeight="1" x14ac:dyDescent="0.15">
      <c r="A41" s="16"/>
      <c r="B41" s="226"/>
      <c r="C41" s="227"/>
      <c r="D41" s="228"/>
      <c r="E41" s="226"/>
      <c r="F41" s="227"/>
      <c r="G41" s="227"/>
      <c r="H41" s="227"/>
      <c r="I41" s="228"/>
      <c r="J41" s="226"/>
      <c r="K41" s="227"/>
      <c r="L41" s="227"/>
      <c r="M41" s="227"/>
      <c r="N41" s="228"/>
      <c r="O41" s="46" t="s">
        <v>32</v>
      </c>
      <c r="P41" s="47"/>
      <c r="Q41" s="47"/>
      <c r="R41" s="47"/>
      <c r="S41" s="47"/>
      <c r="T41" s="47"/>
      <c r="U41" s="47"/>
      <c r="V41" s="47"/>
      <c r="W41" s="47"/>
      <c r="X41" s="47"/>
      <c r="Y41" s="47"/>
      <c r="Z41" s="47"/>
      <c r="AA41" s="47"/>
      <c r="AB41" s="48"/>
      <c r="AC41" s="17"/>
    </row>
    <row r="42" spans="1:29" ht="15" customHeight="1" x14ac:dyDescent="0.15">
      <c r="A42" s="30"/>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2"/>
    </row>
    <row r="43" spans="1:29" ht="15" customHeight="1" x14ac:dyDescent="0.1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row>
    <row r="44" spans="1:29" ht="15" customHeight="1" x14ac:dyDescent="0.1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row>
    <row r="45" spans="1:29" ht="15" customHeight="1" x14ac:dyDescent="0.1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row>
    <row r="46" spans="1:29" ht="15" customHeight="1" x14ac:dyDescent="0.1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row>
    <row r="47" spans="1:29" ht="15" customHeight="1" x14ac:dyDescent="0.1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row>
    <row r="48" spans="1:29" ht="15" customHeight="1" x14ac:dyDescent="0.1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row>
    <row r="49" spans="1:29" ht="15" customHeight="1" x14ac:dyDescent="0.1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row>
    <row r="50" spans="1:29" ht="15" customHeight="1" x14ac:dyDescent="0.1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row>
    <row r="51" spans="1:29" ht="15" customHeight="1" x14ac:dyDescent="0.1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row>
    <row r="52" spans="1:29" ht="15" customHeight="1" x14ac:dyDescent="0.1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row>
    <row r="53" spans="1:29" ht="15" customHeight="1" x14ac:dyDescent="0.1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row>
    <row r="54" spans="1:29" ht="15" customHeight="1" x14ac:dyDescent="0.1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row>
    <row r="55" spans="1:29" ht="15" customHeight="1" x14ac:dyDescent="0.1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row>
    <row r="56" spans="1:29" ht="15" customHeight="1" x14ac:dyDescent="0.1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row>
    <row r="57" spans="1:29" ht="15" customHeight="1" x14ac:dyDescent="0.1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row>
    <row r="58" spans="1:29" ht="15" customHeight="1" x14ac:dyDescent="0.1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row>
    <row r="59" spans="1:29" ht="15" customHeight="1" x14ac:dyDescent="0.1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row>
    <row r="60" spans="1:29" ht="15" customHeight="1" x14ac:dyDescent="0.1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row>
    <row r="61" spans="1:29" ht="15" customHeight="1" x14ac:dyDescent="0.1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row>
    <row r="62" spans="1:29" ht="15" customHeight="1" x14ac:dyDescent="0.1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row>
    <row r="63" spans="1:29" ht="15" customHeight="1" x14ac:dyDescent="0.1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row>
    <row r="64" spans="1:29" ht="15" customHeight="1" x14ac:dyDescent="0.1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row>
    <row r="65" spans="1:29" ht="15" customHeight="1" x14ac:dyDescent="0.1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row>
    <row r="66" spans="1:29" ht="15" customHeight="1" x14ac:dyDescent="0.1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row>
    <row r="67" spans="1:29" ht="15" customHeight="1" x14ac:dyDescent="0.1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row>
  </sheetData>
  <mergeCells count="39">
    <mergeCell ref="B40:D41"/>
    <mergeCell ref="E40:I41"/>
    <mergeCell ref="J40:N41"/>
    <mergeCell ref="P33:AB35"/>
    <mergeCell ref="B36:D37"/>
    <mergeCell ref="E36:I37"/>
    <mergeCell ref="J36:N37"/>
    <mergeCell ref="B38:D39"/>
    <mergeCell ref="E38:I39"/>
    <mergeCell ref="J38:N39"/>
    <mergeCell ref="B29:D30"/>
    <mergeCell ref="E29:G30"/>
    <mergeCell ref="H29:J30"/>
    <mergeCell ref="K29:N30"/>
    <mergeCell ref="B33:D35"/>
    <mergeCell ref="E33:I35"/>
    <mergeCell ref="J33:N35"/>
    <mergeCell ref="B25:D26"/>
    <mergeCell ref="E25:G26"/>
    <mergeCell ref="H25:J26"/>
    <mergeCell ref="K25:N26"/>
    <mergeCell ref="B27:D28"/>
    <mergeCell ref="E27:G28"/>
    <mergeCell ref="H27:J28"/>
    <mergeCell ref="K27:N28"/>
    <mergeCell ref="E18:N19"/>
    <mergeCell ref="O18:T18"/>
    <mergeCell ref="U18:AB19"/>
    <mergeCell ref="O19:T19"/>
    <mergeCell ref="E22:G24"/>
    <mergeCell ref="H22:J24"/>
    <mergeCell ref="K22:N24"/>
    <mergeCell ref="O22:AB24"/>
    <mergeCell ref="B3:AB4"/>
    <mergeCell ref="L8:N8"/>
    <mergeCell ref="O8:AB11"/>
    <mergeCell ref="L9:N9"/>
    <mergeCell ref="L10:N10"/>
    <mergeCell ref="L11:N11"/>
  </mergeCells>
  <phoneticPr fontId="3"/>
  <printOptions horizontalCentered="1" gridLines="1"/>
  <pageMargins left="0.39370078740157483" right="0.39370078740157483" top="0.39370078740157483" bottom="0.39370078740157483" header="0.51181102362204722"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C67"/>
  <sheetViews>
    <sheetView showGridLines="0" zoomScaleNormal="100" zoomScaleSheetLayoutView="100" workbookViewId="0"/>
  </sheetViews>
  <sheetFormatPr defaultRowHeight="15" customHeight="1" x14ac:dyDescent="0.15"/>
  <cols>
    <col min="1" max="1" width="1.5" style="10" customWidth="1"/>
    <col min="2" max="4" width="4.125" style="10" customWidth="1"/>
    <col min="5" max="14" width="3.75" style="10" customWidth="1"/>
    <col min="15" max="28" width="2.75" style="10" customWidth="1"/>
    <col min="29" max="29" width="1.5" style="10" customWidth="1"/>
    <col min="30" max="16384" width="9" style="10"/>
  </cols>
  <sheetData>
    <row r="1" spans="1:29" ht="24.75" customHeight="1" x14ac:dyDescent="0.15">
      <c r="AB1" s="11"/>
      <c r="AC1" s="56" t="s">
        <v>46</v>
      </c>
    </row>
    <row r="2" spans="1:29" ht="15" customHeight="1" x14ac:dyDescent="0.15">
      <c r="A2" s="12"/>
      <c r="B2" s="13"/>
      <c r="C2" s="14"/>
      <c r="D2" s="14"/>
      <c r="E2" s="14"/>
      <c r="F2" s="14"/>
      <c r="G2" s="14"/>
      <c r="H2" s="14"/>
      <c r="I2" s="14"/>
      <c r="J2" s="14"/>
      <c r="K2" s="14"/>
      <c r="L2" s="14"/>
      <c r="M2" s="14"/>
      <c r="N2" s="14"/>
      <c r="O2" s="14"/>
      <c r="P2" s="14"/>
      <c r="Q2" s="14"/>
      <c r="R2" s="14"/>
      <c r="S2" s="14"/>
      <c r="T2" s="14"/>
      <c r="U2" s="14"/>
      <c r="V2" s="14"/>
      <c r="W2" s="14"/>
      <c r="X2" s="14"/>
      <c r="Y2" s="14"/>
      <c r="Z2" s="14"/>
      <c r="AA2" s="14"/>
      <c r="AB2" s="14"/>
      <c r="AC2" s="15"/>
    </row>
    <row r="3" spans="1:29" ht="18" customHeight="1" x14ac:dyDescent="0.15">
      <c r="A3" s="16"/>
      <c r="B3" s="216" t="s">
        <v>47</v>
      </c>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17"/>
    </row>
    <row r="4" spans="1:29" ht="18" customHeight="1" x14ac:dyDescent="0.15">
      <c r="A4" s="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17"/>
    </row>
    <row r="5" spans="1:29" ht="21" customHeight="1" x14ac:dyDescent="0.15">
      <c r="A5" s="16"/>
      <c r="B5" s="18"/>
      <c r="C5" s="18"/>
      <c r="D5" s="18"/>
      <c r="E5" s="18"/>
      <c r="F5" s="18"/>
      <c r="G5" s="18"/>
      <c r="H5" s="18"/>
      <c r="I5" s="18"/>
      <c r="J5" s="18"/>
      <c r="K5" s="18"/>
      <c r="L5" s="18"/>
      <c r="M5" s="18"/>
      <c r="N5" s="18"/>
      <c r="O5" s="18"/>
      <c r="P5" s="18"/>
      <c r="Q5" s="18"/>
      <c r="R5" s="18"/>
      <c r="S5" s="18"/>
      <c r="T5" s="18"/>
      <c r="U5" s="18"/>
      <c r="V5" s="18"/>
      <c r="W5" s="18"/>
      <c r="X5" s="18"/>
      <c r="Y5" s="18"/>
      <c r="Z5" s="18"/>
      <c r="AA5" s="18"/>
      <c r="AB5" s="19" t="s">
        <v>376</v>
      </c>
      <c r="AC5" s="17"/>
    </row>
    <row r="6" spans="1:29" ht="15" customHeight="1" x14ac:dyDescent="0.15">
      <c r="A6" s="16"/>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7"/>
    </row>
    <row r="7" spans="1:29" ht="36" customHeight="1" x14ac:dyDescent="0.15">
      <c r="A7" s="16"/>
      <c r="B7" s="18"/>
      <c r="C7" s="49" t="s">
        <v>35</v>
      </c>
      <c r="D7" s="18"/>
      <c r="E7" s="18"/>
      <c r="F7" s="18"/>
      <c r="G7" s="18"/>
      <c r="H7" s="18"/>
      <c r="I7" s="18"/>
      <c r="J7" s="18"/>
      <c r="K7" s="18"/>
      <c r="L7" s="20" t="s">
        <v>15</v>
      </c>
      <c r="M7" s="21"/>
      <c r="N7" s="22"/>
      <c r="O7" s="142">
        <v>1</v>
      </c>
      <c r="P7" s="143">
        <v>3</v>
      </c>
      <c r="Q7" s="143">
        <v>6</v>
      </c>
      <c r="R7" s="143">
        <v>1</v>
      </c>
      <c r="S7" s="143">
        <v>6</v>
      </c>
      <c r="T7" s="143">
        <v>1</v>
      </c>
      <c r="U7" s="143">
        <v>2</v>
      </c>
      <c r="V7" s="143">
        <v>3</v>
      </c>
      <c r="W7" s="143">
        <v>4</v>
      </c>
      <c r="X7" s="144">
        <v>5</v>
      </c>
      <c r="Y7" s="26"/>
      <c r="Z7" s="27"/>
      <c r="AA7" s="27"/>
      <c r="AB7" s="28"/>
      <c r="AC7" s="17"/>
    </row>
    <row r="8" spans="1:29" ht="18" customHeight="1" x14ac:dyDescent="0.15">
      <c r="A8" s="16"/>
      <c r="B8" s="18"/>
      <c r="C8" s="18"/>
      <c r="D8" s="18"/>
      <c r="E8" s="18"/>
      <c r="F8" s="18"/>
      <c r="G8" s="18"/>
      <c r="H8" s="18"/>
      <c r="I8" s="18"/>
      <c r="J8" s="18"/>
      <c r="K8" s="18"/>
      <c r="L8" s="217" t="s">
        <v>36</v>
      </c>
      <c r="M8" s="218"/>
      <c r="N8" s="219"/>
      <c r="O8" s="270" t="s">
        <v>219</v>
      </c>
      <c r="P8" s="271"/>
      <c r="Q8" s="271"/>
      <c r="R8" s="271"/>
      <c r="S8" s="271"/>
      <c r="T8" s="271"/>
      <c r="U8" s="271"/>
      <c r="V8" s="271"/>
      <c r="W8" s="271"/>
      <c r="X8" s="271"/>
      <c r="Y8" s="271"/>
      <c r="Z8" s="271"/>
      <c r="AA8" s="271"/>
      <c r="AB8" s="272"/>
      <c r="AC8" s="17"/>
    </row>
    <row r="9" spans="1:29" ht="18" customHeight="1" x14ac:dyDescent="0.15">
      <c r="A9" s="16"/>
      <c r="B9" s="18"/>
      <c r="C9" s="18"/>
      <c r="D9" s="18"/>
      <c r="E9" s="18"/>
      <c r="F9" s="18"/>
      <c r="G9" s="18"/>
      <c r="H9" s="18"/>
      <c r="I9" s="18"/>
      <c r="J9" s="18"/>
      <c r="K9" s="18"/>
      <c r="L9" s="229" t="s">
        <v>37</v>
      </c>
      <c r="M9" s="230"/>
      <c r="N9" s="231"/>
      <c r="O9" s="273"/>
      <c r="P9" s="274"/>
      <c r="Q9" s="274"/>
      <c r="R9" s="274"/>
      <c r="S9" s="274"/>
      <c r="T9" s="274"/>
      <c r="U9" s="274"/>
      <c r="V9" s="274"/>
      <c r="W9" s="274"/>
      <c r="X9" s="274"/>
      <c r="Y9" s="274"/>
      <c r="Z9" s="274"/>
      <c r="AA9" s="274"/>
      <c r="AB9" s="275"/>
      <c r="AC9" s="17"/>
    </row>
    <row r="10" spans="1:29" ht="18" customHeight="1" x14ac:dyDescent="0.15">
      <c r="A10" s="16"/>
      <c r="B10" s="18"/>
      <c r="C10" s="18"/>
      <c r="D10" s="18"/>
      <c r="E10" s="18"/>
      <c r="F10" s="18"/>
      <c r="G10" s="18"/>
      <c r="H10" s="18"/>
      <c r="I10" s="18"/>
      <c r="J10" s="18"/>
      <c r="K10" s="18"/>
      <c r="L10" s="232" t="s">
        <v>38</v>
      </c>
      <c r="M10" s="233"/>
      <c r="N10" s="234"/>
      <c r="O10" s="273"/>
      <c r="P10" s="274"/>
      <c r="Q10" s="274"/>
      <c r="R10" s="274"/>
      <c r="S10" s="274"/>
      <c r="T10" s="274"/>
      <c r="U10" s="274"/>
      <c r="V10" s="274"/>
      <c r="W10" s="274"/>
      <c r="X10" s="274"/>
      <c r="Y10" s="274"/>
      <c r="Z10" s="274"/>
      <c r="AA10" s="274"/>
      <c r="AB10" s="275"/>
      <c r="AC10" s="17"/>
    </row>
    <row r="11" spans="1:29" ht="18" customHeight="1" x14ac:dyDescent="0.15">
      <c r="A11" s="16"/>
      <c r="C11" s="29"/>
      <c r="D11" s="29"/>
      <c r="E11" s="29"/>
      <c r="F11" s="29"/>
      <c r="G11" s="29"/>
      <c r="H11" s="29"/>
      <c r="I11" s="29"/>
      <c r="J11" s="29"/>
      <c r="K11" s="18"/>
      <c r="L11" s="235" t="s">
        <v>39</v>
      </c>
      <c r="M11" s="236"/>
      <c r="N11" s="237"/>
      <c r="O11" s="276"/>
      <c r="P11" s="277"/>
      <c r="Q11" s="277"/>
      <c r="R11" s="277"/>
      <c r="S11" s="277"/>
      <c r="T11" s="277"/>
      <c r="U11" s="277"/>
      <c r="V11" s="277"/>
      <c r="W11" s="277"/>
      <c r="X11" s="277"/>
      <c r="Y11" s="277"/>
      <c r="Z11" s="277"/>
      <c r="AA11" s="277"/>
      <c r="AB11" s="278"/>
      <c r="AC11" s="17"/>
    </row>
    <row r="12" spans="1:29" ht="15" customHeight="1" x14ac:dyDescent="0.15">
      <c r="A12" s="16"/>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7"/>
    </row>
    <row r="13" spans="1:29" ht="15" customHeight="1" x14ac:dyDescent="0.15">
      <c r="A13" s="16"/>
      <c r="B13" s="18" t="s">
        <v>48</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7"/>
    </row>
    <row r="14" spans="1:29" ht="15" customHeight="1" x14ac:dyDescent="0.15">
      <c r="A14" s="16"/>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7"/>
    </row>
    <row r="15" spans="1:29" ht="12" x14ac:dyDescent="0.15">
      <c r="A15" s="16"/>
      <c r="B15" s="33" t="s">
        <v>16</v>
      </c>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17"/>
    </row>
    <row r="16" spans="1:29" ht="18" customHeight="1" x14ac:dyDescent="0.15">
      <c r="A16" s="16"/>
      <c r="B16" s="18" t="s">
        <v>17</v>
      </c>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7"/>
    </row>
    <row r="17" spans="1:29" ht="36" customHeight="1" x14ac:dyDescent="0.15">
      <c r="A17" s="16"/>
      <c r="B17" s="292" t="s">
        <v>24</v>
      </c>
      <c r="C17" s="293"/>
      <c r="D17" s="294"/>
      <c r="E17" s="142">
        <v>7</v>
      </c>
      <c r="F17" s="143">
        <v>0</v>
      </c>
      <c r="G17" s="143">
        <v>0</v>
      </c>
      <c r="H17" s="143">
        <v>0</v>
      </c>
      <c r="I17" s="143">
        <v>1</v>
      </c>
      <c r="J17" s="143">
        <v>2</v>
      </c>
      <c r="K17" s="143">
        <v>3</v>
      </c>
      <c r="L17" s="143">
        <v>4</v>
      </c>
      <c r="M17" s="143">
        <v>5</v>
      </c>
      <c r="N17" s="145">
        <v>6</v>
      </c>
      <c r="O17" s="18"/>
      <c r="P17" s="18"/>
      <c r="Q17" s="18"/>
      <c r="R17" s="18"/>
      <c r="S17" s="18"/>
      <c r="T17" s="18"/>
      <c r="U17" s="18"/>
      <c r="V17" s="18"/>
      <c r="W17" s="18"/>
      <c r="X17" s="18"/>
      <c r="Y17" s="18"/>
      <c r="Z17" s="18"/>
      <c r="AA17" s="18"/>
      <c r="AB17" s="18"/>
      <c r="AC17" s="17"/>
    </row>
    <row r="18" spans="1:29" ht="18" customHeight="1" x14ac:dyDescent="0.15">
      <c r="A18" s="16"/>
      <c r="B18" s="295" t="s">
        <v>25</v>
      </c>
      <c r="C18" s="296"/>
      <c r="D18" s="297"/>
      <c r="E18" s="279" t="s">
        <v>220</v>
      </c>
      <c r="F18" s="280"/>
      <c r="G18" s="280"/>
      <c r="H18" s="280"/>
      <c r="I18" s="280"/>
      <c r="J18" s="280"/>
      <c r="K18" s="280"/>
      <c r="L18" s="280"/>
      <c r="M18" s="280"/>
      <c r="N18" s="281"/>
      <c r="O18" s="238" t="s">
        <v>221</v>
      </c>
      <c r="P18" s="239"/>
      <c r="Q18" s="239"/>
      <c r="R18" s="239"/>
      <c r="S18" s="239"/>
      <c r="T18" s="240"/>
      <c r="U18" s="279" t="s">
        <v>222</v>
      </c>
      <c r="V18" s="280"/>
      <c r="W18" s="280"/>
      <c r="X18" s="280"/>
      <c r="Y18" s="280"/>
      <c r="Z18" s="280"/>
      <c r="AA18" s="280"/>
      <c r="AB18" s="281"/>
      <c r="AC18" s="17"/>
    </row>
    <row r="19" spans="1:29" ht="18" customHeight="1" x14ac:dyDescent="0.15">
      <c r="A19" s="16"/>
      <c r="B19" s="298" t="s">
        <v>27</v>
      </c>
      <c r="C19" s="299"/>
      <c r="D19" s="300"/>
      <c r="E19" s="282"/>
      <c r="F19" s="283"/>
      <c r="G19" s="283"/>
      <c r="H19" s="283"/>
      <c r="I19" s="283"/>
      <c r="J19" s="283"/>
      <c r="K19" s="283"/>
      <c r="L19" s="283"/>
      <c r="M19" s="283"/>
      <c r="N19" s="284"/>
      <c r="O19" s="241" t="s">
        <v>13</v>
      </c>
      <c r="P19" s="242"/>
      <c r="Q19" s="242"/>
      <c r="R19" s="242"/>
      <c r="S19" s="242"/>
      <c r="T19" s="243"/>
      <c r="U19" s="282"/>
      <c r="V19" s="283"/>
      <c r="W19" s="283"/>
      <c r="X19" s="283"/>
      <c r="Y19" s="283"/>
      <c r="Z19" s="283"/>
      <c r="AA19" s="283"/>
      <c r="AB19" s="284"/>
      <c r="AC19" s="17"/>
    </row>
    <row r="20" spans="1:29" ht="15" customHeight="1" x14ac:dyDescent="0.15">
      <c r="A20" s="16"/>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7"/>
    </row>
    <row r="21" spans="1:29" ht="18" customHeight="1" x14ac:dyDescent="0.15">
      <c r="A21" s="16"/>
      <c r="B21" s="18" t="s">
        <v>18</v>
      </c>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7"/>
    </row>
    <row r="22" spans="1:29" ht="13.5" customHeight="1" x14ac:dyDescent="0.15">
      <c r="A22" s="16"/>
      <c r="B22" s="42" t="s">
        <v>28</v>
      </c>
      <c r="C22" s="37"/>
      <c r="D22" s="38"/>
      <c r="E22" s="220" t="s">
        <v>19</v>
      </c>
      <c r="F22" s="221"/>
      <c r="G22" s="222"/>
      <c r="H22" s="220" t="s">
        <v>20</v>
      </c>
      <c r="I22" s="221"/>
      <c r="J22" s="222"/>
      <c r="K22" s="244" t="s">
        <v>49</v>
      </c>
      <c r="L22" s="221"/>
      <c r="M22" s="221"/>
      <c r="N22" s="222"/>
      <c r="O22" s="220" t="s">
        <v>21</v>
      </c>
      <c r="P22" s="221"/>
      <c r="Q22" s="221"/>
      <c r="R22" s="221"/>
      <c r="S22" s="221"/>
      <c r="T22" s="221"/>
      <c r="U22" s="221"/>
      <c r="V22" s="221"/>
      <c r="W22" s="221"/>
      <c r="X22" s="221"/>
      <c r="Y22" s="221"/>
      <c r="Z22" s="221"/>
      <c r="AA22" s="221"/>
      <c r="AB22" s="222"/>
      <c r="AC22" s="17"/>
    </row>
    <row r="23" spans="1:29" ht="13.5" customHeight="1" x14ac:dyDescent="0.15">
      <c r="A23" s="16"/>
      <c r="B23" s="43" t="s">
        <v>29</v>
      </c>
      <c r="C23" s="29"/>
      <c r="D23" s="44"/>
      <c r="E23" s="223"/>
      <c r="F23" s="224"/>
      <c r="G23" s="225"/>
      <c r="H23" s="223"/>
      <c r="I23" s="224"/>
      <c r="J23" s="225"/>
      <c r="K23" s="223"/>
      <c r="L23" s="224"/>
      <c r="M23" s="224"/>
      <c r="N23" s="225"/>
      <c r="O23" s="223"/>
      <c r="P23" s="224"/>
      <c r="Q23" s="224"/>
      <c r="R23" s="224"/>
      <c r="S23" s="224"/>
      <c r="T23" s="224"/>
      <c r="U23" s="224"/>
      <c r="V23" s="224"/>
      <c r="W23" s="224"/>
      <c r="X23" s="224"/>
      <c r="Y23" s="224"/>
      <c r="Z23" s="224"/>
      <c r="AA23" s="224"/>
      <c r="AB23" s="225"/>
      <c r="AC23" s="17"/>
    </row>
    <row r="24" spans="1:29" ht="13.5" customHeight="1" x14ac:dyDescent="0.15">
      <c r="A24" s="16"/>
      <c r="B24" s="45" t="s">
        <v>30</v>
      </c>
      <c r="C24" s="40"/>
      <c r="D24" s="41"/>
      <c r="E24" s="226"/>
      <c r="F24" s="227"/>
      <c r="G24" s="228"/>
      <c r="H24" s="226"/>
      <c r="I24" s="227"/>
      <c r="J24" s="228"/>
      <c r="K24" s="226"/>
      <c r="L24" s="227"/>
      <c r="M24" s="227"/>
      <c r="N24" s="228"/>
      <c r="O24" s="226"/>
      <c r="P24" s="227"/>
      <c r="Q24" s="227"/>
      <c r="R24" s="227"/>
      <c r="S24" s="227"/>
      <c r="T24" s="227"/>
      <c r="U24" s="227"/>
      <c r="V24" s="227"/>
      <c r="W24" s="227"/>
      <c r="X24" s="227"/>
      <c r="Y24" s="227"/>
      <c r="Z24" s="227"/>
      <c r="AA24" s="227"/>
      <c r="AB24" s="228"/>
      <c r="AC24" s="17"/>
    </row>
    <row r="25" spans="1:29" ht="26.1" customHeight="1" x14ac:dyDescent="0.15">
      <c r="A25" s="16"/>
      <c r="B25" s="285">
        <v>1</v>
      </c>
      <c r="C25" s="286"/>
      <c r="D25" s="287"/>
      <c r="E25" s="301" t="s">
        <v>224</v>
      </c>
      <c r="F25" s="286"/>
      <c r="G25" s="287"/>
      <c r="H25" s="285" t="s">
        <v>223</v>
      </c>
      <c r="I25" s="286"/>
      <c r="J25" s="287"/>
      <c r="K25" s="291">
        <v>43586</v>
      </c>
      <c r="L25" s="286"/>
      <c r="M25" s="286"/>
      <c r="N25" s="287"/>
      <c r="O25" s="46" t="s">
        <v>31</v>
      </c>
      <c r="P25" s="47"/>
      <c r="Q25" s="47"/>
      <c r="R25" s="47"/>
      <c r="S25" s="47"/>
      <c r="T25" s="47"/>
      <c r="U25" s="47"/>
      <c r="V25" s="47"/>
      <c r="W25" s="47"/>
      <c r="X25" s="47"/>
      <c r="Y25" s="47"/>
      <c r="Z25" s="47"/>
      <c r="AA25" s="47"/>
      <c r="AB25" s="48"/>
      <c r="AC25" s="17"/>
    </row>
    <row r="26" spans="1:29" ht="26.1" customHeight="1" x14ac:dyDescent="0.15">
      <c r="A26" s="16"/>
      <c r="B26" s="288"/>
      <c r="C26" s="289"/>
      <c r="D26" s="290"/>
      <c r="E26" s="288"/>
      <c r="F26" s="289"/>
      <c r="G26" s="290"/>
      <c r="H26" s="288"/>
      <c r="I26" s="289"/>
      <c r="J26" s="290"/>
      <c r="K26" s="288"/>
      <c r="L26" s="289"/>
      <c r="M26" s="289"/>
      <c r="N26" s="290"/>
      <c r="O26" s="46" t="s">
        <v>225</v>
      </c>
      <c r="P26" s="47"/>
      <c r="Q26" s="47"/>
      <c r="R26" s="47"/>
      <c r="S26" s="47"/>
      <c r="T26" s="47"/>
      <c r="U26" s="47"/>
      <c r="V26" s="47"/>
      <c r="W26" s="47"/>
      <c r="X26" s="47"/>
      <c r="Y26" s="47"/>
      <c r="Z26" s="47"/>
      <c r="AA26" s="47"/>
      <c r="AB26" s="48"/>
      <c r="AC26" s="17"/>
    </row>
    <row r="27" spans="1:29" ht="26.1" customHeight="1" x14ac:dyDescent="0.15">
      <c r="A27" s="16"/>
      <c r="B27" s="220"/>
      <c r="C27" s="221"/>
      <c r="D27" s="222"/>
      <c r="E27" s="220"/>
      <c r="F27" s="221"/>
      <c r="G27" s="222"/>
      <c r="H27" s="220"/>
      <c r="I27" s="221"/>
      <c r="J27" s="222"/>
      <c r="K27" s="220"/>
      <c r="L27" s="221"/>
      <c r="M27" s="221"/>
      <c r="N27" s="222"/>
      <c r="O27" s="46" t="s">
        <v>31</v>
      </c>
      <c r="P27" s="47"/>
      <c r="Q27" s="47"/>
      <c r="R27" s="47"/>
      <c r="S27" s="47"/>
      <c r="T27" s="47"/>
      <c r="U27" s="47"/>
      <c r="V27" s="47"/>
      <c r="W27" s="47"/>
      <c r="X27" s="47"/>
      <c r="Y27" s="47"/>
      <c r="Z27" s="47"/>
      <c r="AA27" s="47"/>
      <c r="AB27" s="48"/>
      <c r="AC27" s="17"/>
    </row>
    <row r="28" spans="1:29" ht="26.1" customHeight="1" x14ac:dyDescent="0.15">
      <c r="A28" s="16"/>
      <c r="B28" s="226"/>
      <c r="C28" s="227"/>
      <c r="D28" s="228"/>
      <c r="E28" s="226"/>
      <c r="F28" s="227"/>
      <c r="G28" s="228"/>
      <c r="H28" s="226"/>
      <c r="I28" s="227"/>
      <c r="J28" s="228"/>
      <c r="K28" s="226"/>
      <c r="L28" s="227"/>
      <c r="M28" s="227"/>
      <c r="N28" s="228"/>
      <c r="O28" s="46" t="s">
        <v>32</v>
      </c>
      <c r="P28" s="47"/>
      <c r="Q28" s="47"/>
      <c r="R28" s="47"/>
      <c r="S28" s="47"/>
      <c r="T28" s="47"/>
      <c r="U28" s="47"/>
      <c r="V28" s="47"/>
      <c r="W28" s="47"/>
      <c r="X28" s="47"/>
      <c r="Y28" s="47"/>
      <c r="Z28" s="47"/>
      <c r="AA28" s="47"/>
      <c r="AB28" s="48"/>
      <c r="AC28" s="17"/>
    </row>
    <row r="29" spans="1:29" ht="26.1" customHeight="1" x14ac:dyDescent="0.15">
      <c r="A29" s="16"/>
      <c r="B29" s="220"/>
      <c r="C29" s="221"/>
      <c r="D29" s="222"/>
      <c r="E29" s="220"/>
      <c r="F29" s="221"/>
      <c r="G29" s="222"/>
      <c r="H29" s="220"/>
      <c r="I29" s="221"/>
      <c r="J29" s="222"/>
      <c r="K29" s="220"/>
      <c r="L29" s="221"/>
      <c r="M29" s="221"/>
      <c r="N29" s="222"/>
      <c r="O29" s="46" t="s">
        <v>31</v>
      </c>
      <c r="P29" s="47"/>
      <c r="Q29" s="47"/>
      <c r="R29" s="47"/>
      <c r="S29" s="47"/>
      <c r="T29" s="47"/>
      <c r="U29" s="47"/>
      <c r="V29" s="47"/>
      <c r="W29" s="47"/>
      <c r="X29" s="47"/>
      <c r="Y29" s="47"/>
      <c r="Z29" s="47"/>
      <c r="AA29" s="47"/>
      <c r="AB29" s="48"/>
      <c r="AC29" s="17"/>
    </row>
    <row r="30" spans="1:29" ht="26.1" customHeight="1" x14ac:dyDescent="0.15">
      <c r="A30" s="16"/>
      <c r="B30" s="226"/>
      <c r="C30" s="227"/>
      <c r="D30" s="228"/>
      <c r="E30" s="226"/>
      <c r="F30" s="227"/>
      <c r="G30" s="228"/>
      <c r="H30" s="226"/>
      <c r="I30" s="227"/>
      <c r="J30" s="228"/>
      <c r="K30" s="226"/>
      <c r="L30" s="227"/>
      <c r="M30" s="227"/>
      <c r="N30" s="228"/>
      <c r="O30" s="46" t="s">
        <v>32</v>
      </c>
      <c r="P30" s="47"/>
      <c r="Q30" s="47"/>
      <c r="R30" s="47"/>
      <c r="S30" s="47"/>
      <c r="T30" s="47"/>
      <c r="U30" s="47"/>
      <c r="V30" s="47"/>
      <c r="W30" s="47"/>
      <c r="X30" s="47"/>
      <c r="Y30" s="47"/>
      <c r="Z30" s="47"/>
      <c r="AA30" s="47"/>
      <c r="AB30" s="48"/>
      <c r="AC30" s="17"/>
    </row>
    <row r="31" spans="1:29" ht="15" customHeight="1" x14ac:dyDescent="0.15">
      <c r="A31" s="16"/>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7"/>
    </row>
    <row r="32" spans="1:29" ht="18" customHeight="1" x14ac:dyDescent="0.15">
      <c r="A32" s="16"/>
      <c r="B32" s="18" t="s">
        <v>22</v>
      </c>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7"/>
    </row>
    <row r="33" spans="1:29" ht="12" customHeight="1" x14ac:dyDescent="0.15">
      <c r="A33" s="16"/>
      <c r="B33" s="245" t="s">
        <v>50</v>
      </c>
      <c r="C33" s="246"/>
      <c r="D33" s="247"/>
      <c r="E33" s="220" t="s">
        <v>23</v>
      </c>
      <c r="F33" s="221"/>
      <c r="G33" s="221"/>
      <c r="H33" s="221"/>
      <c r="I33" s="222"/>
      <c r="J33" s="254" t="s">
        <v>41</v>
      </c>
      <c r="K33" s="255"/>
      <c r="L33" s="255"/>
      <c r="M33" s="255"/>
      <c r="N33" s="256"/>
      <c r="O33" s="12"/>
      <c r="P33" s="263" t="s">
        <v>33</v>
      </c>
      <c r="Q33" s="264"/>
      <c r="R33" s="264"/>
      <c r="S33" s="264"/>
      <c r="T33" s="264"/>
      <c r="U33" s="264"/>
      <c r="V33" s="264"/>
      <c r="W33" s="264"/>
      <c r="X33" s="264"/>
      <c r="Y33" s="264"/>
      <c r="Z33" s="264"/>
      <c r="AA33" s="264"/>
      <c r="AB33" s="265"/>
      <c r="AC33" s="17"/>
    </row>
    <row r="34" spans="1:29" ht="12" x14ac:dyDescent="0.15">
      <c r="A34" s="16"/>
      <c r="B34" s="248"/>
      <c r="C34" s="249"/>
      <c r="D34" s="250"/>
      <c r="E34" s="223"/>
      <c r="F34" s="224"/>
      <c r="G34" s="224"/>
      <c r="H34" s="224"/>
      <c r="I34" s="225"/>
      <c r="J34" s="257"/>
      <c r="K34" s="258"/>
      <c r="L34" s="258"/>
      <c r="M34" s="258"/>
      <c r="N34" s="259"/>
      <c r="O34" s="16"/>
      <c r="P34" s="266"/>
      <c r="Q34" s="266"/>
      <c r="R34" s="266"/>
      <c r="S34" s="266"/>
      <c r="T34" s="266"/>
      <c r="U34" s="266"/>
      <c r="V34" s="266"/>
      <c r="W34" s="266"/>
      <c r="X34" s="266"/>
      <c r="Y34" s="266"/>
      <c r="Z34" s="266"/>
      <c r="AA34" s="266"/>
      <c r="AB34" s="267"/>
      <c r="AC34" s="17"/>
    </row>
    <row r="35" spans="1:29" ht="12" x14ac:dyDescent="0.15">
      <c r="A35" s="16"/>
      <c r="B35" s="251"/>
      <c r="C35" s="252"/>
      <c r="D35" s="253"/>
      <c r="E35" s="226"/>
      <c r="F35" s="227"/>
      <c r="G35" s="227"/>
      <c r="H35" s="227"/>
      <c r="I35" s="228"/>
      <c r="J35" s="260"/>
      <c r="K35" s="261"/>
      <c r="L35" s="261"/>
      <c r="M35" s="261"/>
      <c r="N35" s="262"/>
      <c r="O35" s="30"/>
      <c r="P35" s="268"/>
      <c r="Q35" s="268"/>
      <c r="R35" s="268"/>
      <c r="S35" s="268"/>
      <c r="T35" s="268"/>
      <c r="U35" s="268"/>
      <c r="V35" s="268"/>
      <c r="W35" s="268"/>
      <c r="X35" s="268"/>
      <c r="Y35" s="268"/>
      <c r="Z35" s="268"/>
      <c r="AA35" s="268"/>
      <c r="AB35" s="269"/>
      <c r="AC35" s="17"/>
    </row>
    <row r="36" spans="1:29" ht="26.1" customHeight="1" x14ac:dyDescent="0.15">
      <c r="A36" s="16"/>
      <c r="B36" s="285">
        <v>1</v>
      </c>
      <c r="C36" s="286"/>
      <c r="D36" s="287"/>
      <c r="E36" s="291">
        <v>43585</v>
      </c>
      <c r="F36" s="286"/>
      <c r="G36" s="286"/>
      <c r="H36" s="286"/>
      <c r="I36" s="287"/>
      <c r="J36" s="285" t="s">
        <v>226</v>
      </c>
      <c r="K36" s="286"/>
      <c r="L36" s="286"/>
      <c r="M36" s="286"/>
      <c r="N36" s="287"/>
      <c r="O36" s="46" t="s">
        <v>34</v>
      </c>
      <c r="P36" s="47"/>
      <c r="Q36" s="47"/>
      <c r="R36" s="47"/>
      <c r="S36" s="47"/>
      <c r="T36" s="47"/>
      <c r="U36" s="47"/>
      <c r="V36" s="47"/>
      <c r="W36" s="47"/>
      <c r="X36" s="47"/>
      <c r="Y36" s="47"/>
      <c r="Z36" s="47"/>
      <c r="AA36" s="47"/>
      <c r="AB36" s="48"/>
      <c r="AC36" s="17"/>
    </row>
    <row r="37" spans="1:29" ht="26.1" customHeight="1" x14ac:dyDescent="0.15">
      <c r="A37" s="16"/>
      <c r="B37" s="288"/>
      <c r="C37" s="289"/>
      <c r="D37" s="290"/>
      <c r="E37" s="288"/>
      <c r="F37" s="289"/>
      <c r="G37" s="289"/>
      <c r="H37" s="289"/>
      <c r="I37" s="290"/>
      <c r="J37" s="288"/>
      <c r="K37" s="289"/>
      <c r="L37" s="289"/>
      <c r="M37" s="289"/>
      <c r="N37" s="290"/>
      <c r="O37" s="46" t="s">
        <v>227</v>
      </c>
      <c r="P37" s="47"/>
      <c r="Q37" s="47"/>
      <c r="R37" s="47"/>
      <c r="S37" s="47"/>
      <c r="T37" s="47"/>
      <c r="U37" s="47"/>
      <c r="V37" s="47"/>
      <c r="W37" s="47"/>
      <c r="X37" s="47"/>
      <c r="Y37" s="47"/>
      <c r="Z37" s="47"/>
      <c r="AA37" s="47"/>
      <c r="AB37" s="48"/>
      <c r="AC37" s="17"/>
    </row>
    <row r="38" spans="1:29" ht="26.1" customHeight="1" x14ac:dyDescent="0.15">
      <c r="A38" s="16"/>
      <c r="B38" s="220"/>
      <c r="C38" s="221"/>
      <c r="D38" s="222"/>
      <c r="E38" s="220"/>
      <c r="F38" s="221"/>
      <c r="G38" s="221"/>
      <c r="H38" s="221"/>
      <c r="I38" s="222"/>
      <c r="J38" s="220"/>
      <c r="K38" s="221"/>
      <c r="L38" s="221"/>
      <c r="M38" s="221"/>
      <c r="N38" s="222"/>
      <c r="O38" s="46" t="s">
        <v>34</v>
      </c>
      <c r="P38" s="47"/>
      <c r="Q38" s="47"/>
      <c r="R38" s="47"/>
      <c r="S38" s="47"/>
      <c r="T38" s="47"/>
      <c r="U38" s="47"/>
      <c r="V38" s="47"/>
      <c r="W38" s="47"/>
      <c r="X38" s="47"/>
      <c r="Y38" s="47"/>
      <c r="Z38" s="47"/>
      <c r="AA38" s="47"/>
      <c r="AB38" s="48"/>
      <c r="AC38" s="17"/>
    </row>
    <row r="39" spans="1:29" ht="26.1" customHeight="1" x14ac:dyDescent="0.15">
      <c r="A39" s="16"/>
      <c r="B39" s="226"/>
      <c r="C39" s="227"/>
      <c r="D39" s="228"/>
      <c r="E39" s="226"/>
      <c r="F39" s="227"/>
      <c r="G39" s="227"/>
      <c r="H39" s="227"/>
      <c r="I39" s="228"/>
      <c r="J39" s="226"/>
      <c r="K39" s="227"/>
      <c r="L39" s="227"/>
      <c r="M39" s="227"/>
      <c r="N39" s="228"/>
      <c r="O39" s="46" t="s">
        <v>32</v>
      </c>
      <c r="P39" s="47"/>
      <c r="Q39" s="47"/>
      <c r="R39" s="47"/>
      <c r="S39" s="47"/>
      <c r="T39" s="47"/>
      <c r="U39" s="47"/>
      <c r="V39" s="47"/>
      <c r="W39" s="47"/>
      <c r="X39" s="47"/>
      <c r="Y39" s="47"/>
      <c r="Z39" s="47"/>
      <c r="AA39" s="47"/>
      <c r="AB39" s="48"/>
      <c r="AC39" s="17"/>
    </row>
    <row r="40" spans="1:29" ht="26.1" customHeight="1" x14ac:dyDescent="0.15">
      <c r="A40" s="16"/>
      <c r="B40" s="220"/>
      <c r="C40" s="221"/>
      <c r="D40" s="222"/>
      <c r="E40" s="220"/>
      <c r="F40" s="221"/>
      <c r="G40" s="221"/>
      <c r="H40" s="221"/>
      <c r="I40" s="222"/>
      <c r="J40" s="220"/>
      <c r="K40" s="221"/>
      <c r="L40" s="221"/>
      <c r="M40" s="221"/>
      <c r="N40" s="222"/>
      <c r="O40" s="46" t="s">
        <v>34</v>
      </c>
      <c r="P40" s="47"/>
      <c r="Q40" s="47"/>
      <c r="R40" s="47"/>
      <c r="S40" s="47"/>
      <c r="T40" s="47"/>
      <c r="U40" s="47"/>
      <c r="V40" s="47"/>
      <c r="W40" s="47"/>
      <c r="X40" s="47"/>
      <c r="Y40" s="47"/>
      <c r="Z40" s="47"/>
      <c r="AA40" s="47"/>
      <c r="AB40" s="48"/>
      <c r="AC40" s="17"/>
    </row>
    <row r="41" spans="1:29" ht="26.1" customHeight="1" x14ac:dyDescent="0.15">
      <c r="A41" s="16"/>
      <c r="B41" s="226"/>
      <c r="C41" s="227"/>
      <c r="D41" s="228"/>
      <c r="E41" s="226"/>
      <c r="F41" s="227"/>
      <c r="G41" s="227"/>
      <c r="H41" s="227"/>
      <c r="I41" s="228"/>
      <c r="J41" s="226"/>
      <c r="K41" s="227"/>
      <c r="L41" s="227"/>
      <c r="M41" s="227"/>
      <c r="N41" s="228"/>
      <c r="O41" s="46" t="s">
        <v>32</v>
      </c>
      <c r="P41" s="47"/>
      <c r="Q41" s="47"/>
      <c r="R41" s="47"/>
      <c r="S41" s="47"/>
      <c r="T41" s="47"/>
      <c r="U41" s="47"/>
      <c r="V41" s="47"/>
      <c r="W41" s="47"/>
      <c r="X41" s="47"/>
      <c r="Y41" s="47"/>
      <c r="Z41" s="47"/>
      <c r="AA41" s="47"/>
      <c r="AB41" s="48"/>
      <c r="AC41" s="17"/>
    </row>
    <row r="42" spans="1:29" ht="15" customHeight="1" x14ac:dyDescent="0.15">
      <c r="A42" s="30"/>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2"/>
    </row>
    <row r="43" spans="1:29" ht="15" customHeight="1" x14ac:dyDescent="0.1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row>
    <row r="44" spans="1:29" ht="15" customHeight="1" x14ac:dyDescent="0.1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row>
    <row r="45" spans="1:29" ht="15" customHeight="1" x14ac:dyDescent="0.1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row>
    <row r="46" spans="1:29" ht="15" customHeight="1" x14ac:dyDescent="0.1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row>
    <row r="47" spans="1:29" ht="15" customHeight="1" x14ac:dyDescent="0.1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row>
    <row r="48" spans="1:29" ht="15" customHeight="1" x14ac:dyDescent="0.1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row>
    <row r="49" spans="1:29" ht="15" customHeight="1" x14ac:dyDescent="0.1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row>
    <row r="50" spans="1:29" ht="15" customHeight="1" x14ac:dyDescent="0.1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row>
    <row r="51" spans="1:29" ht="15" customHeight="1" x14ac:dyDescent="0.1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row>
    <row r="52" spans="1:29" ht="15" customHeight="1" x14ac:dyDescent="0.1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row>
    <row r="53" spans="1:29" ht="15" customHeight="1" x14ac:dyDescent="0.1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row>
    <row r="54" spans="1:29" ht="15" customHeight="1" x14ac:dyDescent="0.1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row>
    <row r="55" spans="1:29" ht="15" customHeight="1" x14ac:dyDescent="0.1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row>
    <row r="56" spans="1:29" ht="15" customHeight="1" x14ac:dyDescent="0.1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row>
    <row r="57" spans="1:29" ht="15" customHeight="1" x14ac:dyDescent="0.1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row>
    <row r="58" spans="1:29" ht="15" customHeight="1" x14ac:dyDescent="0.1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row>
    <row r="59" spans="1:29" ht="15" customHeight="1" x14ac:dyDescent="0.1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row>
    <row r="60" spans="1:29" ht="15" customHeight="1" x14ac:dyDescent="0.1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row>
    <row r="61" spans="1:29" ht="15" customHeight="1" x14ac:dyDescent="0.1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row>
    <row r="62" spans="1:29" ht="15" customHeight="1" x14ac:dyDescent="0.1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row>
    <row r="63" spans="1:29" ht="15" customHeight="1" x14ac:dyDescent="0.1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row>
    <row r="64" spans="1:29" ht="15" customHeight="1" x14ac:dyDescent="0.1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row>
    <row r="65" spans="1:29" ht="15" customHeight="1" x14ac:dyDescent="0.1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row>
    <row r="66" spans="1:29" ht="15" customHeight="1" x14ac:dyDescent="0.1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row>
    <row r="67" spans="1:29" ht="15" customHeight="1" x14ac:dyDescent="0.1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row>
  </sheetData>
  <mergeCells count="42">
    <mergeCell ref="B40:D41"/>
    <mergeCell ref="E40:I41"/>
    <mergeCell ref="J40:N41"/>
    <mergeCell ref="B17:D17"/>
    <mergeCell ref="B18:D18"/>
    <mergeCell ref="B19:D19"/>
    <mergeCell ref="B29:D30"/>
    <mergeCell ref="E29:G30"/>
    <mergeCell ref="H29:J30"/>
    <mergeCell ref="K29:N30"/>
    <mergeCell ref="B25:D26"/>
    <mergeCell ref="E25:G26"/>
    <mergeCell ref="H25:J26"/>
    <mergeCell ref="K25:N26"/>
    <mergeCell ref="B27:D28"/>
    <mergeCell ref="E27:G28"/>
    <mergeCell ref="P33:AB35"/>
    <mergeCell ref="B36:D37"/>
    <mergeCell ref="E36:I37"/>
    <mergeCell ref="J36:N37"/>
    <mergeCell ref="B38:D39"/>
    <mergeCell ref="E38:I39"/>
    <mergeCell ref="J38:N39"/>
    <mergeCell ref="B33:D35"/>
    <mergeCell ref="E33:I35"/>
    <mergeCell ref="J33:N35"/>
    <mergeCell ref="H27:J28"/>
    <mergeCell ref="K27:N28"/>
    <mergeCell ref="E18:N19"/>
    <mergeCell ref="O18:T18"/>
    <mergeCell ref="U18:AB19"/>
    <mergeCell ref="O19:T19"/>
    <mergeCell ref="E22:G24"/>
    <mergeCell ref="H22:J24"/>
    <mergeCell ref="K22:N24"/>
    <mergeCell ref="O22:AB24"/>
    <mergeCell ref="B3:AB4"/>
    <mergeCell ref="L8:N8"/>
    <mergeCell ref="O8:AB11"/>
    <mergeCell ref="L9:N9"/>
    <mergeCell ref="L10:N10"/>
    <mergeCell ref="L11:N11"/>
  </mergeCells>
  <phoneticPr fontId="3"/>
  <printOptions horizontalCentered="1" gridLines="1"/>
  <pageMargins left="0.39370078740157483" right="0.39370078740157483" top="0.39370078740157483" bottom="0.39370078740157483" header="0.51181102362204722"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43"/>
  <sheetViews>
    <sheetView zoomScaleNormal="100" workbookViewId="0"/>
  </sheetViews>
  <sheetFormatPr defaultColWidth="3.375" defaultRowHeight="14.25" x14ac:dyDescent="0.15"/>
  <cols>
    <col min="1" max="3" width="2.625" style="1" customWidth="1"/>
    <col min="4" max="25" width="3.625" style="1" customWidth="1"/>
    <col min="26" max="26" width="3.25" style="1" customWidth="1"/>
    <col min="27" max="27" width="3.375" style="1" customWidth="1"/>
    <col min="28" max="28" width="2.875" style="1" customWidth="1"/>
    <col min="29" max="16384" width="3.375" style="1"/>
  </cols>
  <sheetData>
    <row r="1" spans="1:29" ht="17.25" customHeight="1" x14ac:dyDescent="0.15">
      <c r="AC1" s="56" t="s">
        <v>45</v>
      </c>
    </row>
    <row r="2" spans="1:29" ht="28.5" customHeight="1" x14ac:dyDescent="0.15">
      <c r="AC2" s="55"/>
    </row>
    <row r="3" spans="1:29" ht="17.25" customHeight="1" x14ac:dyDescent="0.15">
      <c r="X3" s="314" t="s">
        <v>14</v>
      </c>
      <c r="Y3" s="315"/>
      <c r="Z3" s="315"/>
    </row>
    <row r="4" spans="1:29" ht="30" customHeight="1" x14ac:dyDescent="0.15">
      <c r="D4" s="7"/>
      <c r="E4" s="7"/>
      <c r="F4" s="7"/>
      <c r="G4" s="7"/>
      <c r="H4" s="7"/>
      <c r="I4" s="7"/>
      <c r="J4" s="7"/>
      <c r="K4" s="7"/>
      <c r="L4" s="7"/>
      <c r="M4" s="7"/>
      <c r="N4" s="7"/>
      <c r="O4" s="7"/>
      <c r="P4" s="7"/>
      <c r="Q4" s="7"/>
      <c r="R4" s="7"/>
      <c r="S4" s="7"/>
      <c r="T4" s="7"/>
      <c r="U4" s="7"/>
      <c r="V4" s="7"/>
      <c r="W4" s="7"/>
      <c r="X4" s="315"/>
      <c r="Y4" s="315"/>
      <c r="Z4" s="315"/>
      <c r="AA4" s="7"/>
      <c r="AB4" s="7"/>
    </row>
    <row r="5" spans="1:29" ht="24" customHeight="1" x14ac:dyDescent="0.2">
      <c r="A5" s="316" t="s">
        <v>42</v>
      </c>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row>
    <row r="6" spans="1:29" ht="14.25" customHeight="1" x14ac:dyDescent="0.15">
      <c r="D6" s="51"/>
      <c r="E6" s="51"/>
      <c r="F6" s="51"/>
      <c r="G6" s="51"/>
      <c r="H6" s="51"/>
      <c r="I6" s="51"/>
      <c r="J6" s="51"/>
      <c r="K6" s="51"/>
      <c r="L6" s="51"/>
      <c r="M6" s="51"/>
      <c r="N6" s="51"/>
      <c r="O6" s="51"/>
      <c r="P6" s="51"/>
      <c r="Q6" s="51"/>
      <c r="R6" s="51" t="s">
        <v>43</v>
      </c>
      <c r="S6" s="51"/>
      <c r="T6" s="51"/>
      <c r="U6" s="51"/>
      <c r="V6" s="51"/>
      <c r="W6" s="51"/>
      <c r="X6" s="51"/>
      <c r="Y6" s="51"/>
      <c r="Z6" s="51"/>
      <c r="AA6" s="51"/>
      <c r="AB6" s="51"/>
      <c r="AC6" s="51"/>
    </row>
    <row r="7" spans="1:29" ht="13.5" customHeight="1" x14ac:dyDescent="0.15">
      <c r="A7" s="317"/>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row>
    <row r="8" spans="1:29" ht="8.25" customHeight="1" x14ac:dyDescent="0.15">
      <c r="D8" s="7"/>
      <c r="E8" s="7"/>
      <c r="F8" s="7"/>
      <c r="G8" s="7"/>
      <c r="H8" s="7"/>
      <c r="I8" s="7"/>
      <c r="J8" s="7"/>
      <c r="K8" s="7"/>
      <c r="L8" s="7"/>
      <c r="M8" s="7"/>
      <c r="N8" s="7"/>
      <c r="O8" s="7"/>
      <c r="P8" s="7"/>
      <c r="Q8" s="7"/>
      <c r="R8" s="7"/>
      <c r="S8" s="7"/>
      <c r="T8" s="7"/>
      <c r="U8" s="7"/>
      <c r="V8" s="7"/>
      <c r="W8" s="7"/>
      <c r="X8" s="7"/>
      <c r="Y8" s="7"/>
      <c r="Z8" s="7"/>
      <c r="AA8" s="7"/>
      <c r="AB8" s="7"/>
    </row>
    <row r="9" spans="1:29" ht="17.25" customHeight="1" x14ac:dyDescent="0.15">
      <c r="D9" s="7"/>
      <c r="E9" s="8"/>
      <c r="F9" s="8"/>
      <c r="G9" s="8"/>
      <c r="H9" s="8"/>
      <c r="I9" s="8"/>
      <c r="J9" s="8"/>
      <c r="K9" s="8"/>
      <c r="L9" s="8"/>
      <c r="M9" s="8"/>
      <c r="N9" s="7"/>
      <c r="O9" s="7"/>
      <c r="P9" s="7"/>
      <c r="Q9" s="7"/>
      <c r="R9" s="7"/>
      <c r="S9" s="7"/>
      <c r="T9" s="7"/>
      <c r="U9" s="7" t="s">
        <v>383</v>
      </c>
      <c r="V9" s="7"/>
      <c r="W9" s="7"/>
      <c r="X9" s="7"/>
      <c r="Y9" s="7"/>
      <c r="Z9" s="7"/>
      <c r="AA9" s="7"/>
      <c r="AB9" s="7"/>
    </row>
    <row r="10" spans="1:29" ht="17.25" customHeight="1" x14ac:dyDescent="0.15">
      <c r="D10" s="8"/>
      <c r="E10" s="8"/>
      <c r="F10" s="8"/>
      <c r="G10" s="8"/>
      <c r="H10" s="8"/>
      <c r="I10" s="8"/>
      <c r="J10" s="8"/>
      <c r="K10" s="8"/>
      <c r="L10" s="8"/>
      <c r="M10" s="7"/>
      <c r="N10" s="7"/>
      <c r="O10" s="7"/>
      <c r="P10" s="7"/>
      <c r="Q10" s="7"/>
      <c r="R10" s="7"/>
      <c r="S10" s="7"/>
      <c r="T10" s="7"/>
      <c r="U10" s="7"/>
      <c r="V10" s="7"/>
      <c r="W10" s="7"/>
      <c r="X10" s="7"/>
      <c r="Y10" s="7"/>
      <c r="Z10" s="7"/>
      <c r="AA10" s="7"/>
      <c r="AB10" s="7"/>
    </row>
    <row r="11" spans="1:29" ht="17.25" customHeight="1" thickBot="1" x14ac:dyDescent="0.2">
      <c r="D11" s="8"/>
      <c r="E11" s="8"/>
      <c r="F11" s="8"/>
      <c r="G11" s="8"/>
      <c r="H11" s="8"/>
      <c r="I11" s="8"/>
      <c r="J11" s="8"/>
      <c r="K11" s="8"/>
      <c r="L11" s="8"/>
      <c r="M11" s="7"/>
      <c r="N11" s="7"/>
      <c r="O11" s="7"/>
      <c r="P11" s="7"/>
      <c r="Q11" s="7"/>
      <c r="R11" s="7"/>
      <c r="S11" s="7"/>
      <c r="T11" s="7"/>
      <c r="U11" s="7"/>
      <c r="V11" s="7"/>
      <c r="W11" s="7"/>
      <c r="X11" s="7"/>
      <c r="Y11" s="7"/>
      <c r="Z11" s="7"/>
      <c r="AA11" s="7"/>
      <c r="AB11" s="7"/>
    </row>
    <row r="12" spans="1:29" ht="22.5" customHeight="1" thickBot="1" x14ac:dyDescent="0.2">
      <c r="D12" s="8"/>
      <c r="E12" s="8"/>
      <c r="F12" s="8"/>
      <c r="G12" s="8"/>
      <c r="H12" s="8"/>
      <c r="I12" s="8"/>
      <c r="J12" s="8"/>
      <c r="K12" s="8"/>
      <c r="L12" s="8"/>
      <c r="M12" s="7"/>
      <c r="N12" s="318" t="s">
        <v>0</v>
      </c>
      <c r="O12" s="322" t="s">
        <v>1</v>
      </c>
      <c r="P12" s="323"/>
      <c r="Q12" s="324"/>
      <c r="R12" s="52">
        <v>1</v>
      </c>
      <c r="S12" s="53">
        <v>3</v>
      </c>
      <c r="T12" s="53">
        <v>6</v>
      </c>
      <c r="U12" s="53">
        <v>1</v>
      </c>
      <c r="V12" s="53">
        <v>6</v>
      </c>
      <c r="W12" s="53">
        <v>1</v>
      </c>
      <c r="X12" s="53"/>
      <c r="Y12" s="53"/>
      <c r="Z12" s="53"/>
      <c r="AA12" s="54"/>
      <c r="AB12" s="7"/>
    </row>
    <row r="13" spans="1:29" ht="17.25" customHeight="1" x14ac:dyDescent="0.15">
      <c r="D13" s="7"/>
      <c r="E13" s="7"/>
      <c r="F13" s="7"/>
      <c r="G13" s="7"/>
      <c r="H13" s="7"/>
      <c r="I13" s="7"/>
      <c r="J13" s="7"/>
      <c r="K13" s="7"/>
      <c r="L13" s="7"/>
      <c r="M13" s="7"/>
      <c r="N13" s="319"/>
      <c r="O13" s="325" t="s">
        <v>61</v>
      </c>
      <c r="P13" s="326"/>
      <c r="Q13" s="327"/>
      <c r="R13" s="2" t="s">
        <v>2</v>
      </c>
      <c r="S13" s="2"/>
      <c r="T13" s="2"/>
      <c r="U13" s="2"/>
      <c r="V13" s="2"/>
      <c r="W13" s="2"/>
      <c r="X13" s="2"/>
      <c r="Y13" s="2"/>
      <c r="Z13" s="2"/>
      <c r="AA13" s="3"/>
      <c r="AB13" s="7"/>
    </row>
    <row r="14" spans="1:29" ht="17.25" customHeight="1" x14ac:dyDescent="0.15">
      <c r="D14" s="7"/>
      <c r="E14" s="7"/>
      <c r="F14" s="7"/>
      <c r="G14" s="7"/>
      <c r="H14" s="7"/>
      <c r="I14" s="7"/>
      <c r="J14" s="7"/>
      <c r="K14" s="7"/>
      <c r="L14" s="7"/>
      <c r="M14" s="7"/>
      <c r="N14" s="319"/>
      <c r="O14" s="328"/>
      <c r="P14" s="329"/>
      <c r="Q14" s="330"/>
      <c r="R14" s="334"/>
      <c r="S14" s="335"/>
      <c r="T14" s="335"/>
      <c r="U14" s="335"/>
      <c r="V14" s="335"/>
      <c r="W14" s="335"/>
      <c r="X14" s="335"/>
      <c r="Y14" s="335"/>
      <c r="Z14" s="335"/>
      <c r="AA14" s="336"/>
      <c r="AB14" s="7"/>
    </row>
    <row r="15" spans="1:29" ht="17.25" customHeight="1" x14ac:dyDescent="0.15">
      <c r="D15" s="7"/>
      <c r="E15" s="7"/>
      <c r="F15" s="7" t="s">
        <v>132</v>
      </c>
      <c r="G15" s="7"/>
      <c r="H15" s="7"/>
      <c r="I15" s="7"/>
      <c r="J15" s="50"/>
      <c r="K15" s="50"/>
      <c r="L15" s="7"/>
      <c r="M15" s="7"/>
      <c r="N15" s="319"/>
      <c r="O15" s="328"/>
      <c r="P15" s="329"/>
      <c r="Q15" s="330"/>
      <c r="R15" s="334"/>
      <c r="S15" s="337"/>
      <c r="T15" s="337"/>
      <c r="U15" s="337"/>
      <c r="V15" s="337"/>
      <c r="W15" s="337"/>
      <c r="X15" s="337"/>
      <c r="Y15" s="337"/>
      <c r="Z15" s="337"/>
      <c r="AA15" s="338"/>
      <c r="AB15" s="7"/>
    </row>
    <row r="16" spans="1:29" ht="17.25" customHeight="1" x14ac:dyDescent="0.15">
      <c r="D16" s="7"/>
      <c r="E16" s="7"/>
      <c r="F16" s="7"/>
      <c r="G16" s="7"/>
      <c r="H16" s="7"/>
      <c r="I16" s="7"/>
      <c r="J16" s="7"/>
      <c r="K16" s="7"/>
      <c r="L16" s="7"/>
      <c r="M16" s="7"/>
      <c r="N16" s="319"/>
      <c r="O16" s="331"/>
      <c r="P16" s="332"/>
      <c r="Q16" s="333"/>
      <c r="R16" s="5"/>
      <c r="S16" s="5"/>
      <c r="T16" s="5"/>
      <c r="U16" s="5"/>
      <c r="V16" s="5"/>
      <c r="W16" s="5"/>
      <c r="X16" s="5"/>
      <c r="Y16" s="5"/>
      <c r="Z16" s="5"/>
      <c r="AA16" s="9"/>
      <c r="AB16" s="7"/>
    </row>
    <row r="17" spans="4:28" s="6" customFormat="1" ht="20.100000000000001" customHeight="1" x14ac:dyDescent="0.15">
      <c r="D17" s="50"/>
      <c r="E17" s="50"/>
      <c r="F17" s="50"/>
      <c r="G17" s="50"/>
      <c r="H17" s="50"/>
      <c r="I17" s="50"/>
      <c r="J17" s="50"/>
      <c r="K17" s="50"/>
      <c r="L17" s="50"/>
      <c r="M17" s="50"/>
      <c r="N17" s="319"/>
      <c r="O17" s="302" t="s">
        <v>3</v>
      </c>
      <c r="P17" s="303"/>
      <c r="Q17" s="304"/>
      <c r="R17" s="339"/>
      <c r="S17" s="309"/>
      <c r="T17" s="309"/>
      <c r="U17" s="309"/>
      <c r="V17" s="309"/>
      <c r="W17" s="309"/>
      <c r="X17" s="309"/>
      <c r="Y17" s="309"/>
      <c r="Z17" s="309"/>
      <c r="AA17" s="312"/>
      <c r="AB17" s="50"/>
    </row>
    <row r="18" spans="4:28" s="6" customFormat="1" ht="20.100000000000001" customHeight="1" x14ac:dyDescent="0.15">
      <c r="D18" s="50"/>
      <c r="E18" s="50"/>
      <c r="F18" s="50"/>
      <c r="G18" s="50"/>
      <c r="H18" s="50"/>
      <c r="I18" s="50"/>
      <c r="J18" s="50"/>
      <c r="K18" s="50"/>
      <c r="L18" s="50"/>
      <c r="M18" s="50"/>
      <c r="N18" s="319"/>
      <c r="O18" s="340" t="s">
        <v>44</v>
      </c>
      <c r="P18" s="341"/>
      <c r="Q18" s="342"/>
      <c r="R18" s="343"/>
      <c r="S18" s="344"/>
      <c r="T18" s="344"/>
      <c r="U18" s="344"/>
      <c r="V18" s="344"/>
      <c r="W18" s="344"/>
      <c r="X18" s="344"/>
      <c r="Y18" s="344"/>
      <c r="Z18" s="344"/>
      <c r="AA18" s="345"/>
      <c r="AB18" s="50"/>
    </row>
    <row r="19" spans="4:28" ht="13.5" customHeight="1" x14ac:dyDescent="0.15">
      <c r="D19" s="7"/>
      <c r="E19" s="7"/>
      <c r="F19" s="7"/>
      <c r="G19" s="7"/>
      <c r="H19" s="7"/>
      <c r="I19" s="7"/>
      <c r="J19" s="7"/>
      <c r="K19" s="7"/>
      <c r="L19" s="7"/>
      <c r="M19" s="7"/>
      <c r="N19" s="319"/>
      <c r="O19" s="302" t="s">
        <v>384</v>
      </c>
      <c r="P19" s="346"/>
      <c r="Q19" s="347"/>
      <c r="R19" s="161"/>
      <c r="S19" s="74"/>
      <c r="T19" s="74"/>
      <c r="U19" s="74"/>
      <c r="V19" s="74"/>
      <c r="W19" s="74"/>
      <c r="X19" s="74"/>
      <c r="Y19" s="74"/>
      <c r="Z19" s="74"/>
      <c r="AA19" s="160"/>
      <c r="AB19" s="7"/>
    </row>
    <row r="20" spans="4:28" ht="14.25" customHeight="1" x14ac:dyDescent="0.15">
      <c r="D20" s="7"/>
      <c r="E20" s="7"/>
      <c r="F20" s="7"/>
      <c r="G20" s="7"/>
      <c r="H20" s="7"/>
      <c r="I20" s="7"/>
      <c r="J20" s="7"/>
      <c r="K20" s="7"/>
      <c r="L20" s="7"/>
      <c r="M20" s="7"/>
      <c r="N20" s="319"/>
      <c r="O20" s="348"/>
      <c r="P20" s="349"/>
      <c r="Q20" s="350"/>
      <c r="R20" s="161"/>
      <c r="S20" s="74"/>
      <c r="T20" s="74"/>
      <c r="U20" s="74"/>
      <c r="V20" s="74"/>
      <c r="W20" s="74"/>
      <c r="X20" s="74"/>
      <c r="Y20" s="74"/>
      <c r="Z20" s="74"/>
      <c r="AA20" s="160"/>
      <c r="AB20" s="7"/>
    </row>
    <row r="21" spans="4:28" ht="11.25" customHeight="1" x14ac:dyDescent="0.15">
      <c r="D21" s="7"/>
      <c r="E21" s="7"/>
      <c r="F21" s="7"/>
      <c r="G21" s="7"/>
      <c r="H21" s="7"/>
      <c r="I21" s="7"/>
      <c r="J21" s="7"/>
      <c r="K21" s="7"/>
      <c r="L21" s="7"/>
      <c r="M21" s="7"/>
      <c r="N21" s="319"/>
      <c r="O21" s="351"/>
      <c r="P21" s="352"/>
      <c r="Q21" s="353"/>
      <c r="R21" s="161"/>
      <c r="S21" s="74"/>
      <c r="T21" s="74"/>
      <c r="U21" s="74"/>
      <c r="V21" s="74"/>
      <c r="W21" s="74"/>
      <c r="X21" s="74"/>
      <c r="Y21" s="74"/>
      <c r="Z21" s="74"/>
      <c r="AA21" s="160"/>
      <c r="AB21" s="7"/>
    </row>
    <row r="22" spans="4:28" ht="17.25" customHeight="1" x14ac:dyDescent="0.15">
      <c r="D22" s="7" t="s">
        <v>5</v>
      </c>
      <c r="E22" s="7"/>
      <c r="F22" s="7"/>
      <c r="G22" s="7"/>
      <c r="H22" s="7"/>
      <c r="I22" s="7"/>
      <c r="J22" s="7"/>
      <c r="K22" s="7"/>
      <c r="L22" s="7"/>
      <c r="M22" s="7"/>
      <c r="N22" s="319"/>
      <c r="O22" s="302" t="s">
        <v>385</v>
      </c>
      <c r="P22" s="303"/>
      <c r="Q22" s="304"/>
      <c r="R22" s="357"/>
      <c r="S22" s="358"/>
      <c r="T22" s="358"/>
      <c r="U22" s="358"/>
      <c r="V22" s="358"/>
      <c r="W22" s="358"/>
      <c r="X22" s="358"/>
      <c r="Y22" s="358"/>
      <c r="Z22" s="358"/>
      <c r="AA22" s="359"/>
      <c r="AB22" s="7"/>
    </row>
    <row r="23" spans="4:28" ht="12.75" customHeight="1" x14ac:dyDescent="0.15">
      <c r="D23" s="7"/>
      <c r="E23" s="7"/>
      <c r="F23" s="7"/>
      <c r="G23" s="7"/>
      <c r="H23" s="7"/>
      <c r="I23" s="7"/>
      <c r="J23" s="7"/>
      <c r="K23" s="7"/>
      <c r="L23" s="7"/>
      <c r="M23" s="7"/>
      <c r="N23" s="319"/>
      <c r="O23" s="354"/>
      <c r="P23" s="355"/>
      <c r="Q23" s="356"/>
      <c r="R23" s="360"/>
      <c r="S23" s="361"/>
      <c r="T23" s="361"/>
      <c r="U23" s="361"/>
      <c r="V23" s="361"/>
      <c r="W23" s="361"/>
      <c r="X23" s="361"/>
      <c r="Y23" s="361"/>
      <c r="Z23" s="361"/>
      <c r="AA23" s="362"/>
      <c r="AB23" s="7"/>
    </row>
    <row r="24" spans="4:28" ht="9" customHeight="1" x14ac:dyDescent="0.15">
      <c r="D24" s="7"/>
      <c r="E24" s="7"/>
      <c r="F24" s="7"/>
      <c r="G24" s="7"/>
      <c r="H24" s="7"/>
      <c r="I24" s="7"/>
      <c r="J24" s="7"/>
      <c r="K24" s="7"/>
      <c r="L24" s="7"/>
      <c r="M24" s="7"/>
      <c r="N24" s="320"/>
      <c r="O24" s="340"/>
      <c r="P24" s="341"/>
      <c r="Q24" s="342"/>
      <c r="R24" s="363"/>
      <c r="S24" s="364"/>
      <c r="T24" s="364"/>
      <c r="U24" s="364"/>
      <c r="V24" s="364"/>
      <c r="W24" s="364"/>
      <c r="X24" s="364"/>
      <c r="Y24" s="364"/>
      <c r="Z24" s="364"/>
      <c r="AA24" s="365"/>
      <c r="AB24" s="7"/>
    </row>
    <row r="25" spans="4:28" ht="17.25" customHeight="1" x14ac:dyDescent="0.15">
      <c r="D25" s="7"/>
      <c r="E25" s="7"/>
      <c r="F25" s="7"/>
      <c r="G25" s="7"/>
      <c r="H25" s="7"/>
      <c r="I25" s="7"/>
      <c r="J25" s="7"/>
      <c r="K25" s="7"/>
      <c r="L25" s="7"/>
      <c r="M25" s="7"/>
      <c r="N25" s="320"/>
      <c r="O25" s="302" t="s">
        <v>386</v>
      </c>
      <c r="P25" s="303"/>
      <c r="Q25" s="304"/>
      <c r="R25" s="308"/>
      <c r="S25" s="309"/>
      <c r="T25" s="309"/>
      <c r="U25" s="309"/>
      <c r="V25" s="309"/>
      <c r="W25" s="309"/>
      <c r="X25" s="309"/>
      <c r="Y25" s="309"/>
      <c r="Z25" s="309" t="s">
        <v>40</v>
      </c>
      <c r="AA25" s="312"/>
      <c r="AB25" s="7"/>
    </row>
    <row r="26" spans="4:28" ht="17.25" customHeight="1" thickBot="1" x14ac:dyDescent="0.2">
      <c r="D26" s="7"/>
      <c r="E26" s="7"/>
      <c r="F26" s="7"/>
      <c r="G26" s="7"/>
      <c r="H26" s="7"/>
      <c r="I26" s="7"/>
      <c r="J26" s="7"/>
      <c r="K26" s="7"/>
      <c r="L26" s="7"/>
      <c r="M26" s="7"/>
      <c r="N26" s="321"/>
      <c r="O26" s="305"/>
      <c r="P26" s="306"/>
      <c r="Q26" s="307"/>
      <c r="R26" s="310"/>
      <c r="S26" s="311"/>
      <c r="T26" s="311"/>
      <c r="U26" s="311"/>
      <c r="V26" s="311"/>
      <c r="W26" s="311"/>
      <c r="X26" s="311"/>
      <c r="Y26" s="311"/>
      <c r="Z26" s="311"/>
      <c r="AA26" s="313"/>
      <c r="AB26" s="7"/>
    </row>
    <row r="27" spans="4:28" ht="30" customHeight="1" x14ac:dyDescent="0.15">
      <c r="D27" s="7"/>
      <c r="E27" s="7"/>
      <c r="F27" s="7"/>
      <c r="G27" s="7"/>
      <c r="H27" s="7"/>
      <c r="I27" s="7"/>
      <c r="J27" s="7"/>
      <c r="K27" s="7"/>
      <c r="L27" s="7"/>
      <c r="M27" s="7"/>
      <c r="N27" s="7"/>
      <c r="O27" s="4"/>
      <c r="P27" s="4"/>
      <c r="Q27" s="4"/>
      <c r="R27" s="74"/>
      <c r="S27" s="74"/>
      <c r="T27" s="74"/>
      <c r="U27" s="74"/>
      <c r="V27" s="74"/>
      <c r="W27" s="74"/>
      <c r="X27" s="74"/>
      <c r="Y27" s="74"/>
      <c r="Z27" s="74"/>
      <c r="AA27" s="74"/>
      <c r="AB27" s="5"/>
    </row>
    <row r="28" spans="4:28" ht="30" customHeight="1" thickBot="1" x14ac:dyDescent="0.2">
      <c r="D28" s="7"/>
      <c r="E28" s="7"/>
      <c r="F28" s="7"/>
      <c r="G28" s="7"/>
      <c r="H28" s="7"/>
      <c r="I28" s="7"/>
      <c r="J28" s="7"/>
      <c r="K28" s="7"/>
      <c r="L28" s="7"/>
      <c r="M28" s="7"/>
      <c r="N28" s="7"/>
      <c r="O28" s="4"/>
      <c r="P28" s="4"/>
      <c r="Q28" s="4"/>
      <c r="R28" s="74"/>
      <c r="S28" s="74"/>
      <c r="T28" s="74"/>
      <c r="U28" s="74"/>
      <c r="V28" s="74"/>
      <c r="W28" s="74"/>
      <c r="X28" s="74"/>
      <c r="Y28" s="74"/>
      <c r="Z28" s="74"/>
      <c r="AA28" s="74"/>
      <c r="AB28" s="5"/>
    </row>
    <row r="29" spans="4:28" ht="17.25" customHeight="1" x14ac:dyDescent="0.15">
      <c r="D29" s="366" t="s">
        <v>387</v>
      </c>
      <c r="E29" s="367"/>
      <c r="F29" s="367"/>
      <c r="G29" s="367"/>
      <c r="H29" s="368"/>
      <c r="I29" s="370" t="s">
        <v>248</v>
      </c>
      <c r="J29" s="368"/>
      <c r="K29" s="162"/>
      <c r="L29" s="163"/>
      <c r="M29" s="379" t="s">
        <v>6</v>
      </c>
      <c r="N29" s="379"/>
      <c r="O29" s="381"/>
      <c r="P29" s="383"/>
      <c r="Q29" s="379" t="s">
        <v>7</v>
      </c>
      <c r="R29" s="385"/>
      <c r="T29" s="366" t="s">
        <v>388</v>
      </c>
      <c r="U29" s="367"/>
      <c r="V29" s="367"/>
      <c r="W29" s="367"/>
      <c r="X29" s="368"/>
      <c r="Y29" s="370"/>
      <c r="Z29" s="367"/>
      <c r="AA29" s="371"/>
      <c r="AB29" s="7"/>
    </row>
    <row r="30" spans="4:28" ht="17.25" customHeight="1" thickBot="1" x14ac:dyDescent="0.2">
      <c r="D30" s="310"/>
      <c r="E30" s="311"/>
      <c r="F30" s="311"/>
      <c r="G30" s="311"/>
      <c r="H30" s="369"/>
      <c r="I30" s="372"/>
      <c r="J30" s="369"/>
      <c r="K30" s="159"/>
      <c r="L30" s="158"/>
      <c r="M30" s="380"/>
      <c r="N30" s="380"/>
      <c r="O30" s="382"/>
      <c r="P30" s="384"/>
      <c r="Q30" s="380"/>
      <c r="R30" s="386"/>
      <c r="T30" s="310"/>
      <c r="U30" s="311"/>
      <c r="V30" s="311"/>
      <c r="W30" s="311"/>
      <c r="X30" s="369"/>
      <c r="Y30" s="372"/>
      <c r="Z30" s="311"/>
      <c r="AA30" s="313"/>
      <c r="AB30" s="7"/>
    </row>
    <row r="31" spans="4:28" ht="21.75" customHeight="1" x14ac:dyDescent="0.15">
      <c r="D31" s="74"/>
      <c r="E31" s="74"/>
      <c r="F31" s="74"/>
      <c r="G31" s="74"/>
      <c r="H31" s="74"/>
      <c r="I31" s="74"/>
      <c r="J31" s="74"/>
      <c r="K31" s="74"/>
      <c r="L31" s="74"/>
      <c r="M31" s="74"/>
      <c r="N31" s="7"/>
      <c r="O31" s="7"/>
      <c r="P31" s="7"/>
      <c r="Q31" s="4"/>
      <c r="R31" s="4"/>
      <c r="S31" s="4"/>
      <c r="T31" s="4"/>
      <c r="U31" s="5"/>
      <c r="V31" s="5"/>
      <c r="W31" s="5"/>
      <c r="X31" s="5"/>
      <c r="Y31" s="5"/>
      <c r="Z31" s="5"/>
      <c r="AA31" s="5"/>
      <c r="AB31" s="7"/>
    </row>
    <row r="32" spans="4:28" ht="24" customHeight="1" thickBot="1" x14ac:dyDescent="0.2">
      <c r="D32" s="7"/>
      <c r="E32" s="7"/>
      <c r="F32" s="7"/>
      <c r="G32" s="7"/>
      <c r="H32" s="7"/>
      <c r="I32" s="7"/>
      <c r="J32" s="7"/>
      <c r="K32" s="7"/>
      <c r="L32" s="7"/>
      <c r="M32" s="7"/>
      <c r="N32" s="7"/>
      <c r="O32" s="7"/>
      <c r="P32" s="7"/>
      <c r="Q32" s="7"/>
      <c r="R32" s="7"/>
      <c r="S32" s="7"/>
      <c r="T32" s="7"/>
      <c r="U32" s="7"/>
      <c r="V32" s="7"/>
      <c r="W32" s="7"/>
      <c r="X32" s="7"/>
      <c r="Y32" s="7"/>
      <c r="Z32" s="7"/>
      <c r="AA32" s="7"/>
      <c r="AB32" s="7"/>
    </row>
    <row r="33" spans="4:29" ht="15" customHeight="1" x14ac:dyDescent="0.15">
      <c r="D33" s="366" t="s">
        <v>8</v>
      </c>
      <c r="E33" s="367"/>
      <c r="F33" s="367"/>
      <c r="G33" s="367"/>
      <c r="H33" s="367"/>
      <c r="I33" s="367"/>
      <c r="J33" s="373"/>
      <c r="K33" s="374"/>
      <c r="L33" s="374"/>
      <c r="M33" s="374"/>
      <c r="N33" s="375" t="s">
        <v>9</v>
      </c>
      <c r="O33" s="376"/>
      <c r="P33" s="377"/>
      <c r="Q33" s="374"/>
      <c r="R33" s="374"/>
      <c r="S33" s="374"/>
      <c r="T33" s="374" t="s">
        <v>10</v>
      </c>
      <c r="U33" s="378"/>
      <c r="V33" s="377"/>
      <c r="W33" s="374"/>
      <c r="X33" s="374"/>
      <c r="Y33" s="374"/>
      <c r="Z33" s="374" t="s">
        <v>11</v>
      </c>
      <c r="AA33" s="389"/>
      <c r="AB33" s="7"/>
    </row>
    <row r="34" spans="4:29" ht="30" customHeight="1" thickBot="1" x14ac:dyDescent="0.2">
      <c r="D34" s="310"/>
      <c r="E34" s="311"/>
      <c r="F34" s="311"/>
      <c r="G34" s="311"/>
      <c r="H34" s="311"/>
      <c r="I34" s="311"/>
      <c r="J34" s="392"/>
      <c r="K34" s="387"/>
      <c r="L34" s="387"/>
      <c r="M34" s="387"/>
      <c r="N34" s="393"/>
      <c r="O34" s="394"/>
      <c r="P34" s="391"/>
      <c r="Q34" s="387"/>
      <c r="R34" s="387"/>
      <c r="S34" s="387"/>
      <c r="T34" s="387"/>
      <c r="U34" s="390"/>
      <c r="V34" s="391"/>
      <c r="W34" s="387"/>
      <c r="X34" s="387"/>
      <c r="Y34" s="387"/>
      <c r="Z34" s="387"/>
      <c r="AA34" s="388"/>
      <c r="AB34" s="7"/>
    </row>
    <row r="35" spans="4:29" ht="17.25" customHeight="1" x14ac:dyDescent="0.15">
      <c r="D35" s="74"/>
      <c r="E35" s="74"/>
      <c r="F35" s="74"/>
      <c r="G35" s="74"/>
      <c r="H35" s="74"/>
      <c r="I35" s="74"/>
      <c r="J35" s="74"/>
      <c r="K35" s="74"/>
      <c r="L35" s="74"/>
      <c r="M35" s="74"/>
      <c r="N35" s="92"/>
      <c r="O35" s="92"/>
      <c r="P35" s="74"/>
      <c r="Q35" s="74"/>
      <c r="R35" s="74"/>
      <c r="S35" s="74"/>
      <c r="T35" s="92"/>
      <c r="U35" s="92"/>
      <c r="V35" s="74"/>
      <c r="W35" s="74"/>
      <c r="X35" s="74"/>
      <c r="Y35" s="74"/>
      <c r="Z35" s="92"/>
      <c r="AA35" s="92"/>
      <c r="AB35" s="7"/>
    </row>
    <row r="36" spans="4:29" s="7" customFormat="1" ht="29.25" customHeight="1" x14ac:dyDescent="0.15"/>
    <row r="37" spans="4:29" s="7" customFormat="1" ht="30" customHeight="1" x14ac:dyDescent="0.15">
      <c r="D37" s="99"/>
      <c r="E37" s="99"/>
      <c r="F37" s="99"/>
      <c r="G37" s="99"/>
      <c r="H37" s="99"/>
      <c r="I37" s="164"/>
      <c r="J37" s="164"/>
      <c r="K37" s="165"/>
      <c r="L37" s="165"/>
      <c r="M37" s="166"/>
      <c r="N37" s="166"/>
      <c r="O37" s="166"/>
      <c r="P37" s="166"/>
      <c r="Q37" s="166"/>
      <c r="R37" s="166"/>
      <c r="S37" s="167"/>
      <c r="T37" s="168"/>
      <c r="U37" s="168"/>
      <c r="V37" s="168"/>
      <c r="W37" s="168"/>
      <c r="X37" s="168"/>
      <c r="Y37" s="168"/>
      <c r="Z37" s="168"/>
      <c r="AA37" s="168"/>
      <c r="AB37" s="169"/>
      <c r="AC37" s="169"/>
    </row>
    <row r="38" spans="4:29" ht="17.25" customHeight="1" x14ac:dyDescent="0.15"/>
    <row r="39" spans="4:29" ht="17.25" customHeight="1" x14ac:dyDescent="0.15"/>
    <row r="40" spans="4:29" ht="17.25" customHeight="1" x14ac:dyDescent="0.15">
      <c r="X40" s="6"/>
      <c r="Y40" s="6"/>
      <c r="Z40" s="6"/>
      <c r="AA40" s="6"/>
      <c r="AB40" s="6"/>
    </row>
    <row r="41" spans="4:29" ht="17.25" customHeight="1" x14ac:dyDescent="0.15">
      <c r="X41" s="6"/>
      <c r="Y41" s="6"/>
      <c r="Z41" s="6"/>
      <c r="AA41" s="6"/>
      <c r="AB41" s="6"/>
    </row>
    <row r="42" spans="4:29" ht="17.25" customHeight="1" x14ac:dyDescent="0.15">
      <c r="X42" s="6"/>
      <c r="Y42" s="6"/>
      <c r="Z42" s="6"/>
      <c r="AA42" s="6"/>
      <c r="AB42" s="6"/>
    </row>
    <row r="43" spans="4:29" ht="17.25" customHeight="1" x14ac:dyDescent="0.15">
      <c r="X43" s="6"/>
      <c r="Y43" s="6"/>
      <c r="Z43" s="6"/>
      <c r="AA43" s="6"/>
      <c r="AB43" s="6"/>
    </row>
  </sheetData>
  <mergeCells count="45">
    <mergeCell ref="J34:K34"/>
    <mergeCell ref="L34:M34"/>
    <mergeCell ref="N34:O34"/>
    <mergeCell ref="P34:Q34"/>
    <mergeCell ref="R34:S34"/>
    <mergeCell ref="P29:P30"/>
    <mergeCell ref="Q29:R30"/>
    <mergeCell ref="Z34:AA34"/>
    <mergeCell ref="X33:Y33"/>
    <mergeCell ref="Z33:AA33"/>
    <mergeCell ref="T34:U34"/>
    <mergeCell ref="V34:W34"/>
    <mergeCell ref="X34:Y34"/>
    <mergeCell ref="O22:Q24"/>
    <mergeCell ref="R22:AA24"/>
    <mergeCell ref="T29:X30"/>
    <mergeCell ref="Y29:AA30"/>
    <mergeCell ref="D33:I34"/>
    <mergeCell ref="J33:K33"/>
    <mergeCell ref="L33:M33"/>
    <mergeCell ref="N33:O33"/>
    <mergeCell ref="P33:Q33"/>
    <mergeCell ref="R33:S33"/>
    <mergeCell ref="T33:U33"/>
    <mergeCell ref="V33:W33"/>
    <mergeCell ref="D29:H30"/>
    <mergeCell ref="I29:J30"/>
    <mergeCell ref="M29:N30"/>
    <mergeCell ref="O29:O30"/>
    <mergeCell ref="O25:Q26"/>
    <mergeCell ref="R25:Y26"/>
    <mergeCell ref="Z25:AA26"/>
    <mergeCell ref="X3:Z4"/>
    <mergeCell ref="A5:AC5"/>
    <mergeCell ref="A7:AB7"/>
    <mergeCell ref="N12:N26"/>
    <mergeCell ref="O12:Q12"/>
    <mergeCell ref="O13:Q16"/>
    <mergeCell ref="R14:AA14"/>
    <mergeCell ref="R15:AA15"/>
    <mergeCell ref="O17:Q17"/>
    <mergeCell ref="R17:AA17"/>
    <mergeCell ref="O18:Q18"/>
    <mergeCell ref="R18:AA18"/>
    <mergeCell ref="O19:Q21"/>
  </mergeCells>
  <phoneticPr fontId="3"/>
  <pageMargins left="0.25" right="0.25" top="0.75" bottom="0.75" header="0.3" footer="0.3"/>
  <pageSetup paperSize="9" scale="96"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C42"/>
  <sheetViews>
    <sheetView zoomScaleNormal="100" zoomScaleSheetLayoutView="100" workbookViewId="0"/>
  </sheetViews>
  <sheetFormatPr defaultColWidth="3.375" defaultRowHeight="14.25" x14ac:dyDescent="0.15"/>
  <cols>
    <col min="1" max="3" width="2.625" style="1" customWidth="1"/>
    <col min="4" max="25" width="3.625" style="1" customWidth="1"/>
    <col min="26" max="26" width="3.25" style="1" customWidth="1"/>
    <col min="27" max="27" width="3.375" style="1" customWidth="1"/>
    <col min="28" max="28" width="2.875" style="1" customWidth="1"/>
    <col min="29" max="16384" width="3.375" style="1"/>
  </cols>
  <sheetData>
    <row r="1" spans="1:29" ht="17.25" customHeight="1" x14ac:dyDescent="0.15">
      <c r="AC1" s="56" t="s">
        <v>45</v>
      </c>
    </row>
    <row r="2" spans="1:29" ht="28.5" customHeight="1" x14ac:dyDescent="0.15">
      <c r="AC2" s="55"/>
    </row>
    <row r="3" spans="1:29" ht="17.25" customHeight="1" x14ac:dyDescent="0.15">
      <c r="X3" s="314" t="s">
        <v>14</v>
      </c>
      <c r="Y3" s="315"/>
      <c r="Z3" s="315"/>
    </row>
    <row r="4" spans="1:29" ht="30" customHeight="1" x14ac:dyDescent="0.15">
      <c r="D4" s="7"/>
      <c r="E4" s="7"/>
      <c r="F4" s="7"/>
      <c r="G4" s="7"/>
      <c r="H4" s="7"/>
      <c r="I4" s="7"/>
      <c r="J4" s="7"/>
      <c r="K4" s="7"/>
      <c r="L4" s="7"/>
      <c r="M4" s="7"/>
      <c r="N4" s="7"/>
      <c r="O4" s="7"/>
      <c r="P4" s="7"/>
      <c r="Q4" s="7"/>
      <c r="R4" s="7"/>
      <c r="S4" s="7"/>
      <c r="T4" s="7"/>
      <c r="U4" s="7"/>
      <c r="V4" s="7"/>
      <c r="W4" s="7"/>
      <c r="X4" s="315"/>
      <c r="Y4" s="315"/>
      <c r="Z4" s="315"/>
      <c r="AA4" s="7"/>
      <c r="AB4" s="7"/>
    </row>
    <row r="5" spans="1:29" ht="24" customHeight="1" x14ac:dyDescent="0.2">
      <c r="A5" s="316" t="s">
        <v>42</v>
      </c>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row>
    <row r="6" spans="1:29" ht="14.25" customHeight="1" x14ac:dyDescent="0.15">
      <c r="D6" s="51"/>
      <c r="E6" s="51"/>
      <c r="F6" s="51"/>
      <c r="G6" s="51"/>
      <c r="H6" s="51"/>
      <c r="I6" s="51"/>
      <c r="J6" s="51"/>
      <c r="K6" s="51"/>
      <c r="L6" s="51"/>
      <c r="M6" s="51"/>
      <c r="N6" s="51"/>
      <c r="O6" s="51"/>
      <c r="P6" s="51"/>
      <c r="Q6" s="51"/>
      <c r="R6" s="51" t="s">
        <v>43</v>
      </c>
      <c r="S6" s="51"/>
      <c r="T6" s="51"/>
      <c r="U6" s="51"/>
      <c r="V6" s="51"/>
      <c r="W6" s="51"/>
      <c r="X6" s="51"/>
      <c r="Y6" s="51"/>
      <c r="Z6" s="51"/>
      <c r="AA6" s="51"/>
      <c r="AB6" s="51"/>
      <c r="AC6" s="51"/>
    </row>
    <row r="7" spans="1:29" ht="13.5" customHeight="1" x14ac:dyDescent="0.15">
      <c r="A7" s="317"/>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row>
    <row r="8" spans="1:29" ht="8.25" customHeight="1" x14ac:dyDescent="0.15">
      <c r="D8" s="7"/>
      <c r="E8" s="7"/>
      <c r="F8" s="7"/>
      <c r="G8" s="7"/>
      <c r="H8" s="7"/>
      <c r="I8" s="7"/>
      <c r="J8" s="7"/>
      <c r="K8" s="7"/>
      <c r="L8" s="7"/>
      <c r="M8" s="7"/>
      <c r="N8" s="7"/>
      <c r="O8" s="7"/>
      <c r="P8" s="7"/>
      <c r="Q8" s="7"/>
      <c r="R8" s="7"/>
      <c r="S8" s="7"/>
      <c r="T8" s="7"/>
      <c r="U8" s="7"/>
      <c r="V8" s="7"/>
      <c r="W8" s="7"/>
      <c r="X8" s="7"/>
      <c r="Y8" s="7"/>
      <c r="Z8" s="7"/>
      <c r="AA8" s="7"/>
      <c r="AB8" s="7"/>
    </row>
    <row r="9" spans="1:29" ht="17.25" customHeight="1" x14ac:dyDescent="0.15">
      <c r="D9" s="7"/>
      <c r="E9" s="8"/>
      <c r="F9" s="8"/>
      <c r="G9" s="8"/>
      <c r="H9" s="8"/>
      <c r="I9" s="8"/>
      <c r="J9" s="8"/>
      <c r="K9" s="8"/>
      <c r="L9" s="8"/>
      <c r="M9" s="8"/>
      <c r="N9" s="7"/>
      <c r="O9" s="7"/>
      <c r="P9" s="7"/>
      <c r="Q9" s="7"/>
      <c r="R9" s="7"/>
      <c r="S9" s="7"/>
      <c r="T9" s="7"/>
      <c r="U9" s="7" t="s">
        <v>383</v>
      </c>
      <c r="V9" s="7"/>
      <c r="W9" s="7"/>
      <c r="X9" s="7"/>
      <c r="Y9" s="7"/>
      <c r="Z9" s="7"/>
      <c r="AA9" s="7"/>
      <c r="AB9" s="7"/>
    </row>
    <row r="10" spans="1:29" ht="17.25" customHeight="1" x14ac:dyDescent="0.15">
      <c r="D10" s="8"/>
      <c r="E10" s="8"/>
      <c r="F10" s="8"/>
      <c r="G10" s="8"/>
      <c r="H10" s="8"/>
      <c r="I10" s="8"/>
      <c r="J10" s="8"/>
      <c r="K10" s="8"/>
      <c r="L10" s="8"/>
      <c r="M10" s="7"/>
      <c r="N10" s="7"/>
      <c r="O10" s="7"/>
      <c r="P10" s="7"/>
      <c r="Q10" s="7"/>
      <c r="R10" s="7"/>
      <c r="S10" s="7"/>
      <c r="T10" s="7"/>
      <c r="U10" s="7"/>
      <c r="V10" s="7"/>
      <c r="W10" s="7"/>
      <c r="X10" s="7"/>
      <c r="Y10" s="7"/>
      <c r="Z10" s="7"/>
      <c r="AA10" s="7"/>
      <c r="AB10" s="7"/>
    </row>
    <row r="11" spans="1:29" ht="17.25" customHeight="1" thickBot="1" x14ac:dyDescent="0.2">
      <c r="D11" s="8"/>
      <c r="E11" s="8"/>
      <c r="F11" s="8"/>
      <c r="G11" s="8"/>
      <c r="H11" s="8"/>
      <c r="I11" s="8"/>
      <c r="J11" s="8"/>
      <c r="K11" s="8"/>
      <c r="L11" s="8"/>
      <c r="M11" s="7"/>
      <c r="N11" s="7"/>
      <c r="O11" s="7"/>
      <c r="P11" s="7"/>
      <c r="Q11" s="7"/>
      <c r="R11" s="7"/>
      <c r="S11" s="7"/>
      <c r="T11" s="7"/>
      <c r="U11" s="7"/>
      <c r="V11" s="7"/>
      <c r="W11" s="7"/>
      <c r="X11" s="7"/>
      <c r="Y11" s="7"/>
      <c r="Z11" s="7"/>
      <c r="AA11" s="7"/>
      <c r="AB11" s="7"/>
    </row>
    <row r="12" spans="1:29" ht="22.5" customHeight="1" thickBot="1" x14ac:dyDescent="0.2">
      <c r="D12" s="8"/>
      <c r="E12" s="8"/>
      <c r="F12" s="8"/>
      <c r="G12" s="8"/>
      <c r="H12" s="8"/>
      <c r="I12" s="8"/>
      <c r="J12" s="8"/>
      <c r="K12" s="8"/>
      <c r="L12" s="8"/>
      <c r="M12" s="7"/>
      <c r="N12" s="318" t="s">
        <v>0</v>
      </c>
      <c r="O12" s="322" t="s">
        <v>1</v>
      </c>
      <c r="P12" s="323"/>
      <c r="Q12" s="324"/>
      <c r="R12" s="52">
        <v>1</v>
      </c>
      <c r="S12" s="53">
        <v>3</v>
      </c>
      <c r="T12" s="53">
        <v>6</v>
      </c>
      <c r="U12" s="53">
        <v>1</v>
      </c>
      <c r="V12" s="53">
        <v>6</v>
      </c>
      <c r="W12" s="53">
        <v>1</v>
      </c>
      <c r="X12" s="146">
        <v>2</v>
      </c>
      <c r="Y12" s="146">
        <v>3</v>
      </c>
      <c r="Z12" s="146">
        <v>4</v>
      </c>
      <c r="AA12" s="147">
        <v>5</v>
      </c>
      <c r="AB12" s="7"/>
    </row>
    <row r="13" spans="1:29" ht="17.25" customHeight="1" x14ac:dyDescent="0.15">
      <c r="D13" s="7"/>
      <c r="E13" s="7"/>
      <c r="F13" s="7"/>
      <c r="G13" s="7"/>
      <c r="H13" s="7"/>
      <c r="I13" s="7"/>
      <c r="J13" s="7"/>
      <c r="K13" s="7"/>
      <c r="L13" s="7"/>
      <c r="M13" s="7"/>
      <c r="N13" s="319"/>
      <c r="O13" s="325" t="s">
        <v>61</v>
      </c>
      <c r="P13" s="326"/>
      <c r="Q13" s="327"/>
      <c r="R13" s="2" t="s">
        <v>251</v>
      </c>
      <c r="S13" s="2"/>
      <c r="T13" s="2"/>
      <c r="U13" s="2"/>
      <c r="V13" s="2"/>
      <c r="W13" s="2"/>
      <c r="X13" s="2"/>
      <c r="Y13" s="2"/>
      <c r="Z13" s="2"/>
      <c r="AA13" s="3"/>
      <c r="AB13" s="7"/>
    </row>
    <row r="14" spans="1:29" ht="17.25" customHeight="1" x14ac:dyDescent="0.15">
      <c r="D14" s="7"/>
      <c r="E14" s="7"/>
      <c r="F14" s="7"/>
      <c r="G14" s="7"/>
      <c r="H14" s="7"/>
      <c r="I14" s="7"/>
      <c r="J14" s="7"/>
      <c r="K14" s="7"/>
      <c r="L14" s="7"/>
      <c r="M14" s="7"/>
      <c r="N14" s="319"/>
      <c r="O14" s="328"/>
      <c r="P14" s="329"/>
      <c r="Q14" s="330"/>
      <c r="R14" s="334"/>
      <c r="S14" s="335"/>
      <c r="T14" s="335"/>
      <c r="U14" s="335"/>
      <c r="V14" s="335"/>
      <c r="W14" s="335"/>
      <c r="X14" s="335"/>
      <c r="Y14" s="335"/>
      <c r="Z14" s="335"/>
      <c r="AA14" s="336"/>
      <c r="AB14" s="7"/>
    </row>
    <row r="15" spans="1:29" ht="17.25" customHeight="1" x14ac:dyDescent="0.15">
      <c r="D15" s="7"/>
      <c r="E15" s="7"/>
      <c r="F15" s="7" t="s">
        <v>132</v>
      </c>
      <c r="G15" s="7"/>
      <c r="H15" s="7"/>
      <c r="I15" s="7"/>
      <c r="J15" s="50"/>
      <c r="K15" s="50"/>
      <c r="L15" s="7"/>
      <c r="M15" s="7"/>
      <c r="N15" s="319"/>
      <c r="O15" s="328"/>
      <c r="P15" s="329"/>
      <c r="Q15" s="330"/>
      <c r="R15" s="399" t="s">
        <v>232</v>
      </c>
      <c r="S15" s="400"/>
      <c r="T15" s="400"/>
      <c r="U15" s="400"/>
      <c r="V15" s="400"/>
      <c r="W15" s="400"/>
      <c r="X15" s="400"/>
      <c r="Y15" s="400"/>
      <c r="Z15" s="400"/>
      <c r="AA15" s="401"/>
      <c r="AB15" s="7"/>
    </row>
    <row r="16" spans="1:29" ht="17.25" customHeight="1" x14ac:dyDescent="0.15">
      <c r="D16" s="7"/>
      <c r="E16" s="7"/>
      <c r="F16" s="7"/>
      <c r="G16" s="7"/>
      <c r="H16" s="7"/>
      <c r="I16" s="7"/>
      <c r="J16" s="7"/>
      <c r="K16" s="7"/>
      <c r="L16" s="7"/>
      <c r="M16" s="7"/>
      <c r="N16" s="319"/>
      <c r="O16" s="331"/>
      <c r="P16" s="332"/>
      <c r="Q16" s="333"/>
      <c r="R16" s="5"/>
      <c r="S16" s="5"/>
      <c r="T16" s="5"/>
      <c r="U16" s="5"/>
      <c r="V16" s="5"/>
      <c r="W16" s="5"/>
      <c r="X16" s="5"/>
      <c r="Y16" s="5"/>
      <c r="Z16" s="5"/>
      <c r="AA16" s="9"/>
      <c r="AB16" s="7"/>
    </row>
    <row r="17" spans="4:28" s="6" customFormat="1" ht="20.100000000000001" customHeight="1" x14ac:dyDescent="0.15">
      <c r="D17" s="50"/>
      <c r="E17" s="50"/>
      <c r="F17" s="50"/>
      <c r="G17" s="50"/>
      <c r="H17" s="50"/>
      <c r="I17" s="50"/>
      <c r="J17" s="50"/>
      <c r="K17" s="50"/>
      <c r="L17" s="50"/>
      <c r="M17" s="50"/>
      <c r="N17" s="319"/>
      <c r="O17" s="302" t="s">
        <v>3</v>
      </c>
      <c r="P17" s="303"/>
      <c r="Q17" s="304"/>
      <c r="R17" s="402" t="s">
        <v>233</v>
      </c>
      <c r="S17" s="403"/>
      <c r="T17" s="403"/>
      <c r="U17" s="403"/>
      <c r="V17" s="403"/>
      <c r="W17" s="403"/>
      <c r="X17" s="403"/>
      <c r="Y17" s="403"/>
      <c r="Z17" s="403"/>
      <c r="AA17" s="404"/>
      <c r="AB17" s="50"/>
    </row>
    <row r="18" spans="4:28" s="6" customFormat="1" ht="20.100000000000001" customHeight="1" x14ac:dyDescent="0.15">
      <c r="D18" s="50"/>
      <c r="E18" s="50"/>
      <c r="F18" s="50"/>
      <c r="G18" s="50"/>
      <c r="H18" s="50"/>
      <c r="I18" s="50"/>
      <c r="J18" s="50"/>
      <c r="K18" s="50"/>
      <c r="L18" s="50"/>
      <c r="M18" s="50"/>
      <c r="N18" s="319"/>
      <c r="O18" s="340" t="s">
        <v>44</v>
      </c>
      <c r="P18" s="341"/>
      <c r="Q18" s="342"/>
      <c r="R18" s="405" t="s">
        <v>245</v>
      </c>
      <c r="S18" s="406"/>
      <c r="T18" s="406"/>
      <c r="U18" s="406"/>
      <c r="V18" s="406"/>
      <c r="W18" s="406"/>
      <c r="X18" s="406"/>
      <c r="Y18" s="406"/>
      <c r="Z18" s="406"/>
      <c r="AA18" s="407"/>
      <c r="AB18" s="50"/>
    </row>
    <row r="19" spans="4:28" ht="13.5" customHeight="1" x14ac:dyDescent="0.15">
      <c r="D19" s="7"/>
      <c r="E19" s="7"/>
      <c r="F19" s="7"/>
      <c r="G19" s="7"/>
      <c r="H19" s="7"/>
      <c r="I19" s="7"/>
      <c r="J19" s="7"/>
      <c r="K19" s="7"/>
      <c r="L19" s="7"/>
      <c r="M19" s="7"/>
      <c r="N19" s="319"/>
      <c r="O19" s="302" t="s">
        <v>384</v>
      </c>
      <c r="P19" s="346"/>
      <c r="Q19" s="347"/>
      <c r="R19" s="161"/>
      <c r="S19" s="74"/>
      <c r="T19" s="74"/>
      <c r="U19" s="74"/>
      <c r="V19" s="74"/>
      <c r="W19" s="74"/>
      <c r="X19" s="74"/>
      <c r="Y19" s="74"/>
      <c r="Z19" s="74"/>
      <c r="AA19" s="160"/>
      <c r="AB19" s="7"/>
    </row>
    <row r="20" spans="4:28" ht="14.25" customHeight="1" x14ac:dyDescent="0.15">
      <c r="D20" s="7"/>
      <c r="E20" s="7"/>
      <c r="F20" s="7"/>
      <c r="G20" s="7"/>
      <c r="H20" s="7"/>
      <c r="I20" s="7"/>
      <c r="J20" s="7"/>
      <c r="K20" s="7"/>
      <c r="L20" s="7"/>
      <c r="M20" s="7"/>
      <c r="N20" s="319"/>
      <c r="O20" s="348"/>
      <c r="P20" s="349"/>
      <c r="Q20" s="350"/>
      <c r="R20" s="161"/>
      <c r="S20" s="172" t="s">
        <v>394</v>
      </c>
      <c r="T20" s="74"/>
      <c r="U20" s="74"/>
      <c r="V20" s="74"/>
      <c r="W20" s="74"/>
      <c r="X20" s="74"/>
      <c r="Y20" s="74"/>
      <c r="Z20" s="74"/>
      <c r="AA20" s="160"/>
      <c r="AB20" s="7"/>
    </row>
    <row r="21" spans="4:28" ht="11.25" customHeight="1" x14ac:dyDescent="0.15">
      <c r="D21" s="7"/>
      <c r="E21" s="7"/>
      <c r="F21" s="7"/>
      <c r="G21" s="7"/>
      <c r="H21" s="7"/>
      <c r="I21" s="7"/>
      <c r="J21" s="7"/>
      <c r="K21" s="7"/>
      <c r="L21" s="7"/>
      <c r="M21" s="7"/>
      <c r="N21" s="319"/>
      <c r="O21" s="351"/>
      <c r="P21" s="352"/>
      <c r="Q21" s="353"/>
      <c r="R21" s="161"/>
      <c r="S21" s="74"/>
      <c r="T21" s="74"/>
      <c r="U21" s="74"/>
      <c r="V21" s="74"/>
      <c r="W21" s="74"/>
      <c r="X21" s="74"/>
      <c r="Y21" s="74"/>
      <c r="Z21" s="74"/>
      <c r="AA21" s="160"/>
      <c r="AB21" s="7"/>
    </row>
    <row r="22" spans="4:28" ht="17.25" customHeight="1" x14ac:dyDescent="0.15">
      <c r="D22" s="7" t="s">
        <v>5</v>
      </c>
      <c r="E22" s="7"/>
      <c r="F22" s="7"/>
      <c r="G22" s="7"/>
      <c r="H22" s="7"/>
      <c r="I22" s="7"/>
      <c r="J22" s="7"/>
      <c r="K22" s="7"/>
      <c r="L22" s="7"/>
      <c r="M22" s="7"/>
      <c r="N22" s="319"/>
      <c r="O22" s="302" t="s">
        <v>385</v>
      </c>
      <c r="P22" s="303"/>
      <c r="Q22" s="304"/>
      <c r="R22" s="408" t="s">
        <v>389</v>
      </c>
      <c r="S22" s="409"/>
      <c r="T22" s="409"/>
      <c r="U22" s="409"/>
      <c r="V22" s="409"/>
      <c r="W22" s="409"/>
      <c r="X22" s="409"/>
      <c r="Y22" s="409"/>
      <c r="Z22" s="409"/>
      <c r="AA22" s="410"/>
      <c r="AB22" s="7"/>
    </row>
    <row r="23" spans="4:28" ht="12.75" customHeight="1" x14ac:dyDescent="0.15">
      <c r="D23" s="7"/>
      <c r="E23" s="7"/>
      <c r="F23" s="7"/>
      <c r="G23" s="7"/>
      <c r="H23" s="7"/>
      <c r="I23" s="7"/>
      <c r="J23" s="7"/>
      <c r="K23" s="7"/>
      <c r="L23" s="7"/>
      <c r="M23" s="7"/>
      <c r="N23" s="319"/>
      <c r="O23" s="354"/>
      <c r="P23" s="355"/>
      <c r="Q23" s="356"/>
      <c r="R23" s="411"/>
      <c r="S23" s="412"/>
      <c r="T23" s="412"/>
      <c r="U23" s="412"/>
      <c r="V23" s="412"/>
      <c r="W23" s="412"/>
      <c r="X23" s="412"/>
      <c r="Y23" s="412"/>
      <c r="Z23" s="412"/>
      <c r="AA23" s="413"/>
      <c r="AB23" s="7"/>
    </row>
    <row r="24" spans="4:28" ht="9" customHeight="1" x14ac:dyDescent="0.15">
      <c r="D24" s="7"/>
      <c r="E24" s="7"/>
      <c r="F24" s="7"/>
      <c r="G24" s="7"/>
      <c r="H24" s="7"/>
      <c r="I24" s="7"/>
      <c r="J24" s="7"/>
      <c r="K24" s="7"/>
      <c r="L24" s="7"/>
      <c r="M24" s="7"/>
      <c r="N24" s="320"/>
      <c r="O24" s="340"/>
      <c r="P24" s="341"/>
      <c r="Q24" s="342"/>
      <c r="R24" s="414"/>
      <c r="S24" s="415"/>
      <c r="T24" s="415"/>
      <c r="U24" s="415"/>
      <c r="V24" s="415"/>
      <c r="W24" s="415"/>
      <c r="X24" s="415"/>
      <c r="Y24" s="415"/>
      <c r="Z24" s="415"/>
      <c r="AA24" s="416"/>
      <c r="AB24" s="7"/>
    </row>
    <row r="25" spans="4:28" ht="17.25" customHeight="1" x14ac:dyDescent="0.15">
      <c r="D25" s="7"/>
      <c r="E25" s="7"/>
      <c r="F25" s="7"/>
      <c r="G25" s="7"/>
      <c r="H25" s="7"/>
      <c r="I25" s="7"/>
      <c r="J25" s="7"/>
      <c r="K25" s="7"/>
      <c r="L25" s="7"/>
      <c r="M25" s="7"/>
      <c r="N25" s="320"/>
      <c r="O25" s="302" t="s">
        <v>386</v>
      </c>
      <c r="P25" s="303"/>
      <c r="Q25" s="304"/>
      <c r="R25" s="395" t="s">
        <v>247</v>
      </c>
      <c r="S25" s="396"/>
      <c r="T25" s="396"/>
      <c r="U25" s="396"/>
      <c r="V25" s="396"/>
      <c r="W25" s="396"/>
      <c r="X25" s="396"/>
      <c r="Y25" s="396"/>
      <c r="Z25" s="309" t="s">
        <v>40</v>
      </c>
      <c r="AA25" s="312"/>
      <c r="AB25" s="7"/>
    </row>
    <row r="26" spans="4:28" ht="17.25" customHeight="1" thickBot="1" x14ac:dyDescent="0.2">
      <c r="D26" s="7"/>
      <c r="E26" s="7"/>
      <c r="F26" s="7"/>
      <c r="G26" s="7"/>
      <c r="H26" s="7"/>
      <c r="I26" s="7"/>
      <c r="J26" s="7"/>
      <c r="K26" s="7"/>
      <c r="L26" s="7"/>
      <c r="M26" s="7"/>
      <c r="N26" s="321"/>
      <c r="O26" s="305"/>
      <c r="P26" s="306"/>
      <c r="Q26" s="307"/>
      <c r="R26" s="397"/>
      <c r="S26" s="398"/>
      <c r="T26" s="398"/>
      <c r="U26" s="398"/>
      <c r="V26" s="398"/>
      <c r="W26" s="398"/>
      <c r="X26" s="398"/>
      <c r="Y26" s="398"/>
      <c r="Z26" s="311"/>
      <c r="AA26" s="313"/>
      <c r="AB26" s="7"/>
    </row>
    <row r="27" spans="4:28" ht="30" customHeight="1" x14ac:dyDescent="0.15">
      <c r="D27" s="7"/>
      <c r="E27" s="7"/>
      <c r="F27" s="7"/>
      <c r="G27" s="7"/>
      <c r="H27" s="7"/>
      <c r="I27" s="7"/>
      <c r="J27" s="7"/>
      <c r="K27" s="7"/>
      <c r="L27" s="7"/>
      <c r="M27" s="7"/>
      <c r="N27" s="7"/>
      <c r="O27" s="4"/>
      <c r="P27" s="4"/>
      <c r="Q27" s="4"/>
      <c r="R27" s="74"/>
      <c r="S27" s="74"/>
      <c r="T27" s="74"/>
      <c r="U27" s="74"/>
      <c r="V27" s="74"/>
      <c r="W27" s="74"/>
      <c r="X27" s="74"/>
      <c r="Y27" s="74"/>
      <c r="Z27" s="74"/>
      <c r="AA27" s="74"/>
      <c r="AB27" s="5"/>
    </row>
    <row r="28" spans="4:28" ht="30" customHeight="1" thickBot="1" x14ac:dyDescent="0.2">
      <c r="D28" s="7"/>
      <c r="E28" s="7"/>
      <c r="F28" s="7"/>
      <c r="G28" s="7"/>
      <c r="H28" s="7"/>
      <c r="I28" s="7"/>
      <c r="J28" s="7"/>
      <c r="K28" s="7"/>
      <c r="L28" s="7"/>
      <c r="M28" s="7"/>
      <c r="N28" s="7"/>
      <c r="O28" s="4"/>
      <c r="P28" s="4"/>
      <c r="Q28" s="4"/>
      <c r="R28" s="74"/>
      <c r="S28" s="74"/>
      <c r="T28" s="74"/>
      <c r="U28" s="74"/>
      <c r="V28" s="74"/>
      <c r="W28" s="74"/>
      <c r="X28" s="74"/>
      <c r="Y28" s="74"/>
      <c r="Z28" s="74"/>
      <c r="AA28" s="74"/>
      <c r="AB28" s="5"/>
    </row>
    <row r="29" spans="4:28" ht="17.25" customHeight="1" x14ac:dyDescent="0.15">
      <c r="D29" s="366" t="s">
        <v>387</v>
      </c>
      <c r="E29" s="367"/>
      <c r="F29" s="367"/>
      <c r="G29" s="367"/>
      <c r="H29" s="368"/>
      <c r="I29" s="370" t="s">
        <v>248</v>
      </c>
      <c r="J29" s="368"/>
      <c r="K29" s="417"/>
      <c r="L29" s="419">
        <v>6</v>
      </c>
      <c r="M29" s="379" t="s">
        <v>6</v>
      </c>
      <c r="N29" s="379"/>
      <c r="O29" s="417">
        <v>0</v>
      </c>
      <c r="P29" s="419">
        <v>5</v>
      </c>
      <c r="Q29" s="379" t="s">
        <v>7</v>
      </c>
      <c r="R29" s="385"/>
      <c r="T29" s="366" t="s">
        <v>388</v>
      </c>
      <c r="U29" s="367"/>
      <c r="V29" s="367"/>
      <c r="W29" s="367"/>
      <c r="X29" s="368"/>
      <c r="Y29" s="425">
        <v>5</v>
      </c>
      <c r="Z29" s="426"/>
      <c r="AA29" s="427"/>
      <c r="AB29" s="7"/>
    </row>
    <row r="30" spans="4:28" ht="17.25" customHeight="1" thickBot="1" x14ac:dyDescent="0.2">
      <c r="D30" s="310"/>
      <c r="E30" s="311"/>
      <c r="F30" s="311"/>
      <c r="G30" s="311"/>
      <c r="H30" s="369"/>
      <c r="I30" s="372"/>
      <c r="J30" s="369"/>
      <c r="K30" s="418"/>
      <c r="L30" s="420"/>
      <c r="M30" s="380"/>
      <c r="N30" s="380"/>
      <c r="O30" s="418"/>
      <c r="P30" s="420"/>
      <c r="Q30" s="380"/>
      <c r="R30" s="386"/>
      <c r="T30" s="310"/>
      <c r="U30" s="311"/>
      <c r="V30" s="311"/>
      <c r="W30" s="311"/>
      <c r="X30" s="369"/>
      <c r="Y30" s="428"/>
      <c r="Z30" s="429"/>
      <c r="AA30" s="430"/>
      <c r="AB30" s="7"/>
    </row>
    <row r="31" spans="4:28" ht="21.75" customHeight="1" x14ac:dyDescent="0.15">
      <c r="D31" s="74"/>
      <c r="E31" s="74"/>
      <c r="F31" s="74"/>
      <c r="G31" s="74"/>
      <c r="H31" s="74"/>
      <c r="I31" s="74"/>
      <c r="J31" s="74"/>
      <c r="K31" s="74"/>
      <c r="L31" s="74"/>
      <c r="M31" s="74"/>
      <c r="N31" s="7"/>
      <c r="O31" s="7"/>
      <c r="P31" s="7"/>
      <c r="Q31" s="4"/>
      <c r="R31" s="4"/>
      <c r="S31" s="4"/>
      <c r="T31" s="4"/>
      <c r="U31" s="5"/>
      <c r="V31" s="5"/>
      <c r="W31" s="5"/>
      <c r="X31" s="5"/>
      <c r="Y31" s="5"/>
      <c r="Z31" s="5"/>
      <c r="AA31" s="5"/>
      <c r="AB31" s="7"/>
    </row>
    <row r="32" spans="4:28" ht="24" customHeight="1" thickBot="1" x14ac:dyDescent="0.2">
      <c r="D32" s="7"/>
      <c r="E32" s="7"/>
      <c r="F32" s="7"/>
      <c r="G32" s="7"/>
      <c r="H32" s="7"/>
      <c r="I32" s="7"/>
      <c r="J32" s="7"/>
      <c r="K32" s="7"/>
      <c r="L32" s="7"/>
      <c r="M32" s="7"/>
      <c r="N32" s="7"/>
      <c r="O32" s="7"/>
      <c r="P32" s="7"/>
      <c r="Q32" s="7"/>
      <c r="R32" s="7"/>
      <c r="S32" s="7"/>
      <c r="T32" s="7"/>
      <c r="U32" s="7"/>
      <c r="V32" s="7"/>
      <c r="W32" s="7"/>
      <c r="X32" s="7"/>
      <c r="Y32" s="7"/>
      <c r="Z32" s="7"/>
      <c r="AA32" s="7"/>
      <c r="AB32" s="7"/>
    </row>
    <row r="33" spans="4:29" ht="15" customHeight="1" x14ac:dyDescent="0.15">
      <c r="D33" s="366" t="s">
        <v>8</v>
      </c>
      <c r="E33" s="367"/>
      <c r="F33" s="367"/>
      <c r="G33" s="367"/>
      <c r="H33" s="367"/>
      <c r="I33" s="367"/>
      <c r="J33" s="373"/>
      <c r="K33" s="374"/>
      <c r="L33" s="374"/>
      <c r="M33" s="374"/>
      <c r="N33" s="375" t="s">
        <v>9</v>
      </c>
      <c r="O33" s="376"/>
      <c r="P33" s="377"/>
      <c r="Q33" s="374"/>
      <c r="R33" s="374"/>
      <c r="S33" s="374"/>
      <c r="T33" s="374" t="s">
        <v>10</v>
      </c>
      <c r="U33" s="378"/>
      <c r="V33" s="377"/>
      <c r="W33" s="374"/>
      <c r="X33" s="374"/>
      <c r="Y33" s="374"/>
      <c r="Z33" s="374" t="s">
        <v>11</v>
      </c>
      <c r="AA33" s="389"/>
      <c r="AB33" s="7"/>
    </row>
    <row r="34" spans="4:29" ht="30" customHeight="1" thickBot="1" x14ac:dyDescent="0.2">
      <c r="D34" s="310"/>
      <c r="E34" s="311"/>
      <c r="F34" s="311"/>
      <c r="G34" s="311"/>
      <c r="H34" s="311"/>
      <c r="I34" s="311"/>
      <c r="J34" s="392"/>
      <c r="K34" s="387"/>
      <c r="L34" s="387"/>
      <c r="M34" s="387"/>
      <c r="N34" s="421" t="s">
        <v>250</v>
      </c>
      <c r="O34" s="423"/>
      <c r="P34" s="424">
        <v>1</v>
      </c>
      <c r="Q34" s="421"/>
      <c r="R34" s="421">
        <v>1</v>
      </c>
      <c r="S34" s="421"/>
      <c r="T34" s="421">
        <v>6</v>
      </c>
      <c r="U34" s="423"/>
      <c r="V34" s="424">
        <v>6</v>
      </c>
      <c r="W34" s="421"/>
      <c r="X34" s="421">
        <v>0</v>
      </c>
      <c r="Y34" s="421"/>
      <c r="Z34" s="421">
        <v>7</v>
      </c>
      <c r="AA34" s="422"/>
      <c r="AB34" s="7"/>
    </row>
    <row r="35" spans="4:29" ht="17.25" customHeight="1" x14ac:dyDescent="0.15">
      <c r="D35" s="74"/>
      <c r="E35" s="74"/>
      <c r="F35" s="74"/>
      <c r="G35" s="74"/>
      <c r="H35" s="74"/>
      <c r="I35" s="74"/>
      <c r="J35" s="74"/>
      <c r="K35" s="74"/>
      <c r="L35" s="74"/>
      <c r="M35" s="74"/>
      <c r="N35" s="92"/>
      <c r="O35" s="92"/>
      <c r="P35" s="74"/>
      <c r="Q35" s="74"/>
      <c r="R35" s="74"/>
      <c r="S35" s="74"/>
      <c r="T35" s="92"/>
      <c r="U35" s="92"/>
      <c r="V35" s="74"/>
      <c r="W35" s="74"/>
      <c r="X35" s="74"/>
      <c r="Y35" s="74"/>
      <c r="Z35" s="92"/>
      <c r="AA35" s="92"/>
      <c r="AB35" s="7"/>
    </row>
    <row r="36" spans="4:29" s="7" customFormat="1" ht="29.25" customHeight="1" x14ac:dyDescent="0.15"/>
    <row r="37" spans="4:29" s="7" customFormat="1" ht="30" customHeight="1" x14ac:dyDescent="0.15">
      <c r="D37" s="99"/>
      <c r="E37" s="99"/>
      <c r="F37" s="99"/>
      <c r="G37" s="99"/>
      <c r="H37" s="99"/>
      <c r="I37" s="164"/>
      <c r="J37" s="164"/>
      <c r="K37" s="165"/>
      <c r="L37" s="165"/>
      <c r="M37" s="166"/>
      <c r="N37" s="166"/>
      <c r="O37" s="166"/>
      <c r="P37" s="166"/>
      <c r="Q37" s="166"/>
      <c r="R37" s="166"/>
      <c r="S37" s="167"/>
      <c r="T37" s="168"/>
      <c r="U37" s="168"/>
      <c r="V37" s="168"/>
      <c r="W37" s="168"/>
      <c r="X37" s="168"/>
      <c r="Y37" s="168"/>
      <c r="Z37" s="168"/>
      <c r="AA37" s="168"/>
      <c r="AB37" s="169"/>
      <c r="AC37" s="169"/>
    </row>
    <row r="38" spans="4:29" s="7" customFormat="1" ht="45.75" customHeight="1" x14ac:dyDescent="0.15">
      <c r="D38" s="50"/>
      <c r="E38" s="50"/>
      <c r="F38" s="50"/>
      <c r="G38" s="50"/>
      <c r="H38" s="50"/>
      <c r="I38" s="170"/>
      <c r="J38" s="170"/>
      <c r="K38" s="171"/>
      <c r="L38" s="171"/>
      <c r="M38" s="168"/>
      <c r="N38" s="168"/>
      <c r="O38" s="168"/>
      <c r="P38" s="168"/>
      <c r="Q38" s="168"/>
      <c r="R38" s="168"/>
      <c r="S38" s="171"/>
      <c r="T38" s="171"/>
      <c r="U38" s="171"/>
      <c r="V38" s="171"/>
      <c r="W38" s="168"/>
      <c r="X38" s="168"/>
      <c r="Y38" s="168"/>
      <c r="Z38" s="168"/>
      <c r="AA38" s="168"/>
      <c r="AB38" s="169"/>
      <c r="AC38" s="169"/>
    </row>
    <row r="39" spans="4:29" s="7" customFormat="1" ht="19.5" customHeight="1" x14ac:dyDescent="0.15">
      <c r="D39" s="50"/>
      <c r="E39" s="50"/>
      <c r="F39" s="50"/>
      <c r="G39" s="50"/>
      <c r="H39" s="50"/>
      <c r="I39" s="50"/>
      <c r="J39" s="50"/>
      <c r="K39" s="99"/>
      <c r="L39" s="99"/>
      <c r="M39" s="99"/>
      <c r="N39" s="74"/>
      <c r="O39" s="74"/>
      <c r="P39" s="74"/>
      <c r="Q39" s="50"/>
      <c r="R39" s="50"/>
      <c r="S39" s="50"/>
      <c r="T39" s="50"/>
      <c r="U39" s="50"/>
      <c r="V39" s="50"/>
      <c r="W39" s="50"/>
      <c r="X39" s="50"/>
      <c r="Y39" s="50"/>
      <c r="Z39" s="74"/>
      <c r="AA39" s="74"/>
      <c r="AB39" s="74"/>
    </row>
    <row r="40" spans="4:29" ht="17.25" customHeight="1" x14ac:dyDescent="0.15">
      <c r="D40" s="7"/>
      <c r="E40" s="7"/>
      <c r="F40" s="7"/>
      <c r="G40" s="7"/>
      <c r="Z40" s="7"/>
      <c r="AA40" s="7"/>
      <c r="AB40" s="7"/>
      <c r="AC40" s="7"/>
    </row>
    <row r="41" spans="4:29" ht="17.25" customHeight="1" x14ac:dyDescent="0.15"/>
    <row r="42" spans="4:29" ht="17.25" customHeight="1" x14ac:dyDescent="0.15"/>
  </sheetData>
  <mergeCells count="47">
    <mergeCell ref="K29:K30"/>
    <mergeCell ref="L29:L30"/>
    <mergeCell ref="X33:Y33"/>
    <mergeCell ref="Z33:AA33"/>
    <mergeCell ref="J34:K34"/>
    <mergeCell ref="L34:M34"/>
    <mergeCell ref="N34:O34"/>
    <mergeCell ref="P34:Q34"/>
    <mergeCell ref="R34:S34"/>
    <mergeCell ref="T34:U34"/>
    <mergeCell ref="V34:W34"/>
    <mergeCell ref="X34:Y34"/>
    <mergeCell ref="T29:X30"/>
    <mergeCell ref="Y29:AA30"/>
    <mergeCell ref="R33:S33"/>
    <mergeCell ref="O22:Q24"/>
    <mergeCell ref="R22:AA24"/>
    <mergeCell ref="T33:U33"/>
    <mergeCell ref="V33:W33"/>
    <mergeCell ref="D29:H30"/>
    <mergeCell ref="I29:J30"/>
    <mergeCell ref="M29:N30"/>
    <mergeCell ref="O29:O30"/>
    <mergeCell ref="P29:P30"/>
    <mergeCell ref="Q29:R30"/>
    <mergeCell ref="D33:I34"/>
    <mergeCell ref="J33:K33"/>
    <mergeCell ref="L33:M33"/>
    <mergeCell ref="N33:O33"/>
    <mergeCell ref="P33:Q33"/>
    <mergeCell ref="Z34:AA34"/>
    <mergeCell ref="O25:Q26"/>
    <mergeCell ref="R25:Y26"/>
    <mergeCell ref="Z25:AA26"/>
    <mergeCell ref="X3:Z4"/>
    <mergeCell ref="A5:AC5"/>
    <mergeCell ref="A7:AB7"/>
    <mergeCell ref="N12:N26"/>
    <mergeCell ref="O12:Q12"/>
    <mergeCell ref="O13:Q16"/>
    <mergeCell ref="R14:AA14"/>
    <mergeCell ref="R15:AA15"/>
    <mergeCell ref="O17:Q17"/>
    <mergeCell ref="R17:AA17"/>
    <mergeCell ref="O18:Q18"/>
    <mergeCell ref="R18:AA18"/>
    <mergeCell ref="O19:Q21"/>
  </mergeCells>
  <phoneticPr fontId="3"/>
  <pageMargins left="0.25" right="0.25" top="0.75" bottom="0.75" header="0.3" footer="0.3"/>
  <pageSetup paperSize="9" scale="9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BZ37"/>
  <sheetViews>
    <sheetView showGridLines="0" zoomScaleNormal="100" workbookViewId="0"/>
  </sheetViews>
  <sheetFormatPr defaultColWidth="1.25" defaultRowHeight="16.5" customHeight="1" x14ac:dyDescent="0.15"/>
  <cols>
    <col min="1" max="1" width="3.375" style="93" customWidth="1"/>
    <col min="2" max="5" width="1.25" style="93" customWidth="1"/>
    <col min="6" max="18" width="1.5" style="93" customWidth="1"/>
    <col min="19" max="16384" width="1.25" style="93"/>
  </cols>
  <sheetData>
    <row r="1" spans="2:78" ht="18" customHeight="1" x14ac:dyDescent="0.15">
      <c r="BZ1" s="56" t="s">
        <v>134</v>
      </c>
    </row>
    <row r="2" spans="2:78" ht="9.9499999999999993" customHeight="1" x14ac:dyDescent="0.15"/>
    <row r="3" spans="2:78" ht="23.25" customHeight="1" x14ac:dyDescent="0.15">
      <c r="B3" s="435" t="s">
        <v>135</v>
      </c>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435"/>
      <c r="BD3" s="435"/>
      <c r="BE3" s="435"/>
      <c r="BF3" s="435"/>
      <c r="BG3" s="435"/>
      <c r="BH3" s="435"/>
      <c r="BI3" s="435"/>
      <c r="BJ3" s="435"/>
      <c r="BK3" s="435"/>
      <c r="BL3" s="435"/>
      <c r="BM3" s="435"/>
      <c r="BN3" s="435"/>
      <c r="BO3" s="435"/>
      <c r="BP3" s="435"/>
      <c r="BQ3" s="435"/>
      <c r="BR3" s="435"/>
      <c r="BS3" s="435"/>
      <c r="BT3" s="435"/>
      <c r="BU3" s="435"/>
      <c r="BV3" s="435"/>
      <c r="BW3" s="435"/>
      <c r="BX3" s="435"/>
      <c r="BY3" s="435"/>
      <c r="BZ3" s="435"/>
    </row>
    <row r="4" spans="2:78" ht="11.25" customHeight="1" thickBot="1" x14ac:dyDescent="0.2">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row>
    <row r="5" spans="2:78" ht="18.75" customHeight="1" thickBot="1" x14ac:dyDescent="0.2">
      <c r="B5" s="96"/>
      <c r="C5" s="96"/>
      <c r="D5" s="436" t="s">
        <v>98</v>
      </c>
      <c r="E5" s="437"/>
      <c r="F5" s="437"/>
      <c r="G5" s="437"/>
      <c r="H5" s="437"/>
      <c r="I5" s="437"/>
      <c r="J5" s="437"/>
      <c r="K5" s="437"/>
      <c r="L5" s="437"/>
      <c r="M5" s="437"/>
      <c r="N5" s="437"/>
      <c r="O5" s="431">
        <v>1</v>
      </c>
      <c r="P5" s="431"/>
      <c r="Q5" s="431"/>
      <c r="R5" s="431">
        <v>3</v>
      </c>
      <c r="S5" s="431"/>
      <c r="T5" s="431"/>
      <c r="U5" s="431">
        <v>1</v>
      </c>
      <c r="V5" s="431"/>
      <c r="W5" s="431"/>
      <c r="X5" s="431">
        <v>1</v>
      </c>
      <c r="Y5" s="431"/>
      <c r="Z5" s="431"/>
      <c r="AA5" s="431">
        <v>6</v>
      </c>
      <c r="AB5" s="431"/>
      <c r="AC5" s="431"/>
      <c r="AD5" s="431">
        <v>4</v>
      </c>
      <c r="AE5" s="431"/>
      <c r="AF5" s="432"/>
      <c r="BC5" s="438" t="s">
        <v>211</v>
      </c>
      <c r="BD5" s="431"/>
      <c r="BE5" s="431"/>
      <c r="BF5" s="431"/>
      <c r="BG5" s="431"/>
      <c r="BH5" s="431"/>
      <c r="BI5" s="431"/>
      <c r="BJ5" s="431"/>
      <c r="BK5" s="431"/>
      <c r="BL5" s="431"/>
      <c r="BM5" s="431"/>
      <c r="BN5" s="431" t="s">
        <v>6</v>
      </c>
      <c r="BO5" s="431"/>
      <c r="BP5" s="431"/>
      <c r="BQ5" s="431"/>
      <c r="BR5" s="431"/>
      <c r="BS5" s="431"/>
      <c r="BT5" s="431"/>
      <c r="BU5" s="431"/>
      <c r="BV5" s="431"/>
      <c r="BW5" s="431" t="s">
        <v>97</v>
      </c>
      <c r="BX5" s="431"/>
      <c r="BY5" s="431"/>
      <c r="BZ5" s="432"/>
    </row>
    <row r="6" spans="2:78" ht="15" customHeight="1" thickBot="1" x14ac:dyDescent="0.2">
      <c r="D6" s="433"/>
      <c r="E6" s="433"/>
      <c r="F6" s="433"/>
      <c r="G6" s="433"/>
      <c r="H6" s="433"/>
      <c r="I6" s="433"/>
      <c r="J6" s="433"/>
      <c r="K6" s="433"/>
      <c r="L6" s="433"/>
      <c r="M6" s="433"/>
      <c r="N6" s="433"/>
      <c r="O6" s="434"/>
      <c r="P6" s="434"/>
      <c r="Q6" s="434"/>
      <c r="R6" s="434"/>
      <c r="S6" s="434"/>
      <c r="T6" s="434"/>
      <c r="U6" s="434"/>
      <c r="V6" s="434"/>
      <c r="W6" s="434"/>
      <c r="X6" s="434"/>
      <c r="Y6" s="434"/>
      <c r="Z6" s="434"/>
      <c r="AA6" s="434"/>
      <c r="AB6" s="434"/>
      <c r="AC6" s="434"/>
      <c r="AD6" s="434"/>
      <c r="AE6" s="434"/>
      <c r="AF6" s="434"/>
    </row>
    <row r="7" spans="2:78" ht="24.95" customHeight="1" x14ac:dyDescent="0.15">
      <c r="D7" s="439" t="s">
        <v>54</v>
      </c>
      <c r="E7" s="440"/>
      <c r="F7" s="440"/>
      <c r="G7" s="440"/>
      <c r="H7" s="440"/>
      <c r="I7" s="440"/>
      <c r="J7" s="440"/>
      <c r="K7" s="440"/>
      <c r="L7" s="440"/>
      <c r="M7" s="440"/>
      <c r="N7" s="440"/>
      <c r="O7" s="440"/>
      <c r="P7" s="441"/>
      <c r="Q7" s="442"/>
      <c r="R7" s="434"/>
      <c r="S7" s="442"/>
      <c r="T7" s="434"/>
      <c r="U7" s="442"/>
      <c r="V7" s="434"/>
      <c r="W7" s="442"/>
      <c r="X7" s="434"/>
      <c r="Y7" s="442"/>
      <c r="Z7" s="434"/>
      <c r="AA7" s="442"/>
      <c r="AB7" s="434"/>
      <c r="AC7" s="442"/>
      <c r="AD7" s="434"/>
      <c r="AE7" s="442"/>
      <c r="AF7" s="434"/>
      <c r="AG7" s="442"/>
      <c r="AH7" s="434"/>
      <c r="AI7" s="442"/>
      <c r="AJ7" s="499"/>
      <c r="AL7" s="443" t="s">
        <v>136</v>
      </c>
      <c r="AM7" s="444"/>
      <c r="AN7" s="449" t="s">
        <v>85</v>
      </c>
      <c r="AO7" s="450"/>
      <c r="AP7" s="450"/>
      <c r="AQ7" s="450"/>
      <c r="AR7" s="450"/>
      <c r="AS7" s="450"/>
      <c r="AT7" s="450"/>
      <c r="AU7" s="450"/>
      <c r="AV7" s="451"/>
      <c r="AW7" s="452"/>
      <c r="AX7" s="452"/>
      <c r="AY7" s="452"/>
      <c r="AZ7" s="452"/>
      <c r="BA7" s="452"/>
      <c r="BB7" s="452"/>
      <c r="BC7" s="452"/>
      <c r="BD7" s="452"/>
      <c r="BE7" s="452"/>
      <c r="BF7" s="452"/>
      <c r="BG7" s="452"/>
      <c r="BH7" s="452"/>
      <c r="BI7" s="452"/>
      <c r="BJ7" s="452"/>
      <c r="BK7" s="452"/>
      <c r="BL7" s="452"/>
      <c r="BM7" s="452"/>
      <c r="BN7" s="452"/>
      <c r="BO7" s="452"/>
      <c r="BP7" s="452"/>
      <c r="BQ7" s="452"/>
      <c r="BR7" s="452"/>
      <c r="BS7" s="452"/>
      <c r="BT7" s="452"/>
      <c r="BU7" s="452"/>
      <c r="BV7" s="452"/>
      <c r="BW7" s="452"/>
      <c r="BX7" s="452"/>
      <c r="BY7" s="452"/>
      <c r="BZ7" s="465"/>
    </row>
    <row r="8" spans="2:78" ht="35.1" customHeight="1" x14ac:dyDescent="0.15">
      <c r="D8" s="466" t="s">
        <v>101</v>
      </c>
      <c r="E8" s="467"/>
      <c r="F8" s="467"/>
      <c r="G8" s="467"/>
      <c r="H8" s="467"/>
      <c r="I8" s="467"/>
      <c r="J8" s="467"/>
      <c r="K8" s="467"/>
      <c r="L8" s="467"/>
      <c r="M8" s="467"/>
      <c r="N8" s="467"/>
      <c r="O8" s="467"/>
      <c r="P8" s="468"/>
      <c r="Q8" s="469"/>
      <c r="R8" s="470"/>
      <c r="S8" s="470"/>
      <c r="T8" s="470"/>
      <c r="U8" s="470"/>
      <c r="V8" s="470"/>
      <c r="W8" s="470"/>
      <c r="X8" s="470"/>
      <c r="Y8" s="470"/>
      <c r="Z8" s="470"/>
      <c r="AA8" s="470"/>
      <c r="AB8" s="470"/>
      <c r="AC8" s="470"/>
      <c r="AD8" s="470"/>
      <c r="AE8" s="470"/>
      <c r="AF8" s="470"/>
      <c r="AG8" s="470"/>
      <c r="AH8" s="470"/>
      <c r="AI8" s="470"/>
      <c r="AJ8" s="471"/>
      <c r="AL8" s="445"/>
      <c r="AM8" s="446"/>
      <c r="AN8" s="472" t="s">
        <v>100</v>
      </c>
      <c r="AO8" s="473"/>
      <c r="AP8" s="473"/>
      <c r="AQ8" s="473"/>
      <c r="AR8" s="473"/>
      <c r="AS8" s="473"/>
      <c r="AT8" s="473"/>
      <c r="AU8" s="473"/>
      <c r="AV8" s="474"/>
      <c r="AW8" s="453"/>
      <c r="AX8" s="454"/>
      <c r="AY8" s="454"/>
      <c r="AZ8" s="454"/>
      <c r="BA8" s="454"/>
      <c r="BB8" s="454"/>
      <c r="BC8" s="454"/>
      <c r="BD8" s="454"/>
      <c r="BE8" s="454"/>
      <c r="BF8" s="454"/>
      <c r="BG8" s="454"/>
      <c r="BH8" s="454"/>
      <c r="BI8" s="454"/>
      <c r="BJ8" s="454"/>
      <c r="BK8" s="454"/>
      <c r="BL8" s="454"/>
      <c r="BM8" s="454"/>
      <c r="BN8" s="454"/>
      <c r="BO8" s="454"/>
      <c r="BP8" s="454"/>
      <c r="BQ8" s="454"/>
      <c r="BR8" s="454"/>
      <c r="BS8" s="454"/>
      <c r="BT8" s="454"/>
      <c r="BU8" s="454"/>
      <c r="BV8" s="454"/>
      <c r="BW8" s="454"/>
      <c r="BX8" s="454"/>
      <c r="BY8" s="454"/>
      <c r="BZ8" s="455"/>
    </row>
    <row r="9" spans="2:78" ht="35.1" customHeight="1" x14ac:dyDescent="0.15">
      <c r="D9" s="487" t="s">
        <v>102</v>
      </c>
      <c r="E9" s="488"/>
      <c r="F9" s="488"/>
      <c r="G9" s="488"/>
      <c r="H9" s="488"/>
      <c r="I9" s="488"/>
      <c r="J9" s="488"/>
      <c r="K9" s="488"/>
      <c r="L9" s="488"/>
      <c r="M9" s="488"/>
      <c r="N9" s="488"/>
      <c r="O9" s="488"/>
      <c r="P9" s="489"/>
      <c r="Q9" s="481"/>
      <c r="R9" s="482"/>
      <c r="S9" s="482"/>
      <c r="T9" s="482"/>
      <c r="U9" s="482"/>
      <c r="V9" s="482"/>
      <c r="W9" s="482"/>
      <c r="X9" s="482"/>
      <c r="Y9" s="482"/>
      <c r="Z9" s="482"/>
      <c r="AA9" s="482"/>
      <c r="AB9" s="482"/>
      <c r="AC9" s="482"/>
      <c r="AD9" s="482"/>
      <c r="AE9" s="482"/>
      <c r="AF9" s="482"/>
      <c r="AG9" s="482"/>
      <c r="AH9" s="482"/>
      <c r="AI9" s="482"/>
      <c r="AJ9" s="483"/>
      <c r="AL9" s="445"/>
      <c r="AM9" s="446"/>
      <c r="AN9" s="475"/>
      <c r="AO9" s="476"/>
      <c r="AP9" s="476"/>
      <c r="AQ9" s="476"/>
      <c r="AR9" s="476"/>
      <c r="AS9" s="476"/>
      <c r="AT9" s="476"/>
      <c r="AU9" s="476"/>
      <c r="AV9" s="477"/>
      <c r="AW9" s="481"/>
      <c r="AX9" s="482"/>
      <c r="AY9" s="482"/>
      <c r="AZ9" s="482"/>
      <c r="BA9" s="482"/>
      <c r="BB9" s="482"/>
      <c r="BC9" s="482"/>
      <c r="BD9" s="482"/>
      <c r="BE9" s="482"/>
      <c r="BF9" s="482"/>
      <c r="BG9" s="482"/>
      <c r="BH9" s="482"/>
      <c r="BI9" s="482"/>
      <c r="BJ9" s="482"/>
      <c r="BK9" s="482"/>
      <c r="BL9" s="482"/>
      <c r="BM9" s="482"/>
      <c r="BN9" s="482"/>
      <c r="BO9" s="482"/>
      <c r="BP9" s="482"/>
      <c r="BQ9" s="482"/>
      <c r="BR9" s="482"/>
      <c r="BS9" s="482"/>
      <c r="BT9" s="482"/>
      <c r="BU9" s="482"/>
      <c r="BV9" s="482"/>
      <c r="BW9" s="482"/>
      <c r="BX9" s="482"/>
      <c r="BY9" s="482"/>
      <c r="BZ9" s="483"/>
    </row>
    <row r="10" spans="2:78" ht="17.100000000000001" customHeight="1" x14ac:dyDescent="0.15">
      <c r="D10" s="490" t="s">
        <v>137</v>
      </c>
      <c r="E10" s="491"/>
      <c r="F10" s="491"/>
      <c r="G10" s="491"/>
      <c r="H10" s="491"/>
      <c r="I10" s="491"/>
      <c r="J10" s="491"/>
      <c r="K10" s="491"/>
      <c r="L10" s="491"/>
      <c r="M10" s="491"/>
      <c r="N10" s="491"/>
      <c r="O10" s="491"/>
      <c r="P10" s="492"/>
      <c r="Q10" s="453"/>
      <c r="R10" s="454"/>
      <c r="S10" s="454"/>
      <c r="T10" s="454"/>
      <c r="U10" s="454"/>
      <c r="V10" s="454"/>
      <c r="W10" s="454"/>
      <c r="X10" s="454"/>
      <c r="Y10" s="454"/>
      <c r="Z10" s="454"/>
      <c r="AA10" s="454"/>
      <c r="AB10" s="454"/>
      <c r="AC10" s="454"/>
      <c r="AD10" s="454"/>
      <c r="AE10" s="454"/>
      <c r="AF10" s="454"/>
      <c r="AG10" s="454"/>
      <c r="AH10" s="454"/>
      <c r="AI10" s="454"/>
      <c r="AJ10" s="455"/>
      <c r="AL10" s="445"/>
      <c r="AM10" s="446"/>
      <c r="AN10" s="475"/>
      <c r="AO10" s="476"/>
      <c r="AP10" s="476"/>
      <c r="AQ10" s="476"/>
      <c r="AR10" s="476"/>
      <c r="AS10" s="476"/>
      <c r="AT10" s="476"/>
      <c r="AU10" s="476"/>
      <c r="AV10" s="477"/>
      <c r="AW10" s="484"/>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5"/>
      <c r="BW10" s="485"/>
      <c r="BX10" s="485"/>
      <c r="BY10" s="485"/>
      <c r="BZ10" s="486"/>
    </row>
    <row r="11" spans="2:78" ht="17.100000000000001" customHeight="1" thickBot="1" x14ac:dyDescent="0.2">
      <c r="D11" s="493"/>
      <c r="E11" s="494"/>
      <c r="F11" s="494"/>
      <c r="G11" s="494"/>
      <c r="H11" s="494"/>
      <c r="I11" s="494"/>
      <c r="J11" s="494"/>
      <c r="K11" s="494"/>
      <c r="L11" s="494"/>
      <c r="M11" s="494"/>
      <c r="N11" s="494"/>
      <c r="O11" s="494"/>
      <c r="P11" s="495"/>
      <c r="Q11" s="456"/>
      <c r="R11" s="457"/>
      <c r="S11" s="457"/>
      <c r="T11" s="457"/>
      <c r="U11" s="457"/>
      <c r="V11" s="457"/>
      <c r="W11" s="457"/>
      <c r="X11" s="457"/>
      <c r="Y11" s="457"/>
      <c r="Z11" s="457"/>
      <c r="AA11" s="457"/>
      <c r="AB11" s="457"/>
      <c r="AC11" s="457"/>
      <c r="AD11" s="457"/>
      <c r="AE11" s="457"/>
      <c r="AF11" s="457"/>
      <c r="AG11" s="457"/>
      <c r="AH11" s="457"/>
      <c r="AI11" s="457"/>
      <c r="AJ11" s="458"/>
      <c r="AL11" s="447"/>
      <c r="AM11" s="448"/>
      <c r="AN11" s="478"/>
      <c r="AO11" s="479"/>
      <c r="AP11" s="479"/>
      <c r="AQ11" s="479"/>
      <c r="AR11" s="479"/>
      <c r="AS11" s="479"/>
      <c r="AT11" s="479"/>
      <c r="AU11" s="479"/>
      <c r="AV11" s="480"/>
      <c r="AW11" s="459" t="s">
        <v>138</v>
      </c>
      <c r="AX11" s="459"/>
      <c r="AY11" s="459"/>
      <c r="AZ11" s="459"/>
      <c r="BA11" s="459"/>
      <c r="BB11" s="459"/>
      <c r="BC11" s="459"/>
      <c r="BD11" s="459"/>
      <c r="BE11" s="459"/>
      <c r="BF11" s="496"/>
      <c r="BG11" s="497"/>
      <c r="BH11" s="497"/>
      <c r="BI11" s="497"/>
      <c r="BJ11" s="497"/>
      <c r="BK11" s="497"/>
      <c r="BL11" s="497"/>
      <c r="BM11" s="497"/>
      <c r="BN11" s="497"/>
      <c r="BO11" s="497"/>
      <c r="BP11" s="497"/>
      <c r="BQ11" s="497"/>
      <c r="BR11" s="497"/>
      <c r="BS11" s="497"/>
      <c r="BT11" s="497"/>
      <c r="BU11" s="497"/>
      <c r="BV11" s="497"/>
      <c r="BW11" s="497"/>
      <c r="BX11" s="497"/>
      <c r="BY11" s="497"/>
      <c r="BZ11" s="498"/>
    </row>
    <row r="12" spans="2:78" ht="15" customHeight="1" thickBot="1" x14ac:dyDescent="0.2">
      <c r="D12" s="460" t="s">
        <v>139</v>
      </c>
      <c r="E12" s="460"/>
      <c r="F12" s="111"/>
      <c r="G12" s="111"/>
      <c r="H12" s="111"/>
      <c r="I12" s="111"/>
      <c r="J12" s="111"/>
      <c r="K12" s="111"/>
      <c r="L12" s="111"/>
      <c r="M12" s="111"/>
      <c r="N12" s="111"/>
      <c r="O12" s="111"/>
      <c r="P12" s="111"/>
      <c r="AL12" s="112"/>
      <c r="AM12" s="112"/>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row>
    <row r="13" spans="2:78" ht="30" customHeight="1" thickBot="1" x14ac:dyDescent="0.2">
      <c r="D13" s="461" t="s">
        <v>140</v>
      </c>
      <c r="E13" s="434"/>
      <c r="F13" s="434"/>
      <c r="G13" s="434"/>
      <c r="H13" s="434"/>
      <c r="I13" s="434"/>
      <c r="J13" s="434"/>
      <c r="K13" s="434"/>
      <c r="L13" s="434"/>
      <c r="M13" s="434"/>
      <c r="N13" s="434"/>
      <c r="O13" s="434"/>
      <c r="P13" s="434"/>
      <c r="Q13" s="462"/>
      <c r="R13" s="438" t="s">
        <v>85</v>
      </c>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2"/>
      <c r="AX13" s="322" t="s">
        <v>110</v>
      </c>
      <c r="AY13" s="323"/>
      <c r="AZ13" s="323"/>
      <c r="BA13" s="323"/>
      <c r="BB13" s="323"/>
      <c r="BC13" s="323"/>
      <c r="BD13" s="323"/>
      <c r="BE13" s="501"/>
      <c r="BF13" s="431"/>
      <c r="BG13" s="432"/>
      <c r="BH13" s="502" t="s">
        <v>141</v>
      </c>
      <c r="BI13" s="503"/>
      <c r="BJ13" s="503"/>
      <c r="BK13" s="503"/>
      <c r="BL13" s="503"/>
      <c r="BM13" s="503"/>
      <c r="BN13" s="503"/>
      <c r="BO13" s="503"/>
      <c r="BP13" s="504"/>
      <c r="BQ13" s="431"/>
      <c r="BR13" s="431"/>
      <c r="BS13" s="431"/>
      <c r="BT13" s="431"/>
      <c r="BU13" s="431"/>
      <c r="BV13" s="431"/>
      <c r="BW13" s="431"/>
      <c r="BX13" s="431"/>
      <c r="BY13" s="431"/>
      <c r="BZ13" s="432"/>
    </row>
    <row r="14" spans="2:78" ht="24.75" customHeight="1" thickBot="1" x14ac:dyDescent="0.2">
      <c r="D14" s="463"/>
      <c r="E14" s="457"/>
      <c r="F14" s="457"/>
      <c r="G14" s="457"/>
      <c r="H14" s="457"/>
      <c r="I14" s="457"/>
      <c r="J14" s="457"/>
      <c r="K14" s="457"/>
      <c r="L14" s="457"/>
      <c r="M14" s="457"/>
      <c r="N14" s="457"/>
      <c r="O14" s="457"/>
      <c r="P14" s="457"/>
      <c r="Q14" s="464"/>
      <c r="R14" s="438" t="s">
        <v>108</v>
      </c>
      <c r="S14" s="431"/>
      <c r="T14" s="431"/>
      <c r="U14" s="431"/>
      <c r="V14" s="431"/>
      <c r="W14" s="431"/>
      <c r="X14" s="431"/>
      <c r="Y14" s="431"/>
      <c r="Z14" s="431"/>
      <c r="AA14" s="456"/>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7"/>
      <c r="AX14" s="457"/>
      <c r="AY14" s="457"/>
      <c r="AZ14" s="457"/>
      <c r="BA14" s="457"/>
      <c r="BB14" s="457"/>
      <c r="BC14" s="457"/>
      <c r="BD14" s="457"/>
      <c r="BE14" s="457"/>
      <c r="BF14" s="457"/>
      <c r="BG14" s="457"/>
      <c r="BH14" s="457"/>
      <c r="BI14" s="457"/>
      <c r="BJ14" s="457"/>
      <c r="BK14" s="457"/>
      <c r="BL14" s="457"/>
      <c r="BM14" s="457"/>
      <c r="BN14" s="457"/>
      <c r="BO14" s="457"/>
      <c r="BP14" s="457"/>
      <c r="BQ14" s="457"/>
      <c r="BR14" s="457"/>
      <c r="BS14" s="457"/>
      <c r="BT14" s="457"/>
      <c r="BU14" s="457"/>
      <c r="BV14" s="457"/>
      <c r="BW14" s="457"/>
      <c r="BX14" s="457"/>
      <c r="BY14" s="457"/>
      <c r="BZ14" s="458"/>
    </row>
    <row r="15" spans="2:78" ht="15" customHeight="1" thickBot="1" x14ac:dyDescent="0.2">
      <c r="D15" s="500" t="s">
        <v>142</v>
      </c>
      <c r="E15" s="500"/>
    </row>
    <row r="16" spans="2:78" ht="16.5" customHeight="1" thickBot="1" x14ac:dyDescent="0.2">
      <c r="D16" s="547" t="s">
        <v>143</v>
      </c>
      <c r="E16" s="548"/>
      <c r="F16" s="505" t="s">
        <v>144</v>
      </c>
      <c r="G16" s="506"/>
      <c r="H16" s="506"/>
      <c r="I16" s="506"/>
      <c r="J16" s="506"/>
      <c r="K16" s="506"/>
      <c r="L16" s="506"/>
      <c r="M16" s="506"/>
      <c r="N16" s="506"/>
      <c r="O16" s="506"/>
      <c r="P16" s="506"/>
      <c r="Q16" s="506"/>
      <c r="R16" s="506"/>
      <c r="S16" s="506"/>
      <c r="T16" s="506"/>
      <c r="U16" s="506"/>
      <c r="V16" s="507"/>
      <c r="W16" s="506" t="s">
        <v>145</v>
      </c>
      <c r="X16" s="506"/>
      <c r="Y16" s="506"/>
      <c r="Z16" s="506"/>
      <c r="AA16" s="506"/>
      <c r="AB16" s="506"/>
      <c r="AC16" s="506"/>
      <c r="AD16" s="506"/>
      <c r="AE16" s="506"/>
      <c r="AF16" s="506"/>
      <c r="AG16" s="506"/>
      <c r="AH16" s="507"/>
      <c r="AI16" s="514" t="s">
        <v>12</v>
      </c>
      <c r="AJ16" s="437"/>
      <c r="AK16" s="437"/>
      <c r="AL16" s="437"/>
      <c r="AM16" s="437"/>
      <c r="AN16" s="437"/>
      <c r="AO16" s="437"/>
      <c r="AP16" s="515"/>
      <c r="AQ16" s="505" t="s">
        <v>146</v>
      </c>
      <c r="AR16" s="506"/>
      <c r="AS16" s="506"/>
      <c r="AT16" s="507"/>
      <c r="AU16" s="322" t="s">
        <v>147</v>
      </c>
      <c r="AV16" s="323"/>
      <c r="AW16" s="323"/>
      <c r="AX16" s="323"/>
      <c r="AY16" s="323"/>
      <c r="AZ16" s="323"/>
      <c r="BA16" s="323"/>
      <c r="BB16" s="323"/>
      <c r="BC16" s="323"/>
      <c r="BD16" s="324"/>
      <c r="BE16" s="505" t="s">
        <v>148</v>
      </c>
      <c r="BF16" s="506"/>
      <c r="BG16" s="506"/>
      <c r="BH16" s="506"/>
      <c r="BI16" s="506"/>
      <c r="BJ16" s="506"/>
      <c r="BK16" s="506"/>
      <c r="BL16" s="506"/>
      <c r="BM16" s="506"/>
      <c r="BN16" s="506"/>
      <c r="BO16" s="506"/>
      <c r="BP16" s="507"/>
      <c r="BQ16" s="505" t="s">
        <v>149</v>
      </c>
      <c r="BR16" s="506"/>
      <c r="BS16" s="506"/>
      <c r="BT16" s="506"/>
      <c r="BU16" s="506"/>
      <c r="BV16" s="506"/>
      <c r="BW16" s="506"/>
      <c r="BX16" s="506"/>
      <c r="BY16" s="506"/>
      <c r="BZ16" s="507"/>
    </row>
    <row r="17" spans="4:78" ht="19.5" customHeight="1" x14ac:dyDescent="0.15">
      <c r="D17" s="549"/>
      <c r="E17" s="550"/>
      <c r="F17" s="508"/>
      <c r="G17" s="509"/>
      <c r="H17" s="509"/>
      <c r="I17" s="509"/>
      <c r="J17" s="509"/>
      <c r="K17" s="509"/>
      <c r="L17" s="509"/>
      <c r="M17" s="509"/>
      <c r="N17" s="509"/>
      <c r="O17" s="509"/>
      <c r="P17" s="509"/>
      <c r="Q17" s="509"/>
      <c r="R17" s="509"/>
      <c r="S17" s="509"/>
      <c r="T17" s="509"/>
      <c r="U17" s="509"/>
      <c r="V17" s="510"/>
      <c r="W17" s="511"/>
      <c r="X17" s="512"/>
      <c r="Y17" s="512"/>
      <c r="Z17" s="512"/>
      <c r="AA17" s="512"/>
      <c r="AB17" s="512"/>
      <c r="AC17" s="512"/>
      <c r="AD17" s="512"/>
      <c r="AE17" s="512"/>
      <c r="AF17" s="512"/>
      <c r="AG17" s="512"/>
      <c r="AH17" s="513"/>
      <c r="AI17" s="511"/>
      <c r="AJ17" s="512"/>
      <c r="AK17" s="512"/>
      <c r="AL17" s="512"/>
      <c r="AM17" s="512"/>
      <c r="AN17" s="512"/>
      <c r="AO17" s="512"/>
      <c r="AP17" s="484"/>
      <c r="AQ17" s="516"/>
      <c r="AR17" s="517"/>
      <c r="AS17" s="518"/>
      <c r="AT17" s="519"/>
      <c r="AU17" s="516"/>
      <c r="AV17" s="520"/>
      <c r="AW17" s="520"/>
      <c r="AX17" s="520"/>
      <c r="AY17" s="520"/>
      <c r="AZ17" s="520"/>
      <c r="BA17" s="520"/>
      <c r="BB17" s="520"/>
      <c r="BC17" s="520"/>
      <c r="BD17" s="519"/>
      <c r="BE17" s="521"/>
      <c r="BF17" s="452"/>
      <c r="BG17" s="518"/>
      <c r="BH17" s="517"/>
      <c r="BI17" s="518"/>
      <c r="BJ17" s="517"/>
      <c r="BK17" s="518"/>
      <c r="BL17" s="517"/>
      <c r="BM17" s="518"/>
      <c r="BN17" s="517"/>
      <c r="BO17" s="518"/>
      <c r="BP17" s="519"/>
      <c r="BQ17" s="516"/>
      <c r="BR17" s="520"/>
      <c r="BS17" s="520"/>
      <c r="BT17" s="520"/>
      <c r="BU17" s="520"/>
      <c r="BV17" s="520"/>
      <c r="BW17" s="520"/>
      <c r="BX17" s="520"/>
      <c r="BY17" s="520"/>
      <c r="BZ17" s="519"/>
    </row>
    <row r="18" spans="4:78" ht="19.5" customHeight="1" x14ac:dyDescent="0.15">
      <c r="D18" s="549"/>
      <c r="E18" s="550"/>
      <c r="F18" s="508"/>
      <c r="G18" s="509"/>
      <c r="H18" s="509"/>
      <c r="I18" s="509"/>
      <c r="J18" s="509"/>
      <c r="K18" s="509"/>
      <c r="L18" s="509"/>
      <c r="M18" s="509"/>
      <c r="N18" s="509"/>
      <c r="O18" s="509"/>
      <c r="P18" s="509"/>
      <c r="Q18" s="509"/>
      <c r="R18" s="509"/>
      <c r="S18" s="509"/>
      <c r="T18" s="509"/>
      <c r="U18" s="509"/>
      <c r="V18" s="510"/>
      <c r="W18" s="522"/>
      <c r="X18" s="523"/>
      <c r="Y18" s="523"/>
      <c r="Z18" s="523"/>
      <c r="AA18" s="523"/>
      <c r="AB18" s="523"/>
      <c r="AC18" s="523"/>
      <c r="AD18" s="523"/>
      <c r="AE18" s="523"/>
      <c r="AF18" s="523"/>
      <c r="AG18" s="523"/>
      <c r="AH18" s="524"/>
      <c r="AI18" s="522"/>
      <c r="AJ18" s="523"/>
      <c r="AK18" s="523"/>
      <c r="AL18" s="523"/>
      <c r="AM18" s="523"/>
      <c r="AN18" s="523"/>
      <c r="AO18" s="523"/>
      <c r="AP18" s="469"/>
      <c r="AQ18" s="525"/>
      <c r="AR18" s="522"/>
      <c r="AS18" s="469"/>
      <c r="AT18" s="471"/>
      <c r="AU18" s="525"/>
      <c r="AV18" s="470"/>
      <c r="AW18" s="470"/>
      <c r="AX18" s="470"/>
      <c r="AY18" s="470"/>
      <c r="AZ18" s="470"/>
      <c r="BA18" s="470"/>
      <c r="BB18" s="470"/>
      <c r="BC18" s="470"/>
      <c r="BD18" s="471"/>
      <c r="BE18" s="526"/>
      <c r="BF18" s="523"/>
      <c r="BG18" s="469"/>
      <c r="BH18" s="522"/>
      <c r="BI18" s="469"/>
      <c r="BJ18" s="522"/>
      <c r="BK18" s="469"/>
      <c r="BL18" s="522"/>
      <c r="BM18" s="469"/>
      <c r="BN18" s="522"/>
      <c r="BO18" s="469"/>
      <c r="BP18" s="471"/>
      <c r="BQ18" s="525"/>
      <c r="BR18" s="470"/>
      <c r="BS18" s="470"/>
      <c r="BT18" s="470"/>
      <c r="BU18" s="470"/>
      <c r="BV18" s="470"/>
      <c r="BW18" s="470"/>
      <c r="BX18" s="470"/>
      <c r="BY18" s="470"/>
      <c r="BZ18" s="471"/>
    </row>
    <row r="19" spans="4:78" ht="19.5" customHeight="1" x14ac:dyDescent="0.15">
      <c r="D19" s="549"/>
      <c r="E19" s="550"/>
      <c r="F19" s="508"/>
      <c r="G19" s="509"/>
      <c r="H19" s="509"/>
      <c r="I19" s="509"/>
      <c r="J19" s="509"/>
      <c r="K19" s="509"/>
      <c r="L19" s="509"/>
      <c r="M19" s="509"/>
      <c r="N19" s="509"/>
      <c r="O19" s="509"/>
      <c r="P19" s="509"/>
      <c r="Q19" s="509"/>
      <c r="R19" s="509"/>
      <c r="S19" s="509"/>
      <c r="T19" s="509"/>
      <c r="U19" s="509"/>
      <c r="V19" s="510"/>
      <c r="W19" s="522"/>
      <c r="X19" s="523"/>
      <c r="Y19" s="523"/>
      <c r="Z19" s="523"/>
      <c r="AA19" s="523"/>
      <c r="AB19" s="523"/>
      <c r="AC19" s="523"/>
      <c r="AD19" s="523"/>
      <c r="AE19" s="523"/>
      <c r="AF19" s="523"/>
      <c r="AG19" s="523"/>
      <c r="AH19" s="524"/>
      <c r="AI19" s="522"/>
      <c r="AJ19" s="523"/>
      <c r="AK19" s="523"/>
      <c r="AL19" s="523"/>
      <c r="AM19" s="523"/>
      <c r="AN19" s="523"/>
      <c r="AO19" s="523"/>
      <c r="AP19" s="469"/>
      <c r="AQ19" s="525"/>
      <c r="AR19" s="522"/>
      <c r="AS19" s="469"/>
      <c r="AT19" s="471"/>
      <c r="AU19" s="525"/>
      <c r="AV19" s="470"/>
      <c r="AW19" s="470"/>
      <c r="AX19" s="470"/>
      <c r="AY19" s="470"/>
      <c r="AZ19" s="470"/>
      <c r="BA19" s="470"/>
      <c r="BB19" s="470"/>
      <c r="BC19" s="470"/>
      <c r="BD19" s="471"/>
      <c r="BE19" s="526"/>
      <c r="BF19" s="523"/>
      <c r="BG19" s="469"/>
      <c r="BH19" s="522"/>
      <c r="BI19" s="469"/>
      <c r="BJ19" s="522"/>
      <c r="BK19" s="469"/>
      <c r="BL19" s="522"/>
      <c r="BM19" s="469"/>
      <c r="BN19" s="522"/>
      <c r="BO19" s="469"/>
      <c r="BP19" s="471"/>
      <c r="BQ19" s="525"/>
      <c r="BR19" s="470"/>
      <c r="BS19" s="470"/>
      <c r="BT19" s="470"/>
      <c r="BU19" s="470"/>
      <c r="BV19" s="470"/>
      <c r="BW19" s="470"/>
      <c r="BX19" s="470"/>
      <c r="BY19" s="470"/>
      <c r="BZ19" s="471"/>
    </row>
    <row r="20" spans="4:78" ht="19.5" customHeight="1" x14ac:dyDescent="0.15">
      <c r="D20" s="549"/>
      <c r="E20" s="550"/>
      <c r="F20" s="508"/>
      <c r="G20" s="509"/>
      <c r="H20" s="509"/>
      <c r="I20" s="509"/>
      <c r="J20" s="509"/>
      <c r="K20" s="509"/>
      <c r="L20" s="509"/>
      <c r="M20" s="509"/>
      <c r="N20" s="509"/>
      <c r="O20" s="509"/>
      <c r="P20" s="509"/>
      <c r="Q20" s="509"/>
      <c r="R20" s="509"/>
      <c r="S20" s="509"/>
      <c r="T20" s="509"/>
      <c r="U20" s="509"/>
      <c r="V20" s="510"/>
      <c r="W20" s="522"/>
      <c r="X20" s="523"/>
      <c r="Y20" s="523"/>
      <c r="Z20" s="523"/>
      <c r="AA20" s="523"/>
      <c r="AB20" s="523"/>
      <c r="AC20" s="523"/>
      <c r="AD20" s="523"/>
      <c r="AE20" s="523"/>
      <c r="AF20" s="523"/>
      <c r="AG20" s="523"/>
      <c r="AH20" s="524"/>
      <c r="AI20" s="522"/>
      <c r="AJ20" s="523"/>
      <c r="AK20" s="523"/>
      <c r="AL20" s="523"/>
      <c r="AM20" s="523"/>
      <c r="AN20" s="523"/>
      <c r="AO20" s="523"/>
      <c r="AP20" s="469"/>
      <c r="AQ20" s="525"/>
      <c r="AR20" s="522"/>
      <c r="AS20" s="469"/>
      <c r="AT20" s="471"/>
      <c r="AU20" s="525"/>
      <c r="AV20" s="470"/>
      <c r="AW20" s="470"/>
      <c r="AX20" s="470"/>
      <c r="AY20" s="470"/>
      <c r="AZ20" s="470"/>
      <c r="BA20" s="470"/>
      <c r="BB20" s="470"/>
      <c r="BC20" s="470"/>
      <c r="BD20" s="471"/>
      <c r="BE20" s="526"/>
      <c r="BF20" s="523"/>
      <c r="BG20" s="469"/>
      <c r="BH20" s="522"/>
      <c r="BI20" s="469"/>
      <c r="BJ20" s="522"/>
      <c r="BK20" s="469"/>
      <c r="BL20" s="522"/>
      <c r="BM20" s="469"/>
      <c r="BN20" s="522"/>
      <c r="BO20" s="469"/>
      <c r="BP20" s="471"/>
      <c r="BQ20" s="525"/>
      <c r="BR20" s="470"/>
      <c r="BS20" s="470"/>
      <c r="BT20" s="470"/>
      <c r="BU20" s="470"/>
      <c r="BV20" s="470"/>
      <c r="BW20" s="470"/>
      <c r="BX20" s="470"/>
      <c r="BY20" s="470"/>
      <c r="BZ20" s="471"/>
    </row>
    <row r="21" spans="4:78" ht="19.5" customHeight="1" x14ac:dyDescent="0.15">
      <c r="D21" s="549"/>
      <c r="E21" s="550"/>
      <c r="F21" s="508"/>
      <c r="G21" s="509"/>
      <c r="H21" s="509"/>
      <c r="I21" s="509"/>
      <c r="J21" s="509"/>
      <c r="K21" s="509"/>
      <c r="L21" s="509"/>
      <c r="M21" s="509"/>
      <c r="N21" s="509"/>
      <c r="O21" s="509"/>
      <c r="P21" s="509"/>
      <c r="Q21" s="509"/>
      <c r="R21" s="509"/>
      <c r="S21" s="509"/>
      <c r="T21" s="509"/>
      <c r="U21" s="509"/>
      <c r="V21" s="510"/>
      <c r="W21" s="522"/>
      <c r="X21" s="523"/>
      <c r="Y21" s="523"/>
      <c r="Z21" s="523"/>
      <c r="AA21" s="523"/>
      <c r="AB21" s="523"/>
      <c r="AC21" s="523"/>
      <c r="AD21" s="523"/>
      <c r="AE21" s="523"/>
      <c r="AF21" s="523"/>
      <c r="AG21" s="523"/>
      <c r="AH21" s="524"/>
      <c r="AI21" s="522"/>
      <c r="AJ21" s="523"/>
      <c r="AK21" s="523"/>
      <c r="AL21" s="523"/>
      <c r="AM21" s="523"/>
      <c r="AN21" s="523"/>
      <c r="AO21" s="523"/>
      <c r="AP21" s="469"/>
      <c r="AQ21" s="525"/>
      <c r="AR21" s="522"/>
      <c r="AS21" s="469"/>
      <c r="AT21" s="471"/>
      <c r="AU21" s="525"/>
      <c r="AV21" s="470"/>
      <c r="AW21" s="470"/>
      <c r="AX21" s="470"/>
      <c r="AY21" s="470"/>
      <c r="AZ21" s="470"/>
      <c r="BA21" s="470"/>
      <c r="BB21" s="470"/>
      <c r="BC21" s="470"/>
      <c r="BD21" s="471"/>
      <c r="BE21" s="526"/>
      <c r="BF21" s="523"/>
      <c r="BG21" s="469"/>
      <c r="BH21" s="522"/>
      <c r="BI21" s="469"/>
      <c r="BJ21" s="522"/>
      <c r="BK21" s="469"/>
      <c r="BL21" s="522"/>
      <c r="BM21" s="469"/>
      <c r="BN21" s="522"/>
      <c r="BO21" s="469"/>
      <c r="BP21" s="471"/>
      <c r="BQ21" s="525"/>
      <c r="BR21" s="470"/>
      <c r="BS21" s="470"/>
      <c r="BT21" s="470"/>
      <c r="BU21" s="470"/>
      <c r="BV21" s="470"/>
      <c r="BW21" s="470"/>
      <c r="BX21" s="470"/>
      <c r="BY21" s="470"/>
      <c r="BZ21" s="471"/>
    </row>
    <row r="22" spans="4:78" ht="19.5" customHeight="1" x14ac:dyDescent="0.15">
      <c r="D22" s="549"/>
      <c r="E22" s="550"/>
      <c r="F22" s="527"/>
      <c r="G22" s="528"/>
      <c r="H22" s="528"/>
      <c r="I22" s="528"/>
      <c r="J22" s="528"/>
      <c r="K22" s="528"/>
      <c r="L22" s="528"/>
      <c r="M22" s="528"/>
      <c r="N22" s="528"/>
      <c r="O22" s="528"/>
      <c r="P22" s="528"/>
      <c r="Q22" s="528"/>
      <c r="R22" s="528"/>
      <c r="S22" s="528"/>
      <c r="T22" s="528"/>
      <c r="U22" s="528"/>
      <c r="V22" s="529"/>
      <c r="W22" s="525"/>
      <c r="X22" s="522"/>
      <c r="Y22" s="469"/>
      <c r="Z22" s="522"/>
      <c r="AA22" s="469"/>
      <c r="AB22" s="522"/>
      <c r="AC22" s="469"/>
      <c r="AD22" s="522"/>
      <c r="AE22" s="469"/>
      <c r="AF22" s="522"/>
      <c r="AG22" s="469"/>
      <c r="AH22" s="471"/>
      <c r="AI22" s="525"/>
      <c r="AJ22" s="522"/>
      <c r="AK22" s="469"/>
      <c r="AL22" s="522"/>
      <c r="AM22" s="469"/>
      <c r="AN22" s="522"/>
      <c r="AO22" s="469"/>
      <c r="AP22" s="471"/>
      <c r="AQ22" s="525"/>
      <c r="AR22" s="522"/>
      <c r="AS22" s="469"/>
      <c r="AT22" s="471"/>
      <c r="AU22" s="525"/>
      <c r="AV22" s="470"/>
      <c r="AW22" s="470"/>
      <c r="AX22" s="470"/>
      <c r="AY22" s="470"/>
      <c r="AZ22" s="470"/>
      <c r="BA22" s="470"/>
      <c r="BB22" s="470"/>
      <c r="BC22" s="470"/>
      <c r="BD22" s="471"/>
      <c r="BE22" s="526"/>
      <c r="BF22" s="523"/>
      <c r="BG22" s="469"/>
      <c r="BH22" s="522"/>
      <c r="BI22" s="469"/>
      <c r="BJ22" s="522"/>
      <c r="BK22" s="469"/>
      <c r="BL22" s="522"/>
      <c r="BM22" s="469"/>
      <c r="BN22" s="522"/>
      <c r="BO22" s="469"/>
      <c r="BP22" s="471"/>
      <c r="BQ22" s="525"/>
      <c r="BR22" s="470"/>
      <c r="BS22" s="470"/>
      <c r="BT22" s="470"/>
      <c r="BU22" s="470"/>
      <c r="BV22" s="470"/>
      <c r="BW22" s="470"/>
      <c r="BX22" s="470"/>
      <c r="BY22" s="470"/>
      <c r="BZ22" s="471"/>
    </row>
    <row r="23" spans="4:78" ht="19.5" customHeight="1" x14ac:dyDescent="0.15">
      <c r="D23" s="549"/>
      <c r="E23" s="550"/>
      <c r="F23" s="527"/>
      <c r="G23" s="528"/>
      <c r="H23" s="528"/>
      <c r="I23" s="528"/>
      <c r="J23" s="528"/>
      <c r="K23" s="528"/>
      <c r="L23" s="528"/>
      <c r="M23" s="528"/>
      <c r="N23" s="528"/>
      <c r="O23" s="528"/>
      <c r="P23" s="528"/>
      <c r="Q23" s="528"/>
      <c r="R23" s="528"/>
      <c r="S23" s="528"/>
      <c r="T23" s="528"/>
      <c r="U23" s="528"/>
      <c r="V23" s="529"/>
      <c r="W23" s="525"/>
      <c r="X23" s="522"/>
      <c r="Y23" s="469"/>
      <c r="Z23" s="522"/>
      <c r="AA23" s="469"/>
      <c r="AB23" s="522"/>
      <c r="AC23" s="469"/>
      <c r="AD23" s="522"/>
      <c r="AE23" s="469"/>
      <c r="AF23" s="522"/>
      <c r="AG23" s="469"/>
      <c r="AH23" s="471"/>
      <c r="AI23" s="525"/>
      <c r="AJ23" s="522"/>
      <c r="AK23" s="469"/>
      <c r="AL23" s="522"/>
      <c r="AM23" s="469"/>
      <c r="AN23" s="522"/>
      <c r="AO23" s="469"/>
      <c r="AP23" s="471"/>
      <c r="AQ23" s="525"/>
      <c r="AR23" s="522"/>
      <c r="AS23" s="469"/>
      <c r="AT23" s="471"/>
      <c r="AU23" s="525"/>
      <c r="AV23" s="470"/>
      <c r="AW23" s="470"/>
      <c r="AX23" s="470"/>
      <c r="AY23" s="470"/>
      <c r="AZ23" s="470"/>
      <c r="BA23" s="470"/>
      <c r="BB23" s="470"/>
      <c r="BC23" s="470"/>
      <c r="BD23" s="471"/>
      <c r="BE23" s="526"/>
      <c r="BF23" s="523"/>
      <c r="BG23" s="469"/>
      <c r="BH23" s="522"/>
      <c r="BI23" s="469"/>
      <c r="BJ23" s="522"/>
      <c r="BK23" s="469"/>
      <c r="BL23" s="522"/>
      <c r="BM23" s="469"/>
      <c r="BN23" s="522"/>
      <c r="BO23" s="469"/>
      <c r="BP23" s="471"/>
      <c r="BQ23" s="525"/>
      <c r="BR23" s="470"/>
      <c r="BS23" s="470"/>
      <c r="BT23" s="470"/>
      <c r="BU23" s="470"/>
      <c r="BV23" s="470"/>
      <c r="BW23" s="470"/>
      <c r="BX23" s="470"/>
      <c r="BY23" s="470"/>
      <c r="BZ23" s="471"/>
    </row>
    <row r="24" spans="4:78" ht="19.5" customHeight="1" x14ac:dyDescent="0.15">
      <c r="D24" s="549"/>
      <c r="E24" s="550"/>
      <c r="F24" s="527"/>
      <c r="G24" s="528"/>
      <c r="H24" s="528"/>
      <c r="I24" s="528"/>
      <c r="J24" s="528"/>
      <c r="K24" s="528"/>
      <c r="L24" s="528"/>
      <c r="M24" s="528"/>
      <c r="N24" s="528"/>
      <c r="O24" s="528"/>
      <c r="P24" s="528"/>
      <c r="Q24" s="528"/>
      <c r="R24" s="528"/>
      <c r="S24" s="528"/>
      <c r="T24" s="528"/>
      <c r="U24" s="528"/>
      <c r="V24" s="529"/>
      <c r="W24" s="525"/>
      <c r="X24" s="522"/>
      <c r="Y24" s="469"/>
      <c r="Z24" s="522"/>
      <c r="AA24" s="469"/>
      <c r="AB24" s="522"/>
      <c r="AC24" s="469"/>
      <c r="AD24" s="522"/>
      <c r="AE24" s="469"/>
      <c r="AF24" s="522"/>
      <c r="AG24" s="469"/>
      <c r="AH24" s="471"/>
      <c r="AI24" s="525"/>
      <c r="AJ24" s="522"/>
      <c r="AK24" s="469"/>
      <c r="AL24" s="522"/>
      <c r="AM24" s="469"/>
      <c r="AN24" s="522"/>
      <c r="AO24" s="469"/>
      <c r="AP24" s="471"/>
      <c r="AQ24" s="525"/>
      <c r="AR24" s="522"/>
      <c r="AS24" s="469"/>
      <c r="AT24" s="471"/>
      <c r="AU24" s="525"/>
      <c r="AV24" s="470"/>
      <c r="AW24" s="470"/>
      <c r="AX24" s="470"/>
      <c r="AY24" s="470"/>
      <c r="AZ24" s="470"/>
      <c r="BA24" s="470"/>
      <c r="BB24" s="470"/>
      <c r="BC24" s="470"/>
      <c r="BD24" s="471"/>
      <c r="BE24" s="526"/>
      <c r="BF24" s="523"/>
      <c r="BG24" s="469"/>
      <c r="BH24" s="522"/>
      <c r="BI24" s="469"/>
      <c r="BJ24" s="522"/>
      <c r="BK24" s="469"/>
      <c r="BL24" s="522"/>
      <c r="BM24" s="469"/>
      <c r="BN24" s="522"/>
      <c r="BO24" s="469"/>
      <c r="BP24" s="471"/>
      <c r="BQ24" s="525"/>
      <c r="BR24" s="470"/>
      <c r="BS24" s="470"/>
      <c r="BT24" s="470"/>
      <c r="BU24" s="470"/>
      <c r="BV24" s="470"/>
      <c r="BW24" s="470"/>
      <c r="BX24" s="470"/>
      <c r="BY24" s="470"/>
      <c r="BZ24" s="471"/>
    </row>
    <row r="25" spans="4:78" ht="19.5" customHeight="1" x14ac:dyDescent="0.15">
      <c r="D25" s="549"/>
      <c r="E25" s="550"/>
      <c r="F25" s="508"/>
      <c r="G25" s="509"/>
      <c r="H25" s="509"/>
      <c r="I25" s="509"/>
      <c r="J25" s="509"/>
      <c r="K25" s="509"/>
      <c r="L25" s="509"/>
      <c r="M25" s="509"/>
      <c r="N25" s="509"/>
      <c r="O25" s="509"/>
      <c r="P25" s="509"/>
      <c r="Q25" s="509"/>
      <c r="R25" s="509"/>
      <c r="S25" s="509"/>
      <c r="T25" s="509"/>
      <c r="U25" s="509"/>
      <c r="V25" s="510"/>
      <c r="W25" s="522"/>
      <c r="X25" s="523"/>
      <c r="Y25" s="523"/>
      <c r="Z25" s="523"/>
      <c r="AA25" s="523"/>
      <c r="AB25" s="523"/>
      <c r="AC25" s="523"/>
      <c r="AD25" s="523"/>
      <c r="AE25" s="523"/>
      <c r="AF25" s="523"/>
      <c r="AG25" s="523"/>
      <c r="AH25" s="524"/>
      <c r="AI25" s="522"/>
      <c r="AJ25" s="523"/>
      <c r="AK25" s="523"/>
      <c r="AL25" s="523"/>
      <c r="AM25" s="523"/>
      <c r="AN25" s="523"/>
      <c r="AO25" s="523"/>
      <c r="AP25" s="469"/>
      <c r="AQ25" s="525"/>
      <c r="AR25" s="522"/>
      <c r="AS25" s="469"/>
      <c r="AT25" s="471"/>
      <c r="AU25" s="525"/>
      <c r="AV25" s="470"/>
      <c r="AW25" s="470"/>
      <c r="AX25" s="470"/>
      <c r="AY25" s="470"/>
      <c r="AZ25" s="470"/>
      <c r="BA25" s="470"/>
      <c r="BB25" s="470"/>
      <c r="BC25" s="470"/>
      <c r="BD25" s="471"/>
      <c r="BE25" s="526"/>
      <c r="BF25" s="523"/>
      <c r="BG25" s="469"/>
      <c r="BH25" s="522"/>
      <c r="BI25" s="469"/>
      <c r="BJ25" s="522"/>
      <c r="BK25" s="469"/>
      <c r="BL25" s="522"/>
      <c r="BM25" s="469"/>
      <c r="BN25" s="522"/>
      <c r="BO25" s="469"/>
      <c r="BP25" s="471"/>
      <c r="BQ25" s="525"/>
      <c r="BR25" s="470"/>
      <c r="BS25" s="470"/>
      <c r="BT25" s="470"/>
      <c r="BU25" s="470"/>
      <c r="BV25" s="470"/>
      <c r="BW25" s="470"/>
      <c r="BX25" s="470"/>
      <c r="BY25" s="470"/>
      <c r="BZ25" s="471"/>
    </row>
    <row r="26" spans="4:78" ht="19.5" customHeight="1" thickBot="1" x14ac:dyDescent="0.2">
      <c r="D26" s="549"/>
      <c r="E26" s="550"/>
      <c r="F26" s="530"/>
      <c r="G26" s="531"/>
      <c r="H26" s="531"/>
      <c r="I26" s="531"/>
      <c r="J26" s="531"/>
      <c r="K26" s="531"/>
      <c r="L26" s="531"/>
      <c r="M26" s="531"/>
      <c r="N26" s="531"/>
      <c r="O26" s="531"/>
      <c r="P26" s="531"/>
      <c r="Q26" s="531"/>
      <c r="R26" s="531"/>
      <c r="S26" s="531"/>
      <c r="T26" s="531"/>
      <c r="U26" s="531"/>
      <c r="V26" s="532"/>
      <c r="W26" s="533"/>
      <c r="X26" s="534"/>
      <c r="Y26" s="534"/>
      <c r="Z26" s="534"/>
      <c r="AA26" s="534"/>
      <c r="AB26" s="534"/>
      <c r="AC26" s="534"/>
      <c r="AD26" s="534"/>
      <c r="AE26" s="534"/>
      <c r="AF26" s="534"/>
      <c r="AG26" s="534"/>
      <c r="AH26" s="535"/>
      <c r="AI26" s="533"/>
      <c r="AJ26" s="534"/>
      <c r="AK26" s="534"/>
      <c r="AL26" s="534"/>
      <c r="AM26" s="534"/>
      <c r="AN26" s="534"/>
      <c r="AO26" s="534"/>
      <c r="AP26" s="453"/>
      <c r="AQ26" s="545"/>
      <c r="AR26" s="546"/>
      <c r="AS26" s="496"/>
      <c r="AT26" s="498"/>
      <c r="AU26" s="308"/>
      <c r="AV26" s="454"/>
      <c r="AW26" s="454"/>
      <c r="AX26" s="454"/>
      <c r="AY26" s="454"/>
      <c r="AZ26" s="454"/>
      <c r="BA26" s="454"/>
      <c r="BB26" s="454"/>
      <c r="BC26" s="454"/>
      <c r="BD26" s="455"/>
      <c r="BE26" s="544"/>
      <c r="BF26" s="534"/>
      <c r="BG26" s="453"/>
      <c r="BH26" s="533"/>
      <c r="BI26" s="453"/>
      <c r="BJ26" s="533"/>
      <c r="BK26" s="453"/>
      <c r="BL26" s="533"/>
      <c r="BM26" s="453"/>
      <c r="BN26" s="533"/>
      <c r="BO26" s="453"/>
      <c r="BP26" s="455"/>
      <c r="BQ26" s="308"/>
      <c r="BR26" s="454"/>
      <c r="BS26" s="454"/>
      <c r="BT26" s="454"/>
      <c r="BU26" s="454"/>
      <c r="BV26" s="454"/>
      <c r="BW26" s="454"/>
      <c r="BX26" s="454"/>
      <c r="BY26" s="454"/>
      <c r="BZ26" s="455"/>
    </row>
    <row r="27" spans="4:78" ht="22.5" customHeight="1" thickBot="1" x14ac:dyDescent="0.2">
      <c r="D27" s="505" t="s">
        <v>112</v>
      </c>
      <c r="E27" s="506"/>
      <c r="F27" s="506"/>
      <c r="G27" s="506"/>
      <c r="H27" s="506"/>
      <c r="I27" s="506"/>
      <c r="J27" s="506"/>
      <c r="K27" s="506"/>
      <c r="L27" s="506"/>
      <c r="M27" s="506"/>
      <c r="N27" s="506"/>
      <c r="O27" s="506"/>
      <c r="P27" s="506"/>
      <c r="Q27" s="506"/>
      <c r="R27" s="506"/>
      <c r="S27" s="506"/>
      <c r="T27" s="506"/>
      <c r="U27" s="506"/>
      <c r="V27" s="507"/>
      <c r="W27" s="536"/>
      <c r="X27" s="537"/>
      <c r="Y27" s="537"/>
      <c r="Z27" s="537"/>
      <c r="AA27" s="537"/>
      <c r="AB27" s="537"/>
      <c r="AC27" s="537"/>
      <c r="AD27" s="537"/>
      <c r="AE27" s="537"/>
      <c r="AF27" s="537"/>
      <c r="AG27" s="537"/>
      <c r="AH27" s="538"/>
      <c r="AI27" s="539"/>
      <c r="AJ27" s="540"/>
      <c r="AK27" s="541"/>
      <c r="AL27" s="541"/>
      <c r="AM27" s="541"/>
      <c r="AN27" s="541"/>
      <c r="AO27" s="541"/>
      <c r="AP27" s="542"/>
      <c r="AQ27" s="322"/>
      <c r="AR27" s="323"/>
      <c r="AS27" s="323"/>
      <c r="AT27" s="324"/>
      <c r="AU27" s="113" t="s">
        <v>150</v>
      </c>
      <c r="AV27" s="114"/>
      <c r="AW27" s="323"/>
      <c r="AX27" s="323"/>
      <c r="AY27" s="323"/>
      <c r="AZ27" s="323"/>
      <c r="BA27" s="323"/>
      <c r="BB27" s="323"/>
      <c r="BC27" s="323"/>
      <c r="BD27" s="324"/>
      <c r="BE27" s="438" t="s">
        <v>151</v>
      </c>
      <c r="BF27" s="431"/>
      <c r="BG27" s="543"/>
      <c r="BH27" s="501"/>
      <c r="BI27" s="543"/>
      <c r="BJ27" s="501"/>
      <c r="BK27" s="543"/>
      <c r="BL27" s="501"/>
      <c r="BM27" s="543"/>
      <c r="BN27" s="501"/>
      <c r="BO27" s="543"/>
      <c r="BP27" s="324"/>
      <c r="BQ27" s="322"/>
      <c r="BR27" s="323"/>
      <c r="BS27" s="323"/>
      <c r="BT27" s="323"/>
      <c r="BU27" s="323"/>
      <c r="BV27" s="323"/>
      <c r="BW27" s="323"/>
      <c r="BX27" s="323"/>
      <c r="BY27" s="323"/>
      <c r="BZ27" s="324"/>
    </row>
    <row r="28" spans="4:78" ht="15" customHeight="1" thickBot="1" x14ac:dyDescent="0.2"/>
    <row r="29" spans="4:78" ht="14.25" customHeight="1" x14ac:dyDescent="0.15">
      <c r="D29" s="547" t="s">
        <v>152</v>
      </c>
      <c r="E29" s="548"/>
      <c r="F29" s="553" t="s">
        <v>153</v>
      </c>
      <c r="G29" s="554"/>
      <c r="H29" s="554"/>
      <c r="I29" s="554"/>
      <c r="J29" s="554"/>
      <c r="K29" s="554"/>
      <c r="L29" s="554"/>
      <c r="M29" s="554"/>
      <c r="N29" s="554"/>
      <c r="O29" s="554"/>
      <c r="P29" s="554"/>
      <c r="Q29" s="554"/>
      <c r="R29" s="554"/>
      <c r="S29" s="554"/>
      <c r="T29" s="554"/>
      <c r="U29" s="554"/>
      <c r="V29" s="554"/>
      <c r="W29" s="554"/>
      <c r="X29" s="554"/>
      <c r="Y29" s="554"/>
      <c r="Z29" s="554"/>
      <c r="AA29" s="554"/>
      <c r="AB29" s="554"/>
      <c r="AC29" s="554"/>
      <c r="AD29" s="554"/>
      <c r="AE29" s="554"/>
      <c r="AF29" s="554"/>
      <c r="AG29" s="554"/>
      <c r="AH29" s="554"/>
      <c r="AI29" s="554"/>
      <c r="AJ29" s="554"/>
      <c r="AK29" s="554"/>
      <c r="AL29" s="554"/>
      <c r="AM29" s="554"/>
      <c r="AN29" s="554"/>
      <c r="AO29" s="554"/>
      <c r="AP29" s="555"/>
      <c r="AQ29" s="516" t="s">
        <v>154</v>
      </c>
      <c r="AR29" s="520"/>
      <c r="AS29" s="520"/>
      <c r="AT29" s="520"/>
      <c r="AU29" s="520"/>
      <c r="AV29" s="520"/>
      <c r="AW29" s="520"/>
      <c r="AX29" s="520"/>
      <c r="AY29" s="520"/>
      <c r="AZ29" s="520"/>
      <c r="BA29" s="520"/>
      <c r="BB29" s="520"/>
      <c r="BC29" s="520"/>
      <c r="BD29" s="520"/>
      <c r="BE29" s="520"/>
      <c r="BF29" s="520"/>
      <c r="BG29" s="520"/>
      <c r="BH29" s="520"/>
      <c r="BI29" s="520"/>
      <c r="BJ29" s="520"/>
      <c r="BK29" s="520"/>
      <c r="BL29" s="520"/>
      <c r="BM29" s="520"/>
      <c r="BN29" s="520"/>
      <c r="BO29" s="520"/>
      <c r="BP29" s="520"/>
      <c r="BQ29" s="520"/>
      <c r="BR29" s="520"/>
      <c r="BS29" s="520"/>
      <c r="BT29" s="520"/>
      <c r="BU29" s="520"/>
      <c r="BV29" s="520"/>
      <c r="BW29" s="520"/>
      <c r="BX29" s="520"/>
      <c r="BY29" s="520"/>
      <c r="BZ29" s="519"/>
    </row>
    <row r="30" spans="4:78" ht="33" customHeight="1" x14ac:dyDescent="0.15">
      <c r="D30" s="549"/>
      <c r="E30" s="550"/>
      <c r="F30" s="115" t="s">
        <v>155</v>
      </c>
      <c r="G30" s="116"/>
      <c r="H30" s="116"/>
      <c r="I30" s="116"/>
      <c r="J30" s="116"/>
      <c r="K30" s="116"/>
      <c r="L30" s="116"/>
      <c r="M30" s="116"/>
      <c r="N30" s="116"/>
      <c r="O30" s="116"/>
      <c r="P30" s="556" t="s">
        <v>156</v>
      </c>
      <c r="Q30" s="556"/>
      <c r="R30" s="556"/>
      <c r="S30" s="556"/>
      <c r="T30" s="556"/>
      <c r="U30" s="556"/>
      <c r="V30" s="556"/>
      <c r="W30" s="556"/>
      <c r="X30" s="556"/>
      <c r="Y30" s="556"/>
      <c r="Z30" s="556"/>
      <c r="AA30" s="556"/>
      <c r="AB30" s="557"/>
      <c r="AC30" s="469" t="s">
        <v>150</v>
      </c>
      <c r="AD30" s="470"/>
      <c r="AE30" s="470"/>
      <c r="AF30" s="470"/>
      <c r="AG30" s="470"/>
      <c r="AH30" s="470"/>
      <c r="AI30" s="470"/>
      <c r="AJ30" s="470"/>
      <c r="AK30" s="470"/>
      <c r="AL30" s="470"/>
      <c r="AM30" s="470"/>
      <c r="AN30" s="470"/>
      <c r="AO30" s="470"/>
      <c r="AP30" s="471"/>
      <c r="AQ30" s="558" t="s">
        <v>157</v>
      </c>
      <c r="AR30" s="559"/>
      <c r="AS30" s="559"/>
      <c r="AT30" s="559"/>
      <c r="AU30" s="559"/>
      <c r="AV30" s="559"/>
      <c r="AW30" s="559"/>
      <c r="AX30" s="559"/>
      <c r="AY30" s="559"/>
      <c r="AZ30" s="559"/>
      <c r="BA30" s="559"/>
      <c r="BB30" s="559"/>
      <c r="BC30" s="559"/>
      <c r="BD30" s="559"/>
      <c r="BE30" s="470" t="s">
        <v>158</v>
      </c>
      <c r="BF30" s="470"/>
      <c r="BG30" s="470"/>
      <c r="BH30" s="470"/>
      <c r="BI30" s="470"/>
      <c r="BJ30" s="470"/>
      <c r="BK30" s="470"/>
      <c r="BL30" s="470"/>
      <c r="BM30" s="470"/>
      <c r="BN30" s="470"/>
      <c r="BO30" s="470"/>
      <c r="BP30" s="470"/>
      <c r="BQ30" s="469" t="s">
        <v>159</v>
      </c>
      <c r="BR30" s="470"/>
      <c r="BS30" s="470"/>
      <c r="BT30" s="470"/>
      <c r="BU30" s="470"/>
      <c r="BV30" s="470"/>
      <c r="BW30" s="470"/>
      <c r="BX30" s="470"/>
      <c r="BY30" s="470"/>
      <c r="BZ30" s="471"/>
    </row>
    <row r="31" spans="4:78" ht="33" customHeight="1" x14ac:dyDescent="0.15">
      <c r="D31" s="549"/>
      <c r="E31" s="550"/>
      <c r="F31" s="115" t="s">
        <v>160</v>
      </c>
      <c r="G31" s="116"/>
      <c r="H31" s="116"/>
      <c r="I31" s="116"/>
      <c r="J31" s="116"/>
      <c r="K31" s="116"/>
      <c r="L31" s="116"/>
      <c r="M31" s="116"/>
      <c r="N31" s="116"/>
      <c r="O31" s="116"/>
      <c r="P31" s="556" t="s">
        <v>161</v>
      </c>
      <c r="Q31" s="556"/>
      <c r="R31" s="556"/>
      <c r="S31" s="556"/>
      <c r="T31" s="556"/>
      <c r="U31" s="556"/>
      <c r="V31" s="556"/>
      <c r="W31" s="556"/>
      <c r="X31" s="556"/>
      <c r="Y31" s="556"/>
      <c r="Z31" s="556"/>
      <c r="AA31" s="556"/>
      <c r="AB31" s="557"/>
      <c r="AC31" s="469" t="s">
        <v>151</v>
      </c>
      <c r="AD31" s="470"/>
      <c r="AE31" s="560"/>
      <c r="AF31" s="560"/>
      <c r="AG31" s="560"/>
      <c r="AH31" s="560"/>
      <c r="AI31" s="560"/>
      <c r="AJ31" s="560"/>
      <c r="AK31" s="560"/>
      <c r="AL31" s="560"/>
      <c r="AM31" s="560"/>
      <c r="AN31" s="560"/>
      <c r="AO31" s="560"/>
      <c r="AP31" s="561"/>
      <c r="AQ31" s="562" t="s">
        <v>162</v>
      </c>
      <c r="AR31" s="563"/>
      <c r="AS31" s="563"/>
      <c r="AT31" s="563"/>
      <c r="AU31" s="563"/>
      <c r="AV31" s="563"/>
      <c r="AW31" s="563"/>
      <c r="AX31" s="563"/>
      <c r="AY31" s="563"/>
      <c r="AZ31" s="563"/>
      <c r="BA31" s="563"/>
      <c r="BB31" s="563"/>
      <c r="BC31" s="563"/>
      <c r="BD31" s="563"/>
      <c r="BE31" s="564" t="s">
        <v>163</v>
      </c>
      <c r="BF31" s="564"/>
      <c r="BG31" s="564"/>
      <c r="BH31" s="564"/>
      <c r="BI31" s="564"/>
      <c r="BJ31" s="564"/>
      <c r="BK31" s="564"/>
      <c r="BL31" s="564"/>
      <c r="BM31" s="564"/>
      <c r="BN31" s="564"/>
      <c r="BO31" s="564"/>
      <c r="BP31" s="564"/>
      <c r="BQ31" s="469" t="s">
        <v>164</v>
      </c>
      <c r="BR31" s="470"/>
      <c r="BS31" s="560"/>
      <c r="BT31" s="560"/>
      <c r="BU31" s="560"/>
      <c r="BV31" s="560"/>
      <c r="BW31" s="560"/>
      <c r="BX31" s="560"/>
      <c r="BY31" s="560"/>
      <c r="BZ31" s="561"/>
    </row>
    <row r="32" spans="4:78" ht="33" customHeight="1" thickBot="1" x14ac:dyDescent="0.2">
      <c r="D32" s="549"/>
      <c r="E32" s="550"/>
      <c r="F32" s="117" t="s">
        <v>165</v>
      </c>
      <c r="G32" s="118"/>
      <c r="H32" s="118"/>
      <c r="I32" s="118"/>
      <c r="J32" s="118"/>
      <c r="K32" s="118"/>
      <c r="L32" s="118"/>
      <c r="M32" s="118"/>
      <c r="N32" s="118"/>
      <c r="O32" s="118"/>
      <c r="P32" s="572" t="s">
        <v>166</v>
      </c>
      <c r="Q32" s="572"/>
      <c r="R32" s="572"/>
      <c r="S32" s="572"/>
      <c r="T32" s="572"/>
      <c r="U32" s="572"/>
      <c r="V32" s="572"/>
      <c r="W32" s="572"/>
      <c r="X32" s="572"/>
      <c r="Y32" s="572"/>
      <c r="Z32" s="572"/>
      <c r="AA32" s="572"/>
      <c r="AB32" s="573"/>
      <c r="AC32" s="453" t="s">
        <v>167</v>
      </c>
      <c r="AD32" s="454"/>
      <c r="AE32" s="497"/>
      <c r="AF32" s="497"/>
      <c r="AG32" s="497"/>
      <c r="AH32" s="497"/>
      <c r="AI32" s="497"/>
      <c r="AJ32" s="497"/>
      <c r="AK32" s="497"/>
      <c r="AL32" s="574" t="s">
        <v>168</v>
      </c>
      <c r="AM32" s="574"/>
      <c r="AN32" s="574"/>
      <c r="AO32" s="574"/>
      <c r="AP32" s="575"/>
      <c r="AQ32" s="545" t="s">
        <v>133</v>
      </c>
      <c r="AR32" s="497"/>
      <c r="AS32" s="497"/>
      <c r="AT32" s="497"/>
      <c r="AU32" s="497"/>
      <c r="AV32" s="497"/>
      <c r="AW32" s="497"/>
      <c r="AX32" s="497"/>
      <c r="AY32" s="497"/>
      <c r="AZ32" s="497"/>
      <c r="BA32" s="497"/>
      <c r="BB32" s="497"/>
      <c r="BC32" s="497"/>
      <c r="BD32" s="497"/>
      <c r="BE32" s="576" t="s">
        <v>169</v>
      </c>
      <c r="BF32" s="576"/>
      <c r="BG32" s="576"/>
      <c r="BH32" s="576"/>
      <c r="BI32" s="576"/>
      <c r="BJ32" s="576"/>
      <c r="BK32" s="576"/>
      <c r="BL32" s="576"/>
      <c r="BM32" s="576"/>
      <c r="BN32" s="576"/>
      <c r="BO32" s="576"/>
      <c r="BP32" s="577"/>
      <c r="BQ32" s="496" t="s">
        <v>170</v>
      </c>
      <c r="BR32" s="497"/>
      <c r="BS32" s="578"/>
      <c r="BT32" s="578"/>
      <c r="BU32" s="578"/>
      <c r="BV32" s="578"/>
      <c r="BW32" s="578"/>
      <c r="BX32" s="578"/>
      <c r="BY32" s="578"/>
      <c r="BZ32" s="579"/>
    </row>
    <row r="33" spans="4:78" s="121" customFormat="1" ht="40.5" customHeight="1" thickBot="1" x14ac:dyDescent="0.2">
      <c r="D33" s="549"/>
      <c r="E33" s="550"/>
      <c r="F33" s="119" t="s">
        <v>171</v>
      </c>
      <c r="G33" s="120"/>
      <c r="H33" s="120"/>
      <c r="I33" s="120"/>
      <c r="J33" s="120"/>
      <c r="K33" s="120"/>
      <c r="L33" s="120"/>
      <c r="M33" s="120"/>
      <c r="N33" s="120"/>
      <c r="O33" s="120"/>
      <c r="P33" s="565" t="s">
        <v>172</v>
      </c>
      <c r="Q33" s="506"/>
      <c r="R33" s="506"/>
      <c r="S33" s="506"/>
      <c r="T33" s="506"/>
      <c r="U33" s="506"/>
      <c r="V33" s="506"/>
      <c r="W33" s="506"/>
      <c r="X33" s="506"/>
      <c r="Y33" s="506"/>
      <c r="Z33" s="506"/>
      <c r="AA33" s="506"/>
      <c r="AB33" s="514"/>
      <c r="AC33" s="543" t="s">
        <v>173</v>
      </c>
      <c r="AD33" s="323"/>
      <c r="AE33" s="566"/>
      <c r="AF33" s="566"/>
      <c r="AG33" s="566"/>
      <c r="AH33" s="566"/>
      <c r="AI33" s="566"/>
      <c r="AJ33" s="566"/>
      <c r="AK33" s="566"/>
      <c r="AL33" s="566"/>
      <c r="AM33" s="566"/>
      <c r="AN33" s="566"/>
      <c r="AO33" s="566"/>
      <c r="AP33" s="567"/>
      <c r="AQ33" s="568" t="s">
        <v>174</v>
      </c>
      <c r="AR33" s="569"/>
      <c r="AS33" s="569"/>
      <c r="AT33" s="569"/>
      <c r="AU33" s="569"/>
      <c r="AV33" s="569"/>
      <c r="AW33" s="569"/>
      <c r="AX33" s="569"/>
      <c r="AY33" s="569"/>
      <c r="AZ33" s="569"/>
      <c r="BA33" s="569"/>
      <c r="BB33" s="569"/>
      <c r="BC33" s="569"/>
      <c r="BD33" s="569"/>
      <c r="BE33" s="569"/>
      <c r="BF33" s="569"/>
      <c r="BG33" s="569"/>
      <c r="BH33" s="569"/>
      <c r="BI33" s="569"/>
      <c r="BJ33" s="569"/>
      <c r="BK33" s="569"/>
      <c r="BL33" s="569"/>
      <c r="BM33" s="569"/>
      <c r="BN33" s="569"/>
      <c r="BO33" s="569"/>
      <c r="BP33" s="570"/>
      <c r="BQ33" s="322" t="s">
        <v>175</v>
      </c>
      <c r="BR33" s="571"/>
      <c r="BS33" s="323"/>
      <c r="BT33" s="323"/>
      <c r="BU33" s="323"/>
      <c r="BV33" s="323"/>
      <c r="BW33" s="323"/>
      <c r="BX33" s="323"/>
      <c r="BY33" s="323"/>
      <c r="BZ33" s="324"/>
    </row>
    <row r="34" spans="4:78" s="121" customFormat="1" ht="35.25" customHeight="1" x14ac:dyDescent="0.15">
      <c r="D34" s="549"/>
      <c r="E34" s="550"/>
      <c r="F34" s="590" t="s">
        <v>176</v>
      </c>
      <c r="G34" s="591"/>
      <c r="H34" s="591"/>
      <c r="I34" s="591"/>
      <c r="J34" s="591"/>
      <c r="K34" s="591"/>
      <c r="L34" s="591"/>
      <c r="M34" s="591"/>
      <c r="N34" s="591"/>
      <c r="O34" s="591"/>
      <c r="P34" s="591"/>
      <c r="Q34" s="591"/>
      <c r="R34" s="591"/>
      <c r="S34" s="591"/>
      <c r="T34" s="591"/>
      <c r="U34" s="591"/>
      <c r="V34" s="591"/>
      <c r="W34" s="591"/>
      <c r="X34" s="591"/>
      <c r="Y34" s="591"/>
      <c r="Z34" s="591"/>
      <c r="AA34" s="591"/>
      <c r="AB34" s="592"/>
      <c r="AC34" s="596" t="s">
        <v>177</v>
      </c>
      <c r="AD34" s="597"/>
      <c r="AE34" s="600"/>
      <c r="AF34" s="600"/>
      <c r="AG34" s="600"/>
      <c r="AH34" s="600"/>
      <c r="AI34" s="600"/>
      <c r="AJ34" s="600"/>
      <c r="AK34" s="600"/>
      <c r="AL34" s="600"/>
      <c r="AM34" s="600"/>
      <c r="AN34" s="600"/>
      <c r="AO34" s="600"/>
      <c r="AP34" s="601"/>
      <c r="AQ34" s="604" t="s">
        <v>178</v>
      </c>
      <c r="AR34" s="605"/>
      <c r="AS34" s="605"/>
      <c r="AT34" s="605"/>
      <c r="AU34" s="605"/>
      <c r="AV34" s="605"/>
      <c r="AW34" s="605"/>
      <c r="AX34" s="605"/>
      <c r="AY34" s="605"/>
      <c r="AZ34" s="605"/>
      <c r="BA34" s="605"/>
      <c r="BB34" s="605"/>
      <c r="BC34" s="605"/>
      <c r="BD34" s="605"/>
      <c r="BE34" s="605"/>
      <c r="BF34" s="605"/>
      <c r="BG34" s="605"/>
      <c r="BH34" s="605"/>
      <c r="BI34" s="605"/>
      <c r="BJ34" s="605"/>
      <c r="BK34" s="605"/>
      <c r="BL34" s="605"/>
      <c r="BM34" s="605"/>
      <c r="BN34" s="605"/>
      <c r="BO34" s="605"/>
      <c r="BP34" s="606"/>
      <c r="BQ34" s="516" t="s">
        <v>179</v>
      </c>
      <c r="BR34" s="520"/>
      <c r="BS34" s="520"/>
      <c r="BT34" s="520"/>
      <c r="BU34" s="520"/>
      <c r="BV34" s="520"/>
      <c r="BW34" s="520"/>
      <c r="BX34" s="520"/>
      <c r="BY34" s="520"/>
      <c r="BZ34" s="519"/>
    </row>
    <row r="35" spans="4:78" s="121" customFormat="1" ht="35.25" customHeight="1" thickBot="1" x14ac:dyDescent="0.2">
      <c r="D35" s="549"/>
      <c r="E35" s="550"/>
      <c r="F35" s="593"/>
      <c r="G35" s="594"/>
      <c r="H35" s="594"/>
      <c r="I35" s="594"/>
      <c r="J35" s="594"/>
      <c r="K35" s="594"/>
      <c r="L35" s="594"/>
      <c r="M35" s="594"/>
      <c r="N35" s="594"/>
      <c r="O35" s="594"/>
      <c r="P35" s="594"/>
      <c r="Q35" s="594"/>
      <c r="R35" s="594"/>
      <c r="S35" s="594"/>
      <c r="T35" s="594"/>
      <c r="U35" s="594"/>
      <c r="V35" s="594"/>
      <c r="W35" s="594"/>
      <c r="X35" s="594"/>
      <c r="Y35" s="594"/>
      <c r="Z35" s="594"/>
      <c r="AA35" s="594"/>
      <c r="AB35" s="595"/>
      <c r="AC35" s="598"/>
      <c r="AD35" s="599"/>
      <c r="AE35" s="602"/>
      <c r="AF35" s="602"/>
      <c r="AG35" s="602"/>
      <c r="AH35" s="602"/>
      <c r="AI35" s="602"/>
      <c r="AJ35" s="602"/>
      <c r="AK35" s="602"/>
      <c r="AL35" s="602"/>
      <c r="AM35" s="602"/>
      <c r="AN35" s="602"/>
      <c r="AO35" s="602"/>
      <c r="AP35" s="603"/>
      <c r="AQ35" s="463" t="s">
        <v>180</v>
      </c>
      <c r="AR35" s="457"/>
      <c r="AS35" s="457"/>
      <c r="AT35" s="457"/>
      <c r="AU35" s="457"/>
      <c r="AV35" s="457"/>
      <c r="AW35" s="457"/>
      <c r="AX35" s="457"/>
      <c r="AY35" s="457"/>
      <c r="AZ35" s="457"/>
      <c r="BA35" s="457"/>
      <c r="BB35" s="457"/>
      <c r="BC35" s="457"/>
      <c r="BD35" s="457"/>
      <c r="BE35" s="457"/>
      <c r="BF35" s="457"/>
      <c r="BG35" s="457"/>
      <c r="BH35" s="457"/>
      <c r="BI35" s="457"/>
      <c r="BJ35" s="457"/>
      <c r="BK35" s="457"/>
      <c r="BL35" s="457"/>
      <c r="BM35" s="457"/>
      <c r="BN35" s="457"/>
      <c r="BO35" s="457"/>
      <c r="BP35" s="458"/>
      <c r="BQ35" s="545" t="s">
        <v>181</v>
      </c>
      <c r="BR35" s="497"/>
      <c r="BS35" s="607"/>
      <c r="BT35" s="497"/>
      <c r="BU35" s="497"/>
      <c r="BV35" s="497"/>
      <c r="BW35" s="497"/>
      <c r="BX35" s="497"/>
      <c r="BY35" s="497"/>
      <c r="BZ35" s="498"/>
    </row>
    <row r="36" spans="4:78" s="121" customFormat="1" ht="43.5" customHeight="1" thickBot="1" x14ac:dyDescent="0.2">
      <c r="D36" s="551"/>
      <c r="E36" s="552"/>
      <c r="F36" s="580" t="s">
        <v>182</v>
      </c>
      <c r="G36" s="581"/>
      <c r="H36" s="581"/>
      <c r="I36" s="581"/>
      <c r="J36" s="581"/>
      <c r="K36" s="581"/>
      <c r="L36" s="581"/>
      <c r="M36" s="581"/>
      <c r="N36" s="581"/>
      <c r="O36" s="581"/>
      <c r="P36" s="581"/>
      <c r="Q36" s="581"/>
      <c r="R36" s="565" t="s">
        <v>183</v>
      </c>
      <c r="S36" s="565"/>
      <c r="T36" s="565"/>
      <c r="U36" s="565"/>
      <c r="V36" s="565"/>
      <c r="W36" s="565"/>
      <c r="X36" s="565"/>
      <c r="Y36" s="565"/>
      <c r="Z36" s="565"/>
      <c r="AA36" s="565"/>
      <c r="AB36" s="582"/>
      <c r="AC36" s="583"/>
      <c r="AD36" s="584"/>
      <c r="AE36" s="584"/>
      <c r="AF36" s="584"/>
      <c r="AG36" s="584"/>
      <c r="AH36" s="584"/>
      <c r="AI36" s="584"/>
      <c r="AJ36" s="584"/>
      <c r="AK36" s="584"/>
      <c r="AL36" s="584"/>
      <c r="AM36" s="584"/>
      <c r="AN36" s="584"/>
      <c r="AO36" s="584"/>
      <c r="AP36" s="585"/>
      <c r="AQ36" s="586"/>
      <c r="AR36" s="587"/>
      <c r="AS36" s="587"/>
      <c r="AT36" s="587"/>
      <c r="AU36" s="587"/>
      <c r="AV36" s="587"/>
      <c r="AW36" s="587"/>
      <c r="AX36" s="587"/>
      <c r="AY36" s="587"/>
      <c r="AZ36" s="587"/>
      <c r="BA36" s="587"/>
      <c r="BB36" s="587"/>
      <c r="BC36" s="587"/>
      <c r="BD36" s="587"/>
      <c r="BE36" s="587"/>
      <c r="BF36" s="587"/>
      <c r="BG36" s="587"/>
      <c r="BH36" s="587"/>
      <c r="BI36" s="587"/>
      <c r="BJ36" s="587"/>
      <c r="BK36" s="587"/>
      <c r="BL36" s="587"/>
      <c r="BM36" s="587"/>
      <c r="BN36" s="587"/>
      <c r="BO36" s="587"/>
      <c r="BP36" s="587"/>
      <c r="BQ36" s="587"/>
      <c r="BR36" s="587"/>
      <c r="BS36" s="587"/>
      <c r="BT36" s="587"/>
      <c r="BU36" s="587"/>
      <c r="BV36" s="587"/>
      <c r="BW36" s="587"/>
      <c r="BX36" s="587"/>
      <c r="BY36" s="587"/>
      <c r="BZ36" s="588"/>
    </row>
    <row r="37" spans="4:78" s="121" customFormat="1" ht="15" customHeight="1" x14ac:dyDescent="0.15">
      <c r="D37" s="589" t="s">
        <v>185</v>
      </c>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89"/>
      <c r="AL37" s="589"/>
      <c r="AM37" s="589"/>
      <c r="AN37" s="589"/>
      <c r="AO37" s="589"/>
      <c r="AP37" s="589"/>
      <c r="AQ37" s="589"/>
      <c r="AR37" s="589"/>
      <c r="AS37" s="589"/>
      <c r="AT37" s="589"/>
      <c r="AU37" s="589"/>
      <c r="AV37" s="589"/>
      <c r="AW37" s="589"/>
      <c r="AX37" s="589"/>
      <c r="AY37" s="589"/>
      <c r="AZ37" s="589"/>
      <c r="BA37" s="589"/>
      <c r="BB37" s="589"/>
      <c r="BC37" s="589"/>
      <c r="BD37" s="589"/>
      <c r="BE37" s="589"/>
      <c r="BF37" s="589"/>
      <c r="BG37" s="589"/>
      <c r="BH37" s="589"/>
      <c r="BI37" s="589"/>
      <c r="BJ37" s="589"/>
      <c r="BK37" s="589"/>
      <c r="BL37" s="589"/>
      <c r="BM37" s="589"/>
      <c r="BN37" s="589"/>
      <c r="BO37" s="589"/>
      <c r="BP37" s="589"/>
      <c r="BQ37" s="589"/>
      <c r="BR37" s="589"/>
      <c r="BS37" s="589"/>
      <c r="BT37" s="589"/>
      <c r="BU37" s="589"/>
      <c r="BV37" s="589"/>
      <c r="BW37" s="589"/>
      <c r="BX37" s="589"/>
      <c r="BY37" s="589"/>
      <c r="BZ37" s="589"/>
    </row>
  </sheetData>
  <mergeCells count="354">
    <mergeCell ref="F36:Q36"/>
    <mergeCell ref="R36:AB36"/>
    <mergeCell ref="AC36:AP36"/>
    <mergeCell ref="AQ36:BZ36"/>
    <mergeCell ref="D37:BZ37"/>
    <mergeCell ref="F34:AB35"/>
    <mergeCell ref="AC34:AD35"/>
    <mergeCell ref="AE34:AP35"/>
    <mergeCell ref="AQ34:BP34"/>
    <mergeCell ref="BQ34:BR34"/>
    <mergeCell ref="BS34:BZ34"/>
    <mergeCell ref="AQ35:BP35"/>
    <mergeCell ref="BQ35:BR35"/>
    <mergeCell ref="BS35:BZ35"/>
    <mergeCell ref="AC33:AD33"/>
    <mergeCell ref="AE33:AP33"/>
    <mergeCell ref="AQ33:BP33"/>
    <mergeCell ref="BQ33:BR33"/>
    <mergeCell ref="BS33:BZ33"/>
    <mergeCell ref="BS31:BZ31"/>
    <mergeCell ref="P32:AB32"/>
    <mergeCell ref="AC32:AD32"/>
    <mergeCell ref="AE32:AK32"/>
    <mergeCell ref="AL32:AP32"/>
    <mergeCell ref="AQ32:BD32"/>
    <mergeCell ref="BE32:BP32"/>
    <mergeCell ref="BQ32:BR32"/>
    <mergeCell ref="BS32:BZ32"/>
    <mergeCell ref="F21:V21"/>
    <mergeCell ref="W21:X21"/>
    <mergeCell ref="Y21:Z21"/>
    <mergeCell ref="BK27:BL27"/>
    <mergeCell ref="BM27:BN27"/>
    <mergeCell ref="BO27:BP27"/>
    <mergeCell ref="BQ27:BZ27"/>
    <mergeCell ref="D29:E36"/>
    <mergeCell ref="F29:AP29"/>
    <mergeCell ref="AQ29:BZ29"/>
    <mergeCell ref="P30:AB30"/>
    <mergeCell ref="AC30:AD30"/>
    <mergeCell ref="AE30:AP30"/>
    <mergeCell ref="AQ30:BD30"/>
    <mergeCell ref="BE30:BP30"/>
    <mergeCell ref="BQ30:BR30"/>
    <mergeCell ref="BS30:BZ30"/>
    <mergeCell ref="P31:AB31"/>
    <mergeCell ref="AC31:AD31"/>
    <mergeCell ref="AE31:AP31"/>
    <mergeCell ref="AQ31:BD31"/>
    <mergeCell ref="BE31:BP31"/>
    <mergeCell ref="BQ31:BR31"/>
    <mergeCell ref="P33:AB33"/>
    <mergeCell ref="BO26:BP26"/>
    <mergeCell ref="BQ26:BZ26"/>
    <mergeCell ref="D27:V27"/>
    <mergeCell ref="W27:AH27"/>
    <mergeCell ref="AI27:AP27"/>
    <mergeCell ref="AQ27:AT27"/>
    <mergeCell ref="AW27:BD27"/>
    <mergeCell ref="BE27:BF27"/>
    <mergeCell ref="BG27:BH27"/>
    <mergeCell ref="BI27:BJ27"/>
    <mergeCell ref="AU26:BD26"/>
    <mergeCell ref="BE26:BF26"/>
    <mergeCell ref="BG26:BH26"/>
    <mergeCell ref="BI26:BJ26"/>
    <mergeCell ref="BK26:BL26"/>
    <mergeCell ref="BM26:BN26"/>
    <mergeCell ref="AI26:AJ26"/>
    <mergeCell ref="AK26:AL26"/>
    <mergeCell ref="AM26:AN26"/>
    <mergeCell ref="AO26:AP26"/>
    <mergeCell ref="AQ26:AR26"/>
    <mergeCell ref="AS26:AT26"/>
    <mergeCell ref="D16:E26"/>
    <mergeCell ref="Y25:Z25"/>
    <mergeCell ref="F26:V26"/>
    <mergeCell ref="W26:X26"/>
    <mergeCell ref="Y26:Z26"/>
    <mergeCell ref="AA26:AB26"/>
    <mergeCell ref="AC26:AD26"/>
    <mergeCell ref="AE26:AF26"/>
    <mergeCell ref="AG26:AH26"/>
    <mergeCell ref="AS25:AT25"/>
    <mergeCell ref="AU25:BD25"/>
    <mergeCell ref="AG25:AH25"/>
    <mergeCell ref="AI25:AJ25"/>
    <mergeCell ref="AK25:AL25"/>
    <mergeCell ref="AM25:AN25"/>
    <mergeCell ref="AO25:AP25"/>
    <mergeCell ref="AQ25:AR25"/>
    <mergeCell ref="F25:V25"/>
    <mergeCell ref="W25:X25"/>
    <mergeCell ref="AA25:AB25"/>
    <mergeCell ref="AC25:AD25"/>
    <mergeCell ref="AE25:AF25"/>
    <mergeCell ref="BM25:BN25"/>
    <mergeCell ref="BO25:BP25"/>
    <mergeCell ref="BQ24:BZ24"/>
    <mergeCell ref="AM24:AN24"/>
    <mergeCell ref="AO24:AP24"/>
    <mergeCell ref="AQ24:AR24"/>
    <mergeCell ref="AS24:AT24"/>
    <mergeCell ref="AU24:BD24"/>
    <mergeCell ref="BE24:BF24"/>
    <mergeCell ref="BQ25:BZ25"/>
    <mergeCell ref="BE25:BF25"/>
    <mergeCell ref="BG25:BH25"/>
    <mergeCell ref="BI25:BJ25"/>
    <mergeCell ref="BK25:BL25"/>
    <mergeCell ref="BG24:BH24"/>
    <mergeCell ref="BI24:BJ24"/>
    <mergeCell ref="BK24:BL24"/>
    <mergeCell ref="BM24:BN24"/>
    <mergeCell ref="BQ23:BZ23"/>
    <mergeCell ref="F24:V24"/>
    <mergeCell ref="W24:X24"/>
    <mergeCell ref="Y24:Z24"/>
    <mergeCell ref="AA24:AB24"/>
    <mergeCell ref="AC24:AD24"/>
    <mergeCell ref="AE24:AF24"/>
    <mergeCell ref="AG24:AH24"/>
    <mergeCell ref="AI24:AJ24"/>
    <mergeCell ref="AK24:AL24"/>
    <mergeCell ref="BE23:BF23"/>
    <mergeCell ref="BG23:BH23"/>
    <mergeCell ref="BI23:BJ23"/>
    <mergeCell ref="BK23:BL23"/>
    <mergeCell ref="BM23:BN23"/>
    <mergeCell ref="BO23:BP23"/>
    <mergeCell ref="AK23:AL23"/>
    <mergeCell ref="BO24:BP24"/>
    <mergeCell ref="BO22:BP22"/>
    <mergeCell ref="BQ22:BZ22"/>
    <mergeCell ref="F23:V23"/>
    <mergeCell ref="W23:X23"/>
    <mergeCell ref="Y23:Z23"/>
    <mergeCell ref="AA23:AB23"/>
    <mergeCell ref="AC23:AD23"/>
    <mergeCell ref="AE23:AF23"/>
    <mergeCell ref="AG23:AH23"/>
    <mergeCell ref="AI23:AJ23"/>
    <mergeCell ref="AU22:BD22"/>
    <mergeCell ref="BE22:BF22"/>
    <mergeCell ref="BG22:BH22"/>
    <mergeCell ref="BI22:BJ22"/>
    <mergeCell ref="BK22:BL22"/>
    <mergeCell ref="BM22:BN22"/>
    <mergeCell ref="AI22:AJ22"/>
    <mergeCell ref="AK22:AL22"/>
    <mergeCell ref="AM22:AN22"/>
    <mergeCell ref="AM23:AN23"/>
    <mergeCell ref="AO23:AP23"/>
    <mergeCell ref="AQ23:AR23"/>
    <mergeCell ref="AS23:AT23"/>
    <mergeCell ref="AU23:BD23"/>
    <mergeCell ref="AA21:AB21"/>
    <mergeCell ref="AC21:AD21"/>
    <mergeCell ref="AE21:AF21"/>
    <mergeCell ref="BG20:BH20"/>
    <mergeCell ref="BI20:BJ20"/>
    <mergeCell ref="AO22:AP22"/>
    <mergeCell ref="AQ22:AR22"/>
    <mergeCell ref="AS22:AT22"/>
    <mergeCell ref="F22:V22"/>
    <mergeCell ref="W22:X22"/>
    <mergeCell ref="Y22:Z22"/>
    <mergeCell ref="AA22:AB22"/>
    <mergeCell ref="AC22:AD22"/>
    <mergeCell ref="AE22:AF22"/>
    <mergeCell ref="AG22:AH22"/>
    <mergeCell ref="AS21:AT21"/>
    <mergeCell ref="AU21:BD21"/>
    <mergeCell ref="BE21:BF21"/>
    <mergeCell ref="BG21:BH21"/>
    <mergeCell ref="BI21:BJ21"/>
    <mergeCell ref="AG21:AH21"/>
    <mergeCell ref="AI21:AJ21"/>
    <mergeCell ref="AK21:AL21"/>
    <mergeCell ref="AM21:AN21"/>
    <mergeCell ref="BO20:BP20"/>
    <mergeCell ref="BQ20:BZ20"/>
    <mergeCell ref="AM20:AN20"/>
    <mergeCell ref="AO20:AP20"/>
    <mergeCell ref="AQ20:AR20"/>
    <mergeCell ref="AS20:AT20"/>
    <mergeCell ref="AU20:BD20"/>
    <mergeCell ref="BE20:BF20"/>
    <mergeCell ref="AQ21:AR21"/>
    <mergeCell ref="BM21:BN21"/>
    <mergeCell ref="BO21:BP21"/>
    <mergeCell ref="BQ21:BZ21"/>
    <mergeCell ref="BK21:BL21"/>
    <mergeCell ref="AO21:AP21"/>
    <mergeCell ref="BQ19:BZ19"/>
    <mergeCell ref="F20:V20"/>
    <mergeCell ref="W20:X20"/>
    <mergeCell ref="Y20:Z20"/>
    <mergeCell ref="AA20:AB20"/>
    <mergeCell ref="AC20:AD20"/>
    <mergeCell ref="AE20:AF20"/>
    <mergeCell ref="AG20:AH20"/>
    <mergeCell ref="AI20:AJ20"/>
    <mergeCell ref="AK20:AL20"/>
    <mergeCell ref="BE19:BF19"/>
    <mergeCell ref="BG19:BH19"/>
    <mergeCell ref="BI19:BJ19"/>
    <mergeCell ref="BK19:BL19"/>
    <mergeCell ref="BM19:BN19"/>
    <mergeCell ref="BO19:BP19"/>
    <mergeCell ref="AK19:AL19"/>
    <mergeCell ref="AM19:AN19"/>
    <mergeCell ref="AO19:AP19"/>
    <mergeCell ref="AQ19:AR19"/>
    <mergeCell ref="AS19:AT19"/>
    <mergeCell ref="AU19:BD19"/>
    <mergeCell ref="BK20:BL20"/>
    <mergeCell ref="BM20:BN20"/>
    <mergeCell ref="BI17:BJ17"/>
    <mergeCell ref="BK17:BL17"/>
    <mergeCell ref="BO18:BP18"/>
    <mergeCell ref="BQ18:BZ18"/>
    <mergeCell ref="F19:V19"/>
    <mergeCell ref="W19:X19"/>
    <mergeCell ref="Y19:Z19"/>
    <mergeCell ref="AA19:AB19"/>
    <mergeCell ref="AC19:AD19"/>
    <mergeCell ref="AE19:AF19"/>
    <mergeCell ref="AG19:AH19"/>
    <mergeCell ref="AI19:AJ19"/>
    <mergeCell ref="AU18:BD18"/>
    <mergeCell ref="BE18:BF18"/>
    <mergeCell ref="BG18:BH18"/>
    <mergeCell ref="BI18:BJ18"/>
    <mergeCell ref="BK18:BL18"/>
    <mergeCell ref="BM18:BN18"/>
    <mergeCell ref="AI18:AJ18"/>
    <mergeCell ref="AK18:AL18"/>
    <mergeCell ref="AM18:AN18"/>
    <mergeCell ref="AO18:AP18"/>
    <mergeCell ref="AQ18:AR18"/>
    <mergeCell ref="AS18:AT18"/>
    <mergeCell ref="F18:V18"/>
    <mergeCell ref="W18:X18"/>
    <mergeCell ref="Y18:Z18"/>
    <mergeCell ref="AA18:AB18"/>
    <mergeCell ref="AC18:AD18"/>
    <mergeCell ref="AE18:AF18"/>
    <mergeCell ref="AG18:AH18"/>
    <mergeCell ref="AS17:AT17"/>
    <mergeCell ref="AU17:BD17"/>
    <mergeCell ref="BE16:BP16"/>
    <mergeCell ref="BQ16:BZ16"/>
    <mergeCell ref="F17:V17"/>
    <mergeCell ref="W17:X17"/>
    <mergeCell ref="Y17:Z17"/>
    <mergeCell ref="AA17:AB17"/>
    <mergeCell ref="AC17:AD17"/>
    <mergeCell ref="AE17:AF17"/>
    <mergeCell ref="AG17:AH17"/>
    <mergeCell ref="AI17:AJ17"/>
    <mergeCell ref="F16:V16"/>
    <mergeCell ref="W16:AH16"/>
    <mergeCell ref="AI16:AP16"/>
    <mergeCell ref="AQ16:AT16"/>
    <mergeCell ref="AU16:BD16"/>
    <mergeCell ref="AK17:AL17"/>
    <mergeCell ref="AM17:AN17"/>
    <mergeCell ref="AO17:AP17"/>
    <mergeCell ref="AQ17:AR17"/>
    <mergeCell ref="BM17:BN17"/>
    <mergeCell ref="BO17:BP17"/>
    <mergeCell ref="BQ17:BZ17"/>
    <mergeCell ref="BE17:BF17"/>
    <mergeCell ref="BG17:BH17"/>
    <mergeCell ref="BU13:BV13"/>
    <mergeCell ref="BW13:BX13"/>
    <mergeCell ref="BY13:BZ13"/>
    <mergeCell ref="R14:Z14"/>
    <mergeCell ref="AA14:BZ14"/>
    <mergeCell ref="D15:E15"/>
    <mergeCell ref="AV13:AW13"/>
    <mergeCell ref="AX13:BE13"/>
    <mergeCell ref="BF13:BG13"/>
    <mergeCell ref="BH13:BP13"/>
    <mergeCell ref="BQ13:BR13"/>
    <mergeCell ref="BS13:BT13"/>
    <mergeCell ref="AJ13:AK13"/>
    <mergeCell ref="AL13:AM13"/>
    <mergeCell ref="AN13:AO13"/>
    <mergeCell ref="AP13:AQ13"/>
    <mergeCell ref="AR13:AS13"/>
    <mergeCell ref="AT13:AU13"/>
    <mergeCell ref="D12:E12"/>
    <mergeCell ref="D13:Q14"/>
    <mergeCell ref="R13:AC13"/>
    <mergeCell ref="AD13:AE13"/>
    <mergeCell ref="AF13:AG13"/>
    <mergeCell ref="AH13:AI13"/>
    <mergeCell ref="BX7:BZ7"/>
    <mergeCell ref="D8:P8"/>
    <mergeCell ref="Q8:AJ8"/>
    <mergeCell ref="AN8:AV11"/>
    <mergeCell ref="AW8:BZ10"/>
    <mergeCell ref="D9:P9"/>
    <mergeCell ref="Q9:AJ9"/>
    <mergeCell ref="D10:P11"/>
    <mergeCell ref="BF11:BZ11"/>
    <mergeCell ref="BF7:BH7"/>
    <mergeCell ref="BI7:BK7"/>
    <mergeCell ref="BL7:BN7"/>
    <mergeCell ref="BO7:BQ7"/>
    <mergeCell ref="BR7:BT7"/>
    <mergeCell ref="BU7:BW7"/>
    <mergeCell ref="AE7:AF7"/>
    <mergeCell ref="AG7:AH7"/>
    <mergeCell ref="AI7:AJ7"/>
    <mergeCell ref="D7:P7"/>
    <mergeCell ref="Q7:R7"/>
    <mergeCell ref="S7:T7"/>
    <mergeCell ref="U7:V7"/>
    <mergeCell ref="W7:X7"/>
    <mergeCell ref="Y7:Z7"/>
    <mergeCell ref="BK5:BM5"/>
    <mergeCell ref="BN5:BP5"/>
    <mergeCell ref="BQ5:BS5"/>
    <mergeCell ref="AL7:AM11"/>
    <mergeCell ref="AN7:AV7"/>
    <mergeCell ref="AW7:AY7"/>
    <mergeCell ref="Q10:AJ11"/>
    <mergeCell ref="AW11:BE11"/>
    <mergeCell ref="AZ7:BB7"/>
    <mergeCell ref="BC7:BE7"/>
    <mergeCell ref="AA6:AC6"/>
    <mergeCell ref="AD6:AF6"/>
    <mergeCell ref="AA7:AB7"/>
    <mergeCell ref="AC7:AD7"/>
    <mergeCell ref="BT5:BV5"/>
    <mergeCell ref="BW5:BZ5"/>
    <mergeCell ref="D6:N6"/>
    <mergeCell ref="O6:Q6"/>
    <mergeCell ref="R6:T6"/>
    <mergeCell ref="U6:W6"/>
    <mergeCell ref="X6:Z6"/>
    <mergeCell ref="B3:BZ3"/>
    <mergeCell ref="D5:N5"/>
    <mergeCell ref="O5:Q5"/>
    <mergeCell ref="R5:T5"/>
    <mergeCell ref="U5:W5"/>
    <mergeCell ref="X5:Z5"/>
    <mergeCell ref="AA5:AC5"/>
    <mergeCell ref="AD5:AF5"/>
    <mergeCell ref="BC5:BG5"/>
    <mergeCell ref="BH5:BJ5"/>
  </mergeCells>
  <phoneticPr fontId="3"/>
  <printOptions horizontalCentered="1" gridLines="1"/>
  <pageMargins left="0.19685039370078741" right="0.19685039370078741" top="0.19685039370078741" bottom="0.19685039370078741" header="0.11811023622047245" footer="0.11811023622047245"/>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Z37"/>
  <sheetViews>
    <sheetView showGridLines="0" zoomScaleNormal="100" workbookViewId="0"/>
  </sheetViews>
  <sheetFormatPr defaultColWidth="1.25" defaultRowHeight="16.5" customHeight="1" x14ac:dyDescent="0.15"/>
  <cols>
    <col min="1" max="1" width="3.375" style="93" customWidth="1"/>
    <col min="2" max="5" width="1.25" style="93" customWidth="1"/>
    <col min="6" max="18" width="1.5" style="93" customWidth="1"/>
    <col min="19" max="16384" width="1.25" style="93"/>
  </cols>
  <sheetData>
    <row r="1" spans="2:78" ht="18" customHeight="1" x14ac:dyDescent="0.15">
      <c r="BZ1" s="56" t="s">
        <v>134</v>
      </c>
    </row>
    <row r="2" spans="2:78" ht="9.9499999999999993" customHeight="1" x14ac:dyDescent="0.15"/>
    <row r="3" spans="2:78" ht="23.25" customHeight="1" x14ac:dyDescent="0.15">
      <c r="B3" s="435" t="s">
        <v>135</v>
      </c>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435"/>
      <c r="BD3" s="435"/>
      <c r="BE3" s="435"/>
      <c r="BF3" s="435"/>
      <c r="BG3" s="435"/>
      <c r="BH3" s="435"/>
      <c r="BI3" s="435"/>
      <c r="BJ3" s="435"/>
      <c r="BK3" s="435"/>
      <c r="BL3" s="435"/>
      <c r="BM3" s="435"/>
      <c r="BN3" s="435"/>
      <c r="BO3" s="435"/>
      <c r="BP3" s="435"/>
      <c r="BQ3" s="435"/>
      <c r="BR3" s="435"/>
      <c r="BS3" s="435"/>
      <c r="BT3" s="435"/>
      <c r="BU3" s="435"/>
      <c r="BV3" s="435"/>
      <c r="BW3" s="435"/>
      <c r="BX3" s="435"/>
      <c r="BY3" s="435"/>
      <c r="BZ3" s="435"/>
    </row>
    <row r="4" spans="2:78" ht="11.25" customHeight="1" thickBot="1" x14ac:dyDescent="0.2">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row>
    <row r="5" spans="2:78" ht="18.75" customHeight="1" thickBot="1" x14ac:dyDescent="0.2">
      <c r="B5" s="96"/>
      <c r="C5" s="96"/>
      <c r="D5" s="436" t="s">
        <v>98</v>
      </c>
      <c r="E5" s="437"/>
      <c r="F5" s="437"/>
      <c r="G5" s="437"/>
      <c r="H5" s="437"/>
      <c r="I5" s="437"/>
      <c r="J5" s="437"/>
      <c r="K5" s="437"/>
      <c r="L5" s="437"/>
      <c r="M5" s="437"/>
      <c r="N5" s="437"/>
      <c r="O5" s="431">
        <v>1</v>
      </c>
      <c r="P5" s="431"/>
      <c r="Q5" s="431"/>
      <c r="R5" s="431">
        <v>3</v>
      </c>
      <c r="S5" s="431"/>
      <c r="T5" s="431"/>
      <c r="U5" s="431">
        <v>1</v>
      </c>
      <c r="V5" s="431"/>
      <c r="W5" s="431"/>
      <c r="X5" s="431">
        <v>1</v>
      </c>
      <c r="Y5" s="431"/>
      <c r="Z5" s="431"/>
      <c r="AA5" s="431">
        <v>6</v>
      </c>
      <c r="AB5" s="431"/>
      <c r="AC5" s="431"/>
      <c r="AD5" s="431">
        <v>4</v>
      </c>
      <c r="AE5" s="431"/>
      <c r="AF5" s="432"/>
      <c r="BC5" s="438" t="s">
        <v>248</v>
      </c>
      <c r="BD5" s="431"/>
      <c r="BE5" s="431"/>
      <c r="BF5" s="431"/>
      <c r="BG5" s="431"/>
      <c r="BH5" s="608"/>
      <c r="BI5" s="608"/>
      <c r="BJ5" s="608"/>
      <c r="BK5" s="608" t="s">
        <v>377</v>
      </c>
      <c r="BL5" s="608"/>
      <c r="BM5" s="608"/>
      <c r="BN5" s="431" t="s">
        <v>6</v>
      </c>
      <c r="BO5" s="431"/>
      <c r="BP5" s="431"/>
      <c r="BQ5" s="608">
        <v>0</v>
      </c>
      <c r="BR5" s="608"/>
      <c r="BS5" s="608"/>
      <c r="BT5" s="608">
        <v>5</v>
      </c>
      <c r="BU5" s="608"/>
      <c r="BV5" s="608"/>
      <c r="BW5" s="431" t="s">
        <v>97</v>
      </c>
      <c r="BX5" s="431"/>
      <c r="BY5" s="431"/>
      <c r="BZ5" s="432"/>
    </row>
    <row r="6" spans="2:78" ht="15" customHeight="1" thickBot="1" x14ac:dyDescent="0.2">
      <c r="D6" s="433"/>
      <c r="E6" s="433"/>
      <c r="F6" s="433"/>
      <c r="G6" s="433"/>
      <c r="H6" s="433"/>
      <c r="I6" s="433"/>
      <c r="J6" s="433"/>
      <c r="K6" s="433"/>
      <c r="L6" s="433"/>
      <c r="M6" s="433"/>
      <c r="N6" s="433"/>
      <c r="O6" s="434"/>
      <c r="P6" s="434"/>
      <c r="Q6" s="434"/>
      <c r="R6" s="434"/>
      <c r="S6" s="434"/>
      <c r="T6" s="434"/>
      <c r="U6" s="434"/>
      <c r="V6" s="434"/>
      <c r="W6" s="434"/>
      <c r="X6" s="434"/>
      <c r="Y6" s="434"/>
      <c r="Z6" s="434"/>
      <c r="AA6" s="434"/>
      <c r="AB6" s="434"/>
      <c r="AC6" s="434"/>
      <c r="AD6" s="434"/>
      <c r="AE6" s="434"/>
      <c r="AF6" s="434"/>
    </row>
    <row r="7" spans="2:78" ht="24.95" customHeight="1" x14ac:dyDescent="0.15">
      <c r="D7" s="439" t="s">
        <v>54</v>
      </c>
      <c r="E7" s="440"/>
      <c r="F7" s="440"/>
      <c r="G7" s="440"/>
      <c r="H7" s="440"/>
      <c r="I7" s="440"/>
      <c r="J7" s="440"/>
      <c r="K7" s="440"/>
      <c r="L7" s="440"/>
      <c r="M7" s="440"/>
      <c r="N7" s="440"/>
      <c r="O7" s="440"/>
      <c r="P7" s="441"/>
      <c r="Q7" s="609">
        <v>1</v>
      </c>
      <c r="R7" s="610"/>
      <c r="S7" s="609">
        <v>0</v>
      </c>
      <c r="T7" s="610"/>
      <c r="U7" s="609">
        <v>0</v>
      </c>
      <c r="V7" s="610"/>
      <c r="W7" s="609">
        <v>0</v>
      </c>
      <c r="X7" s="610"/>
      <c r="Y7" s="609">
        <v>0</v>
      </c>
      <c r="Z7" s="610"/>
      <c r="AA7" s="609">
        <v>5</v>
      </c>
      <c r="AB7" s="610"/>
      <c r="AC7" s="609">
        <v>5</v>
      </c>
      <c r="AD7" s="610"/>
      <c r="AE7" s="609">
        <v>5</v>
      </c>
      <c r="AF7" s="610"/>
      <c r="AG7" s="609">
        <v>5</v>
      </c>
      <c r="AH7" s="610"/>
      <c r="AI7" s="609">
        <v>5</v>
      </c>
      <c r="AJ7" s="625"/>
      <c r="AL7" s="443" t="s">
        <v>136</v>
      </c>
      <c r="AM7" s="444"/>
      <c r="AN7" s="449" t="s">
        <v>85</v>
      </c>
      <c r="AO7" s="450"/>
      <c r="AP7" s="450"/>
      <c r="AQ7" s="450"/>
      <c r="AR7" s="450"/>
      <c r="AS7" s="450"/>
      <c r="AT7" s="450"/>
      <c r="AU7" s="450"/>
      <c r="AV7" s="451"/>
      <c r="AW7" s="611">
        <v>1</v>
      </c>
      <c r="AX7" s="611"/>
      <c r="AY7" s="611"/>
      <c r="AZ7" s="611">
        <v>3</v>
      </c>
      <c r="BA7" s="611"/>
      <c r="BB7" s="611"/>
      <c r="BC7" s="611">
        <v>6</v>
      </c>
      <c r="BD7" s="611"/>
      <c r="BE7" s="611"/>
      <c r="BF7" s="611">
        <v>1</v>
      </c>
      <c r="BG7" s="611"/>
      <c r="BH7" s="611"/>
      <c r="BI7" s="611">
        <v>6</v>
      </c>
      <c r="BJ7" s="611"/>
      <c r="BK7" s="611"/>
      <c r="BL7" s="611">
        <v>1</v>
      </c>
      <c r="BM7" s="611"/>
      <c r="BN7" s="611"/>
      <c r="BO7" s="611">
        <v>2</v>
      </c>
      <c r="BP7" s="611"/>
      <c r="BQ7" s="611"/>
      <c r="BR7" s="611">
        <v>3</v>
      </c>
      <c r="BS7" s="611"/>
      <c r="BT7" s="611"/>
      <c r="BU7" s="611">
        <v>4</v>
      </c>
      <c r="BV7" s="611"/>
      <c r="BW7" s="611"/>
      <c r="BX7" s="611">
        <v>5</v>
      </c>
      <c r="BY7" s="611"/>
      <c r="BZ7" s="618"/>
    </row>
    <row r="8" spans="2:78" ht="35.1" customHeight="1" x14ac:dyDescent="0.15">
      <c r="D8" s="466" t="s">
        <v>101</v>
      </c>
      <c r="E8" s="467"/>
      <c r="F8" s="467"/>
      <c r="G8" s="467"/>
      <c r="H8" s="467"/>
      <c r="I8" s="467"/>
      <c r="J8" s="467"/>
      <c r="K8" s="467"/>
      <c r="L8" s="467"/>
      <c r="M8" s="467"/>
      <c r="N8" s="467"/>
      <c r="O8" s="467"/>
      <c r="P8" s="468"/>
      <c r="Q8" s="619" t="s">
        <v>312</v>
      </c>
      <c r="R8" s="620"/>
      <c r="S8" s="620"/>
      <c r="T8" s="620"/>
      <c r="U8" s="620"/>
      <c r="V8" s="620"/>
      <c r="W8" s="620"/>
      <c r="X8" s="620"/>
      <c r="Y8" s="620"/>
      <c r="Z8" s="620"/>
      <c r="AA8" s="620"/>
      <c r="AB8" s="620"/>
      <c r="AC8" s="620"/>
      <c r="AD8" s="620"/>
      <c r="AE8" s="620"/>
      <c r="AF8" s="620"/>
      <c r="AG8" s="620"/>
      <c r="AH8" s="620"/>
      <c r="AI8" s="620"/>
      <c r="AJ8" s="621"/>
      <c r="AL8" s="445"/>
      <c r="AM8" s="446"/>
      <c r="AN8" s="472" t="s">
        <v>100</v>
      </c>
      <c r="AO8" s="473"/>
      <c r="AP8" s="473"/>
      <c r="AQ8" s="473"/>
      <c r="AR8" s="473"/>
      <c r="AS8" s="473"/>
      <c r="AT8" s="473"/>
      <c r="AU8" s="473"/>
      <c r="AV8" s="474"/>
      <c r="AW8" s="472" t="s">
        <v>313</v>
      </c>
      <c r="AX8" s="454"/>
      <c r="AY8" s="454"/>
      <c r="AZ8" s="454"/>
      <c r="BA8" s="454"/>
      <c r="BB8" s="454"/>
      <c r="BC8" s="454"/>
      <c r="BD8" s="454"/>
      <c r="BE8" s="454"/>
      <c r="BF8" s="454"/>
      <c r="BG8" s="454"/>
      <c r="BH8" s="454"/>
      <c r="BI8" s="454"/>
      <c r="BJ8" s="454"/>
      <c r="BK8" s="454"/>
      <c r="BL8" s="454"/>
      <c r="BM8" s="454"/>
      <c r="BN8" s="454"/>
      <c r="BO8" s="454"/>
      <c r="BP8" s="454"/>
      <c r="BQ8" s="454"/>
      <c r="BR8" s="454"/>
      <c r="BS8" s="454"/>
      <c r="BT8" s="454"/>
      <c r="BU8" s="454"/>
      <c r="BV8" s="454"/>
      <c r="BW8" s="454"/>
      <c r="BX8" s="454"/>
      <c r="BY8" s="454"/>
      <c r="BZ8" s="455"/>
    </row>
    <row r="9" spans="2:78" ht="35.1" customHeight="1" x14ac:dyDescent="0.15">
      <c r="D9" s="487" t="s">
        <v>102</v>
      </c>
      <c r="E9" s="488"/>
      <c r="F9" s="488"/>
      <c r="G9" s="488"/>
      <c r="H9" s="488"/>
      <c r="I9" s="488"/>
      <c r="J9" s="488"/>
      <c r="K9" s="488"/>
      <c r="L9" s="488"/>
      <c r="M9" s="488"/>
      <c r="N9" s="488"/>
      <c r="O9" s="488"/>
      <c r="P9" s="489"/>
      <c r="Q9" s="622" t="s">
        <v>314</v>
      </c>
      <c r="R9" s="623"/>
      <c r="S9" s="623"/>
      <c r="T9" s="623"/>
      <c r="U9" s="623"/>
      <c r="V9" s="623"/>
      <c r="W9" s="623"/>
      <c r="X9" s="623"/>
      <c r="Y9" s="623"/>
      <c r="Z9" s="623"/>
      <c r="AA9" s="623"/>
      <c r="AB9" s="623"/>
      <c r="AC9" s="623"/>
      <c r="AD9" s="623"/>
      <c r="AE9" s="623"/>
      <c r="AF9" s="623"/>
      <c r="AG9" s="623"/>
      <c r="AH9" s="623"/>
      <c r="AI9" s="623"/>
      <c r="AJ9" s="624"/>
      <c r="AL9" s="445"/>
      <c r="AM9" s="446"/>
      <c r="AN9" s="475"/>
      <c r="AO9" s="476"/>
      <c r="AP9" s="476"/>
      <c r="AQ9" s="476"/>
      <c r="AR9" s="476"/>
      <c r="AS9" s="476"/>
      <c r="AT9" s="476"/>
      <c r="AU9" s="476"/>
      <c r="AV9" s="477"/>
      <c r="AW9" s="481"/>
      <c r="AX9" s="482"/>
      <c r="AY9" s="482"/>
      <c r="AZ9" s="482"/>
      <c r="BA9" s="482"/>
      <c r="BB9" s="482"/>
      <c r="BC9" s="482"/>
      <c r="BD9" s="482"/>
      <c r="BE9" s="482"/>
      <c r="BF9" s="482"/>
      <c r="BG9" s="482"/>
      <c r="BH9" s="482"/>
      <c r="BI9" s="482"/>
      <c r="BJ9" s="482"/>
      <c r="BK9" s="482"/>
      <c r="BL9" s="482"/>
      <c r="BM9" s="482"/>
      <c r="BN9" s="482"/>
      <c r="BO9" s="482"/>
      <c r="BP9" s="482"/>
      <c r="BQ9" s="482"/>
      <c r="BR9" s="482"/>
      <c r="BS9" s="482"/>
      <c r="BT9" s="482"/>
      <c r="BU9" s="482"/>
      <c r="BV9" s="482"/>
      <c r="BW9" s="482"/>
      <c r="BX9" s="482"/>
      <c r="BY9" s="482"/>
      <c r="BZ9" s="483"/>
    </row>
    <row r="10" spans="2:78" ht="17.100000000000001" customHeight="1" x14ac:dyDescent="0.15">
      <c r="D10" s="490" t="s">
        <v>137</v>
      </c>
      <c r="E10" s="491"/>
      <c r="F10" s="491"/>
      <c r="G10" s="491"/>
      <c r="H10" s="491"/>
      <c r="I10" s="491"/>
      <c r="J10" s="491"/>
      <c r="K10" s="491"/>
      <c r="L10" s="491"/>
      <c r="M10" s="491"/>
      <c r="N10" s="491"/>
      <c r="O10" s="491"/>
      <c r="P10" s="492"/>
      <c r="Q10" s="612">
        <v>18600</v>
      </c>
      <c r="R10" s="613"/>
      <c r="S10" s="613"/>
      <c r="T10" s="613"/>
      <c r="U10" s="613"/>
      <c r="V10" s="613"/>
      <c r="W10" s="613"/>
      <c r="X10" s="613"/>
      <c r="Y10" s="613"/>
      <c r="Z10" s="613"/>
      <c r="AA10" s="613"/>
      <c r="AB10" s="613"/>
      <c r="AC10" s="613"/>
      <c r="AD10" s="613"/>
      <c r="AE10" s="613"/>
      <c r="AF10" s="613"/>
      <c r="AG10" s="613"/>
      <c r="AH10" s="613"/>
      <c r="AI10" s="613"/>
      <c r="AJ10" s="614"/>
      <c r="AL10" s="445"/>
      <c r="AM10" s="446"/>
      <c r="AN10" s="475"/>
      <c r="AO10" s="476"/>
      <c r="AP10" s="476"/>
      <c r="AQ10" s="476"/>
      <c r="AR10" s="476"/>
      <c r="AS10" s="476"/>
      <c r="AT10" s="476"/>
      <c r="AU10" s="476"/>
      <c r="AV10" s="477"/>
      <c r="AW10" s="484"/>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5"/>
      <c r="BW10" s="485"/>
      <c r="BX10" s="485"/>
      <c r="BY10" s="485"/>
      <c r="BZ10" s="486"/>
    </row>
    <row r="11" spans="2:78" ht="17.100000000000001" customHeight="1" thickBot="1" x14ac:dyDescent="0.2">
      <c r="D11" s="493"/>
      <c r="E11" s="494"/>
      <c r="F11" s="494"/>
      <c r="G11" s="494"/>
      <c r="H11" s="494"/>
      <c r="I11" s="494"/>
      <c r="J11" s="494"/>
      <c r="K11" s="494"/>
      <c r="L11" s="494"/>
      <c r="M11" s="494"/>
      <c r="N11" s="494"/>
      <c r="O11" s="494"/>
      <c r="P11" s="495"/>
      <c r="Q11" s="615"/>
      <c r="R11" s="616"/>
      <c r="S11" s="616"/>
      <c r="T11" s="616"/>
      <c r="U11" s="616"/>
      <c r="V11" s="616"/>
      <c r="W11" s="616"/>
      <c r="X11" s="616"/>
      <c r="Y11" s="616"/>
      <c r="Z11" s="616"/>
      <c r="AA11" s="616"/>
      <c r="AB11" s="616"/>
      <c r="AC11" s="616"/>
      <c r="AD11" s="616"/>
      <c r="AE11" s="616"/>
      <c r="AF11" s="616"/>
      <c r="AG11" s="616"/>
      <c r="AH11" s="616"/>
      <c r="AI11" s="616"/>
      <c r="AJ11" s="617"/>
      <c r="AL11" s="447"/>
      <c r="AM11" s="448"/>
      <c r="AN11" s="478"/>
      <c r="AO11" s="479"/>
      <c r="AP11" s="479"/>
      <c r="AQ11" s="479"/>
      <c r="AR11" s="479"/>
      <c r="AS11" s="479"/>
      <c r="AT11" s="479"/>
      <c r="AU11" s="479"/>
      <c r="AV11" s="480"/>
      <c r="AW11" s="459" t="s">
        <v>138</v>
      </c>
      <c r="AX11" s="459"/>
      <c r="AY11" s="459"/>
      <c r="AZ11" s="459"/>
      <c r="BA11" s="459"/>
      <c r="BB11" s="459"/>
      <c r="BC11" s="459"/>
      <c r="BD11" s="459"/>
      <c r="BE11" s="459"/>
      <c r="BF11" s="496" t="s">
        <v>184</v>
      </c>
      <c r="BG11" s="497"/>
      <c r="BH11" s="497"/>
      <c r="BI11" s="497"/>
      <c r="BJ11" s="497"/>
      <c r="BK11" s="497"/>
      <c r="BL11" s="497"/>
      <c r="BM11" s="497"/>
      <c r="BN11" s="497"/>
      <c r="BO11" s="497"/>
      <c r="BP11" s="497"/>
      <c r="BQ11" s="497"/>
      <c r="BR11" s="497"/>
      <c r="BS11" s="497"/>
      <c r="BT11" s="497"/>
      <c r="BU11" s="497"/>
      <c r="BV11" s="497"/>
      <c r="BW11" s="497"/>
      <c r="BX11" s="497"/>
      <c r="BY11" s="497"/>
      <c r="BZ11" s="498"/>
    </row>
    <row r="12" spans="2:78" ht="15" customHeight="1" thickBot="1" x14ac:dyDescent="0.2">
      <c r="D12" s="460" t="s">
        <v>315</v>
      </c>
      <c r="E12" s="460"/>
      <c r="F12" s="111"/>
      <c r="G12" s="111"/>
      <c r="H12" s="111"/>
      <c r="I12" s="111"/>
      <c r="J12" s="111"/>
      <c r="K12" s="111"/>
      <c r="L12" s="111"/>
      <c r="M12" s="111"/>
      <c r="N12" s="111"/>
      <c r="O12" s="111"/>
      <c r="P12" s="111"/>
      <c r="AL12" s="112"/>
      <c r="AM12" s="112"/>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row>
    <row r="13" spans="2:78" ht="30" customHeight="1" thickBot="1" x14ac:dyDescent="0.2">
      <c r="D13" s="461" t="s">
        <v>140</v>
      </c>
      <c r="E13" s="434"/>
      <c r="F13" s="434"/>
      <c r="G13" s="434"/>
      <c r="H13" s="434"/>
      <c r="I13" s="434"/>
      <c r="J13" s="434"/>
      <c r="K13" s="434"/>
      <c r="L13" s="434"/>
      <c r="M13" s="434"/>
      <c r="N13" s="434"/>
      <c r="O13" s="434"/>
      <c r="P13" s="434"/>
      <c r="Q13" s="462"/>
      <c r="R13" s="438" t="s">
        <v>85</v>
      </c>
      <c r="S13" s="431"/>
      <c r="T13" s="431"/>
      <c r="U13" s="431"/>
      <c r="V13" s="431"/>
      <c r="W13" s="431"/>
      <c r="X13" s="431"/>
      <c r="Y13" s="431"/>
      <c r="Z13" s="431"/>
      <c r="AA13" s="431"/>
      <c r="AB13" s="431"/>
      <c r="AC13" s="431"/>
      <c r="AD13" s="608"/>
      <c r="AE13" s="608"/>
      <c r="AF13" s="608"/>
      <c r="AG13" s="608"/>
      <c r="AH13" s="608"/>
      <c r="AI13" s="608"/>
      <c r="AJ13" s="608"/>
      <c r="AK13" s="608"/>
      <c r="AL13" s="608"/>
      <c r="AM13" s="608"/>
      <c r="AN13" s="608"/>
      <c r="AO13" s="608"/>
      <c r="AP13" s="608"/>
      <c r="AQ13" s="608"/>
      <c r="AR13" s="608"/>
      <c r="AS13" s="608"/>
      <c r="AT13" s="608"/>
      <c r="AU13" s="608"/>
      <c r="AV13" s="608"/>
      <c r="AW13" s="626"/>
      <c r="AX13" s="322" t="s">
        <v>110</v>
      </c>
      <c r="AY13" s="323"/>
      <c r="AZ13" s="323"/>
      <c r="BA13" s="323"/>
      <c r="BB13" s="323"/>
      <c r="BC13" s="323"/>
      <c r="BD13" s="323"/>
      <c r="BE13" s="501"/>
      <c r="BF13" s="608"/>
      <c r="BG13" s="626"/>
      <c r="BH13" s="502" t="s">
        <v>141</v>
      </c>
      <c r="BI13" s="503"/>
      <c r="BJ13" s="503"/>
      <c r="BK13" s="503"/>
      <c r="BL13" s="503"/>
      <c r="BM13" s="503"/>
      <c r="BN13" s="503"/>
      <c r="BO13" s="503"/>
      <c r="BP13" s="504"/>
      <c r="BQ13" s="608"/>
      <c r="BR13" s="608"/>
      <c r="BS13" s="608"/>
      <c r="BT13" s="608"/>
      <c r="BU13" s="608"/>
      <c r="BV13" s="608"/>
      <c r="BW13" s="608"/>
      <c r="BX13" s="608"/>
      <c r="BY13" s="608"/>
      <c r="BZ13" s="626"/>
    </row>
    <row r="14" spans="2:78" ht="24.75" customHeight="1" thickBot="1" x14ac:dyDescent="0.2">
      <c r="D14" s="463"/>
      <c r="E14" s="457"/>
      <c r="F14" s="457"/>
      <c r="G14" s="457"/>
      <c r="H14" s="457"/>
      <c r="I14" s="457"/>
      <c r="J14" s="457"/>
      <c r="K14" s="457"/>
      <c r="L14" s="457"/>
      <c r="M14" s="457"/>
      <c r="N14" s="457"/>
      <c r="O14" s="457"/>
      <c r="P14" s="457"/>
      <c r="Q14" s="464"/>
      <c r="R14" s="438" t="s">
        <v>108</v>
      </c>
      <c r="S14" s="431"/>
      <c r="T14" s="431"/>
      <c r="U14" s="431"/>
      <c r="V14" s="431"/>
      <c r="W14" s="431"/>
      <c r="X14" s="431"/>
      <c r="Y14" s="431"/>
      <c r="Z14" s="431"/>
      <c r="AA14" s="627"/>
      <c r="AB14" s="628"/>
      <c r="AC14" s="628"/>
      <c r="AD14" s="628"/>
      <c r="AE14" s="628"/>
      <c r="AF14" s="628"/>
      <c r="AG14" s="628"/>
      <c r="AH14" s="628"/>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8"/>
      <c r="BW14" s="628"/>
      <c r="BX14" s="628"/>
      <c r="BY14" s="628"/>
      <c r="BZ14" s="629"/>
    </row>
    <row r="15" spans="2:78" ht="15" customHeight="1" thickBot="1" x14ac:dyDescent="0.2">
      <c r="D15" s="500" t="s">
        <v>316</v>
      </c>
      <c r="E15" s="500"/>
    </row>
    <row r="16" spans="2:78" ht="16.5" customHeight="1" thickBot="1" x14ac:dyDescent="0.2">
      <c r="D16" s="547" t="s">
        <v>143</v>
      </c>
      <c r="E16" s="548"/>
      <c r="F16" s="505" t="s">
        <v>144</v>
      </c>
      <c r="G16" s="506"/>
      <c r="H16" s="506"/>
      <c r="I16" s="506"/>
      <c r="J16" s="506"/>
      <c r="K16" s="506"/>
      <c r="L16" s="506"/>
      <c r="M16" s="506"/>
      <c r="N16" s="506"/>
      <c r="O16" s="506"/>
      <c r="P16" s="506"/>
      <c r="Q16" s="506"/>
      <c r="R16" s="506"/>
      <c r="S16" s="506"/>
      <c r="T16" s="506"/>
      <c r="U16" s="506"/>
      <c r="V16" s="507"/>
      <c r="W16" s="506" t="s">
        <v>317</v>
      </c>
      <c r="X16" s="506"/>
      <c r="Y16" s="506"/>
      <c r="Z16" s="506"/>
      <c r="AA16" s="506"/>
      <c r="AB16" s="506"/>
      <c r="AC16" s="506"/>
      <c r="AD16" s="506"/>
      <c r="AE16" s="506"/>
      <c r="AF16" s="506"/>
      <c r="AG16" s="506"/>
      <c r="AH16" s="507"/>
      <c r="AI16" s="514" t="s">
        <v>12</v>
      </c>
      <c r="AJ16" s="437"/>
      <c r="AK16" s="437"/>
      <c r="AL16" s="437"/>
      <c r="AM16" s="437"/>
      <c r="AN16" s="437"/>
      <c r="AO16" s="437"/>
      <c r="AP16" s="515"/>
      <c r="AQ16" s="505" t="s">
        <v>146</v>
      </c>
      <c r="AR16" s="506"/>
      <c r="AS16" s="506"/>
      <c r="AT16" s="507"/>
      <c r="AU16" s="322" t="s">
        <v>147</v>
      </c>
      <c r="AV16" s="323"/>
      <c r="AW16" s="323"/>
      <c r="AX16" s="323"/>
      <c r="AY16" s="323"/>
      <c r="AZ16" s="323"/>
      <c r="BA16" s="323"/>
      <c r="BB16" s="323"/>
      <c r="BC16" s="323"/>
      <c r="BD16" s="324"/>
      <c r="BE16" s="505" t="s">
        <v>148</v>
      </c>
      <c r="BF16" s="506"/>
      <c r="BG16" s="506"/>
      <c r="BH16" s="506"/>
      <c r="BI16" s="506"/>
      <c r="BJ16" s="506"/>
      <c r="BK16" s="506"/>
      <c r="BL16" s="506"/>
      <c r="BM16" s="506"/>
      <c r="BN16" s="506"/>
      <c r="BO16" s="506"/>
      <c r="BP16" s="507"/>
      <c r="BQ16" s="505" t="s">
        <v>149</v>
      </c>
      <c r="BR16" s="506"/>
      <c r="BS16" s="506"/>
      <c r="BT16" s="506"/>
      <c r="BU16" s="506"/>
      <c r="BV16" s="506"/>
      <c r="BW16" s="506"/>
      <c r="BX16" s="506"/>
      <c r="BY16" s="506"/>
      <c r="BZ16" s="507"/>
    </row>
    <row r="17" spans="4:78" ht="19.5" customHeight="1" x14ac:dyDescent="0.15">
      <c r="D17" s="549"/>
      <c r="E17" s="550"/>
      <c r="F17" s="630" t="s">
        <v>318</v>
      </c>
      <c r="G17" s="631"/>
      <c r="H17" s="631"/>
      <c r="I17" s="631"/>
      <c r="J17" s="631"/>
      <c r="K17" s="631"/>
      <c r="L17" s="631"/>
      <c r="M17" s="631"/>
      <c r="N17" s="631"/>
      <c r="O17" s="631"/>
      <c r="P17" s="631"/>
      <c r="Q17" s="631"/>
      <c r="R17" s="631"/>
      <c r="S17" s="631"/>
      <c r="T17" s="631"/>
      <c r="U17" s="631"/>
      <c r="V17" s="632"/>
      <c r="W17" s="633">
        <v>1</v>
      </c>
      <c r="X17" s="634"/>
      <c r="Y17" s="634">
        <v>6</v>
      </c>
      <c r="Z17" s="634"/>
      <c r="AA17" s="634">
        <v>7</v>
      </c>
      <c r="AB17" s="634"/>
      <c r="AC17" s="634">
        <v>1</v>
      </c>
      <c r="AD17" s="634"/>
      <c r="AE17" s="634">
        <v>7</v>
      </c>
      <c r="AF17" s="634"/>
      <c r="AG17" s="634">
        <v>1</v>
      </c>
      <c r="AH17" s="635"/>
      <c r="AI17" s="633">
        <v>1</v>
      </c>
      <c r="AJ17" s="634"/>
      <c r="AK17" s="634">
        <v>1</v>
      </c>
      <c r="AL17" s="634"/>
      <c r="AM17" s="634">
        <v>7</v>
      </c>
      <c r="AN17" s="634"/>
      <c r="AO17" s="634">
        <v>3</v>
      </c>
      <c r="AP17" s="636"/>
      <c r="AQ17" s="637"/>
      <c r="AR17" s="638"/>
      <c r="AS17" s="639">
        <v>5</v>
      </c>
      <c r="AT17" s="640"/>
      <c r="AU17" s="637">
        <v>40</v>
      </c>
      <c r="AV17" s="641"/>
      <c r="AW17" s="641"/>
      <c r="AX17" s="641"/>
      <c r="AY17" s="641"/>
      <c r="AZ17" s="641"/>
      <c r="BA17" s="641"/>
      <c r="BB17" s="641"/>
      <c r="BC17" s="641"/>
      <c r="BD17" s="640"/>
      <c r="BE17" s="521"/>
      <c r="BF17" s="452"/>
      <c r="BG17" s="518"/>
      <c r="BH17" s="517"/>
      <c r="BI17" s="639">
        <v>5</v>
      </c>
      <c r="BJ17" s="638"/>
      <c r="BK17" s="639">
        <v>8</v>
      </c>
      <c r="BL17" s="638"/>
      <c r="BM17" s="639">
        <v>6</v>
      </c>
      <c r="BN17" s="638"/>
      <c r="BO17" s="639">
        <v>5</v>
      </c>
      <c r="BP17" s="640"/>
      <c r="BQ17" s="516"/>
      <c r="BR17" s="520"/>
      <c r="BS17" s="520"/>
      <c r="BT17" s="520"/>
      <c r="BU17" s="520"/>
      <c r="BV17" s="520"/>
      <c r="BW17" s="520"/>
      <c r="BX17" s="520"/>
      <c r="BY17" s="520"/>
      <c r="BZ17" s="519"/>
    </row>
    <row r="18" spans="4:78" ht="19.5" customHeight="1" x14ac:dyDescent="0.15">
      <c r="D18" s="549"/>
      <c r="E18" s="550"/>
      <c r="F18" s="508"/>
      <c r="G18" s="509"/>
      <c r="H18" s="509"/>
      <c r="I18" s="509"/>
      <c r="J18" s="509"/>
      <c r="K18" s="509"/>
      <c r="L18" s="509"/>
      <c r="M18" s="509"/>
      <c r="N18" s="509"/>
      <c r="O18" s="509"/>
      <c r="P18" s="509"/>
      <c r="Q18" s="509"/>
      <c r="R18" s="509"/>
      <c r="S18" s="509"/>
      <c r="T18" s="509"/>
      <c r="U18" s="509"/>
      <c r="V18" s="510"/>
      <c r="W18" s="522"/>
      <c r="X18" s="523"/>
      <c r="Y18" s="523"/>
      <c r="Z18" s="523"/>
      <c r="AA18" s="523"/>
      <c r="AB18" s="523"/>
      <c r="AC18" s="523"/>
      <c r="AD18" s="523"/>
      <c r="AE18" s="523"/>
      <c r="AF18" s="523"/>
      <c r="AG18" s="523"/>
      <c r="AH18" s="524"/>
      <c r="AI18" s="522"/>
      <c r="AJ18" s="523"/>
      <c r="AK18" s="523"/>
      <c r="AL18" s="523"/>
      <c r="AM18" s="523"/>
      <c r="AN18" s="523"/>
      <c r="AO18" s="523"/>
      <c r="AP18" s="469"/>
      <c r="AQ18" s="525"/>
      <c r="AR18" s="522"/>
      <c r="AS18" s="469"/>
      <c r="AT18" s="471"/>
      <c r="AU18" s="525"/>
      <c r="AV18" s="470"/>
      <c r="AW18" s="470"/>
      <c r="AX18" s="470"/>
      <c r="AY18" s="470"/>
      <c r="AZ18" s="470"/>
      <c r="BA18" s="470"/>
      <c r="BB18" s="470"/>
      <c r="BC18" s="470"/>
      <c r="BD18" s="471"/>
      <c r="BE18" s="526"/>
      <c r="BF18" s="523"/>
      <c r="BG18" s="469"/>
      <c r="BH18" s="522"/>
      <c r="BI18" s="469"/>
      <c r="BJ18" s="522"/>
      <c r="BK18" s="469"/>
      <c r="BL18" s="522"/>
      <c r="BM18" s="469"/>
      <c r="BN18" s="522"/>
      <c r="BO18" s="469"/>
      <c r="BP18" s="471"/>
      <c r="BQ18" s="525"/>
      <c r="BR18" s="470"/>
      <c r="BS18" s="470"/>
      <c r="BT18" s="470"/>
      <c r="BU18" s="470"/>
      <c r="BV18" s="470"/>
      <c r="BW18" s="470"/>
      <c r="BX18" s="470"/>
      <c r="BY18" s="470"/>
      <c r="BZ18" s="471"/>
    </row>
    <row r="19" spans="4:78" ht="19.5" customHeight="1" x14ac:dyDescent="0.15">
      <c r="D19" s="549"/>
      <c r="E19" s="550"/>
      <c r="F19" s="508"/>
      <c r="G19" s="509"/>
      <c r="H19" s="509"/>
      <c r="I19" s="509"/>
      <c r="J19" s="509"/>
      <c r="K19" s="509"/>
      <c r="L19" s="509"/>
      <c r="M19" s="509"/>
      <c r="N19" s="509"/>
      <c r="O19" s="509"/>
      <c r="P19" s="509"/>
      <c r="Q19" s="509"/>
      <c r="R19" s="509"/>
      <c r="S19" s="509"/>
      <c r="T19" s="509"/>
      <c r="U19" s="509"/>
      <c r="V19" s="510"/>
      <c r="W19" s="522"/>
      <c r="X19" s="523"/>
      <c r="Y19" s="523"/>
      <c r="Z19" s="523"/>
      <c r="AA19" s="523"/>
      <c r="AB19" s="523"/>
      <c r="AC19" s="523"/>
      <c r="AD19" s="523"/>
      <c r="AE19" s="523"/>
      <c r="AF19" s="523"/>
      <c r="AG19" s="523"/>
      <c r="AH19" s="524"/>
      <c r="AI19" s="522"/>
      <c r="AJ19" s="523"/>
      <c r="AK19" s="523"/>
      <c r="AL19" s="523"/>
      <c r="AM19" s="523"/>
      <c r="AN19" s="523"/>
      <c r="AO19" s="523"/>
      <c r="AP19" s="469"/>
      <c r="AQ19" s="525"/>
      <c r="AR19" s="522"/>
      <c r="AS19" s="469"/>
      <c r="AT19" s="471"/>
      <c r="AU19" s="525"/>
      <c r="AV19" s="470"/>
      <c r="AW19" s="470"/>
      <c r="AX19" s="470"/>
      <c r="AY19" s="470"/>
      <c r="AZ19" s="470"/>
      <c r="BA19" s="470"/>
      <c r="BB19" s="470"/>
      <c r="BC19" s="470"/>
      <c r="BD19" s="471"/>
      <c r="BE19" s="526"/>
      <c r="BF19" s="523"/>
      <c r="BG19" s="469"/>
      <c r="BH19" s="522"/>
      <c r="BI19" s="469"/>
      <c r="BJ19" s="522"/>
      <c r="BK19" s="469"/>
      <c r="BL19" s="522"/>
      <c r="BM19" s="469"/>
      <c r="BN19" s="522"/>
      <c r="BO19" s="469"/>
      <c r="BP19" s="471"/>
      <c r="BQ19" s="525"/>
      <c r="BR19" s="470"/>
      <c r="BS19" s="470"/>
      <c r="BT19" s="470"/>
      <c r="BU19" s="470"/>
      <c r="BV19" s="470"/>
      <c r="BW19" s="470"/>
      <c r="BX19" s="470"/>
      <c r="BY19" s="470"/>
      <c r="BZ19" s="471"/>
    </row>
    <row r="20" spans="4:78" ht="19.5" customHeight="1" x14ac:dyDescent="0.15">
      <c r="D20" s="549"/>
      <c r="E20" s="550"/>
      <c r="F20" s="508"/>
      <c r="G20" s="509"/>
      <c r="H20" s="509"/>
      <c r="I20" s="509"/>
      <c r="J20" s="509"/>
      <c r="K20" s="509"/>
      <c r="L20" s="509"/>
      <c r="M20" s="509"/>
      <c r="N20" s="509"/>
      <c r="O20" s="509"/>
      <c r="P20" s="509"/>
      <c r="Q20" s="509"/>
      <c r="R20" s="509"/>
      <c r="S20" s="509"/>
      <c r="T20" s="509"/>
      <c r="U20" s="509"/>
      <c r="V20" s="510"/>
      <c r="W20" s="522"/>
      <c r="X20" s="523"/>
      <c r="Y20" s="523"/>
      <c r="Z20" s="523"/>
      <c r="AA20" s="523"/>
      <c r="AB20" s="523"/>
      <c r="AC20" s="523"/>
      <c r="AD20" s="523"/>
      <c r="AE20" s="523"/>
      <c r="AF20" s="523"/>
      <c r="AG20" s="523"/>
      <c r="AH20" s="524"/>
      <c r="AI20" s="522"/>
      <c r="AJ20" s="523"/>
      <c r="AK20" s="523"/>
      <c r="AL20" s="523"/>
      <c r="AM20" s="523"/>
      <c r="AN20" s="523"/>
      <c r="AO20" s="523"/>
      <c r="AP20" s="469"/>
      <c r="AQ20" s="525"/>
      <c r="AR20" s="522"/>
      <c r="AS20" s="469"/>
      <c r="AT20" s="471"/>
      <c r="AU20" s="525"/>
      <c r="AV20" s="470"/>
      <c r="AW20" s="470"/>
      <c r="AX20" s="470"/>
      <c r="AY20" s="470"/>
      <c r="AZ20" s="470"/>
      <c r="BA20" s="470"/>
      <c r="BB20" s="470"/>
      <c r="BC20" s="470"/>
      <c r="BD20" s="471"/>
      <c r="BE20" s="526"/>
      <c r="BF20" s="523"/>
      <c r="BG20" s="469"/>
      <c r="BH20" s="522"/>
      <c r="BI20" s="469"/>
      <c r="BJ20" s="522"/>
      <c r="BK20" s="469"/>
      <c r="BL20" s="522"/>
      <c r="BM20" s="469"/>
      <c r="BN20" s="522"/>
      <c r="BO20" s="469"/>
      <c r="BP20" s="471"/>
      <c r="BQ20" s="525"/>
      <c r="BR20" s="470"/>
      <c r="BS20" s="470"/>
      <c r="BT20" s="470"/>
      <c r="BU20" s="470"/>
      <c r="BV20" s="470"/>
      <c r="BW20" s="470"/>
      <c r="BX20" s="470"/>
      <c r="BY20" s="470"/>
      <c r="BZ20" s="471"/>
    </row>
    <row r="21" spans="4:78" ht="19.5" customHeight="1" x14ac:dyDescent="0.15">
      <c r="D21" s="549"/>
      <c r="E21" s="550"/>
      <c r="F21" s="508"/>
      <c r="G21" s="509"/>
      <c r="H21" s="509"/>
      <c r="I21" s="509"/>
      <c r="J21" s="509"/>
      <c r="K21" s="509"/>
      <c r="L21" s="509"/>
      <c r="M21" s="509"/>
      <c r="N21" s="509"/>
      <c r="O21" s="509"/>
      <c r="P21" s="509"/>
      <c r="Q21" s="509"/>
      <c r="R21" s="509"/>
      <c r="S21" s="509"/>
      <c r="T21" s="509"/>
      <c r="U21" s="509"/>
      <c r="V21" s="510"/>
      <c r="W21" s="522"/>
      <c r="X21" s="523"/>
      <c r="Y21" s="523"/>
      <c r="Z21" s="523"/>
      <c r="AA21" s="523"/>
      <c r="AB21" s="523"/>
      <c r="AC21" s="523"/>
      <c r="AD21" s="523"/>
      <c r="AE21" s="523"/>
      <c r="AF21" s="523"/>
      <c r="AG21" s="523"/>
      <c r="AH21" s="524"/>
      <c r="AI21" s="522"/>
      <c r="AJ21" s="523"/>
      <c r="AK21" s="523"/>
      <c r="AL21" s="523"/>
      <c r="AM21" s="523"/>
      <c r="AN21" s="523"/>
      <c r="AO21" s="523"/>
      <c r="AP21" s="469"/>
      <c r="AQ21" s="525"/>
      <c r="AR21" s="522"/>
      <c r="AS21" s="469"/>
      <c r="AT21" s="471"/>
      <c r="AU21" s="525"/>
      <c r="AV21" s="470"/>
      <c r="AW21" s="470"/>
      <c r="AX21" s="470"/>
      <c r="AY21" s="470"/>
      <c r="AZ21" s="470"/>
      <c r="BA21" s="470"/>
      <c r="BB21" s="470"/>
      <c r="BC21" s="470"/>
      <c r="BD21" s="471"/>
      <c r="BE21" s="526"/>
      <c r="BF21" s="523"/>
      <c r="BG21" s="469"/>
      <c r="BH21" s="522"/>
      <c r="BI21" s="469"/>
      <c r="BJ21" s="522"/>
      <c r="BK21" s="469"/>
      <c r="BL21" s="522"/>
      <c r="BM21" s="469"/>
      <c r="BN21" s="522"/>
      <c r="BO21" s="469"/>
      <c r="BP21" s="471"/>
      <c r="BQ21" s="525"/>
      <c r="BR21" s="470"/>
      <c r="BS21" s="470"/>
      <c r="BT21" s="470"/>
      <c r="BU21" s="470"/>
      <c r="BV21" s="470"/>
      <c r="BW21" s="470"/>
      <c r="BX21" s="470"/>
      <c r="BY21" s="470"/>
      <c r="BZ21" s="471"/>
    </row>
    <row r="22" spans="4:78" ht="19.5" customHeight="1" x14ac:dyDescent="0.15">
      <c r="D22" s="549"/>
      <c r="E22" s="550"/>
      <c r="F22" s="527"/>
      <c r="G22" s="528"/>
      <c r="H22" s="528"/>
      <c r="I22" s="528"/>
      <c r="J22" s="528"/>
      <c r="K22" s="528"/>
      <c r="L22" s="528"/>
      <c r="M22" s="528"/>
      <c r="N22" s="528"/>
      <c r="O22" s="528"/>
      <c r="P22" s="528"/>
      <c r="Q22" s="528"/>
      <c r="R22" s="528"/>
      <c r="S22" s="528"/>
      <c r="T22" s="528"/>
      <c r="U22" s="528"/>
      <c r="V22" s="529"/>
      <c r="W22" s="525"/>
      <c r="X22" s="522"/>
      <c r="Y22" s="469"/>
      <c r="Z22" s="522"/>
      <c r="AA22" s="469"/>
      <c r="AB22" s="522"/>
      <c r="AC22" s="469"/>
      <c r="AD22" s="522"/>
      <c r="AE22" s="469"/>
      <c r="AF22" s="522"/>
      <c r="AG22" s="469"/>
      <c r="AH22" s="471"/>
      <c r="AI22" s="525"/>
      <c r="AJ22" s="522"/>
      <c r="AK22" s="469"/>
      <c r="AL22" s="522"/>
      <c r="AM22" s="469"/>
      <c r="AN22" s="522"/>
      <c r="AO22" s="469"/>
      <c r="AP22" s="471"/>
      <c r="AQ22" s="525"/>
      <c r="AR22" s="522"/>
      <c r="AS22" s="469"/>
      <c r="AT22" s="471"/>
      <c r="AU22" s="525"/>
      <c r="AV22" s="470"/>
      <c r="AW22" s="470"/>
      <c r="AX22" s="470"/>
      <c r="AY22" s="470"/>
      <c r="AZ22" s="470"/>
      <c r="BA22" s="470"/>
      <c r="BB22" s="470"/>
      <c r="BC22" s="470"/>
      <c r="BD22" s="471"/>
      <c r="BE22" s="526"/>
      <c r="BF22" s="523"/>
      <c r="BG22" s="469"/>
      <c r="BH22" s="522"/>
      <c r="BI22" s="469"/>
      <c r="BJ22" s="522"/>
      <c r="BK22" s="469"/>
      <c r="BL22" s="522"/>
      <c r="BM22" s="469"/>
      <c r="BN22" s="522"/>
      <c r="BO22" s="469"/>
      <c r="BP22" s="471"/>
      <c r="BQ22" s="525"/>
      <c r="BR22" s="470"/>
      <c r="BS22" s="470"/>
      <c r="BT22" s="470"/>
      <c r="BU22" s="470"/>
      <c r="BV22" s="470"/>
      <c r="BW22" s="470"/>
      <c r="BX22" s="470"/>
      <c r="BY22" s="470"/>
      <c r="BZ22" s="471"/>
    </row>
    <row r="23" spans="4:78" ht="19.5" customHeight="1" x14ac:dyDescent="0.15">
      <c r="D23" s="549"/>
      <c r="E23" s="550"/>
      <c r="F23" s="527"/>
      <c r="G23" s="528"/>
      <c r="H23" s="528"/>
      <c r="I23" s="528"/>
      <c r="J23" s="528"/>
      <c r="K23" s="528"/>
      <c r="L23" s="528"/>
      <c r="M23" s="528"/>
      <c r="N23" s="528"/>
      <c r="O23" s="528"/>
      <c r="P23" s="528"/>
      <c r="Q23" s="528"/>
      <c r="R23" s="528"/>
      <c r="S23" s="528"/>
      <c r="T23" s="528"/>
      <c r="U23" s="528"/>
      <c r="V23" s="529"/>
      <c r="W23" s="525"/>
      <c r="X23" s="522"/>
      <c r="Y23" s="469"/>
      <c r="Z23" s="522"/>
      <c r="AA23" s="469"/>
      <c r="AB23" s="522"/>
      <c r="AC23" s="469"/>
      <c r="AD23" s="522"/>
      <c r="AE23" s="469"/>
      <c r="AF23" s="522"/>
      <c r="AG23" s="469"/>
      <c r="AH23" s="471"/>
      <c r="AI23" s="525"/>
      <c r="AJ23" s="522"/>
      <c r="AK23" s="469"/>
      <c r="AL23" s="522"/>
      <c r="AM23" s="469"/>
      <c r="AN23" s="522"/>
      <c r="AO23" s="469"/>
      <c r="AP23" s="471"/>
      <c r="AQ23" s="525"/>
      <c r="AR23" s="522"/>
      <c r="AS23" s="469"/>
      <c r="AT23" s="471"/>
      <c r="AU23" s="525"/>
      <c r="AV23" s="470"/>
      <c r="AW23" s="470"/>
      <c r="AX23" s="470"/>
      <c r="AY23" s="470"/>
      <c r="AZ23" s="470"/>
      <c r="BA23" s="470"/>
      <c r="BB23" s="470"/>
      <c r="BC23" s="470"/>
      <c r="BD23" s="471"/>
      <c r="BE23" s="526"/>
      <c r="BF23" s="523"/>
      <c r="BG23" s="469"/>
      <c r="BH23" s="522"/>
      <c r="BI23" s="469"/>
      <c r="BJ23" s="522"/>
      <c r="BK23" s="469"/>
      <c r="BL23" s="522"/>
      <c r="BM23" s="469"/>
      <c r="BN23" s="522"/>
      <c r="BO23" s="469"/>
      <c r="BP23" s="471"/>
      <c r="BQ23" s="525"/>
      <c r="BR23" s="470"/>
      <c r="BS23" s="470"/>
      <c r="BT23" s="470"/>
      <c r="BU23" s="470"/>
      <c r="BV23" s="470"/>
      <c r="BW23" s="470"/>
      <c r="BX23" s="470"/>
      <c r="BY23" s="470"/>
      <c r="BZ23" s="471"/>
    </row>
    <row r="24" spans="4:78" ht="19.5" customHeight="1" x14ac:dyDescent="0.15">
      <c r="D24" s="549"/>
      <c r="E24" s="550"/>
      <c r="F24" s="527"/>
      <c r="G24" s="528"/>
      <c r="H24" s="528"/>
      <c r="I24" s="528"/>
      <c r="J24" s="528"/>
      <c r="K24" s="528"/>
      <c r="L24" s="528"/>
      <c r="M24" s="528"/>
      <c r="N24" s="528"/>
      <c r="O24" s="528"/>
      <c r="P24" s="528"/>
      <c r="Q24" s="528"/>
      <c r="R24" s="528"/>
      <c r="S24" s="528"/>
      <c r="T24" s="528"/>
      <c r="U24" s="528"/>
      <c r="V24" s="529"/>
      <c r="W24" s="525"/>
      <c r="X24" s="522"/>
      <c r="Y24" s="469"/>
      <c r="Z24" s="522"/>
      <c r="AA24" s="469"/>
      <c r="AB24" s="522"/>
      <c r="AC24" s="469"/>
      <c r="AD24" s="522"/>
      <c r="AE24" s="469"/>
      <c r="AF24" s="522"/>
      <c r="AG24" s="469"/>
      <c r="AH24" s="471"/>
      <c r="AI24" s="525"/>
      <c r="AJ24" s="522"/>
      <c r="AK24" s="469"/>
      <c r="AL24" s="522"/>
      <c r="AM24" s="469"/>
      <c r="AN24" s="522"/>
      <c r="AO24" s="469"/>
      <c r="AP24" s="471"/>
      <c r="AQ24" s="525"/>
      <c r="AR24" s="522"/>
      <c r="AS24" s="469"/>
      <c r="AT24" s="471"/>
      <c r="AU24" s="525"/>
      <c r="AV24" s="470"/>
      <c r="AW24" s="470"/>
      <c r="AX24" s="470"/>
      <c r="AY24" s="470"/>
      <c r="AZ24" s="470"/>
      <c r="BA24" s="470"/>
      <c r="BB24" s="470"/>
      <c r="BC24" s="470"/>
      <c r="BD24" s="471"/>
      <c r="BE24" s="526"/>
      <c r="BF24" s="523"/>
      <c r="BG24" s="469"/>
      <c r="BH24" s="522"/>
      <c r="BI24" s="469"/>
      <c r="BJ24" s="522"/>
      <c r="BK24" s="469"/>
      <c r="BL24" s="522"/>
      <c r="BM24" s="469"/>
      <c r="BN24" s="522"/>
      <c r="BO24" s="469"/>
      <c r="BP24" s="471"/>
      <c r="BQ24" s="525"/>
      <c r="BR24" s="470"/>
      <c r="BS24" s="470"/>
      <c r="BT24" s="470"/>
      <c r="BU24" s="470"/>
      <c r="BV24" s="470"/>
      <c r="BW24" s="470"/>
      <c r="BX24" s="470"/>
      <c r="BY24" s="470"/>
      <c r="BZ24" s="471"/>
    </row>
    <row r="25" spans="4:78" ht="19.5" customHeight="1" x14ac:dyDescent="0.15">
      <c r="D25" s="549"/>
      <c r="E25" s="550"/>
      <c r="F25" s="508"/>
      <c r="G25" s="509"/>
      <c r="H25" s="509"/>
      <c r="I25" s="509"/>
      <c r="J25" s="509"/>
      <c r="K25" s="509"/>
      <c r="L25" s="509"/>
      <c r="M25" s="509"/>
      <c r="N25" s="509"/>
      <c r="O25" s="509"/>
      <c r="P25" s="509"/>
      <c r="Q25" s="509"/>
      <c r="R25" s="509"/>
      <c r="S25" s="509"/>
      <c r="T25" s="509"/>
      <c r="U25" s="509"/>
      <c r="V25" s="510"/>
      <c r="W25" s="522"/>
      <c r="X25" s="523"/>
      <c r="Y25" s="523"/>
      <c r="Z25" s="523"/>
      <c r="AA25" s="523"/>
      <c r="AB25" s="523"/>
      <c r="AC25" s="523"/>
      <c r="AD25" s="523"/>
      <c r="AE25" s="523"/>
      <c r="AF25" s="523"/>
      <c r="AG25" s="523"/>
      <c r="AH25" s="524"/>
      <c r="AI25" s="522"/>
      <c r="AJ25" s="523"/>
      <c r="AK25" s="523"/>
      <c r="AL25" s="523"/>
      <c r="AM25" s="523"/>
      <c r="AN25" s="523"/>
      <c r="AO25" s="523"/>
      <c r="AP25" s="469"/>
      <c r="AQ25" s="525"/>
      <c r="AR25" s="522"/>
      <c r="AS25" s="469"/>
      <c r="AT25" s="471"/>
      <c r="AU25" s="525"/>
      <c r="AV25" s="470"/>
      <c r="AW25" s="470"/>
      <c r="AX25" s="470"/>
      <c r="AY25" s="470"/>
      <c r="AZ25" s="470"/>
      <c r="BA25" s="470"/>
      <c r="BB25" s="470"/>
      <c r="BC25" s="470"/>
      <c r="BD25" s="471"/>
      <c r="BE25" s="526"/>
      <c r="BF25" s="523"/>
      <c r="BG25" s="469"/>
      <c r="BH25" s="522"/>
      <c r="BI25" s="469"/>
      <c r="BJ25" s="522"/>
      <c r="BK25" s="469"/>
      <c r="BL25" s="522"/>
      <c r="BM25" s="469"/>
      <c r="BN25" s="522"/>
      <c r="BO25" s="469"/>
      <c r="BP25" s="471"/>
      <c r="BQ25" s="525"/>
      <c r="BR25" s="470"/>
      <c r="BS25" s="470"/>
      <c r="BT25" s="470"/>
      <c r="BU25" s="470"/>
      <c r="BV25" s="470"/>
      <c r="BW25" s="470"/>
      <c r="BX25" s="470"/>
      <c r="BY25" s="470"/>
      <c r="BZ25" s="471"/>
    </row>
    <row r="26" spans="4:78" ht="19.5" customHeight="1" thickBot="1" x14ac:dyDescent="0.2">
      <c r="D26" s="549"/>
      <c r="E26" s="550"/>
      <c r="F26" s="530"/>
      <c r="G26" s="531"/>
      <c r="H26" s="531"/>
      <c r="I26" s="531"/>
      <c r="J26" s="531"/>
      <c r="K26" s="531"/>
      <c r="L26" s="531"/>
      <c r="M26" s="531"/>
      <c r="N26" s="531"/>
      <c r="O26" s="531"/>
      <c r="P26" s="531"/>
      <c r="Q26" s="531"/>
      <c r="R26" s="531"/>
      <c r="S26" s="531"/>
      <c r="T26" s="531"/>
      <c r="U26" s="531"/>
      <c r="V26" s="532"/>
      <c r="W26" s="533"/>
      <c r="X26" s="534"/>
      <c r="Y26" s="534"/>
      <c r="Z26" s="534"/>
      <c r="AA26" s="534"/>
      <c r="AB26" s="534"/>
      <c r="AC26" s="534"/>
      <c r="AD26" s="534"/>
      <c r="AE26" s="534"/>
      <c r="AF26" s="534"/>
      <c r="AG26" s="534"/>
      <c r="AH26" s="535"/>
      <c r="AI26" s="533"/>
      <c r="AJ26" s="534"/>
      <c r="AK26" s="534"/>
      <c r="AL26" s="534"/>
      <c r="AM26" s="534"/>
      <c r="AN26" s="534"/>
      <c r="AO26" s="534"/>
      <c r="AP26" s="453"/>
      <c r="AQ26" s="545"/>
      <c r="AR26" s="546"/>
      <c r="AS26" s="496"/>
      <c r="AT26" s="498"/>
      <c r="AU26" s="308"/>
      <c r="AV26" s="454"/>
      <c r="AW26" s="454"/>
      <c r="AX26" s="454"/>
      <c r="AY26" s="454"/>
      <c r="AZ26" s="454"/>
      <c r="BA26" s="454"/>
      <c r="BB26" s="454"/>
      <c r="BC26" s="454"/>
      <c r="BD26" s="455"/>
      <c r="BE26" s="544"/>
      <c r="BF26" s="534"/>
      <c r="BG26" s="453"/>
      <c r="BH26" s="533"/>
      <c r="BI26" s="453"/>
      <c r="BJ26" s="533"/>
      <c r="BK26" s="453"/>
      <c r="BL26" s="533"/>
      <c r="BM26" s="453"/>
      <c r="BN26" s="533"/>
      <c r="BO26" s="453"/>
      <c r="BP26" s="455"/>
      <c r="BQ26" s="308"/>
      <c r="BR26" s="454"/>
      <c r="BS26" s="454"/>
      <c r="BT26" s="454"/>
      <c r="BU26" s="454"/>
      <c r="BV26" s="454"/>
      <c r="BW26" s="454"/>
      <c r="BX26" s="454"/>
      <c r="BY26" s="454"/>
      <c r="BZ26" s="455"/>
    </row>
    <row r="27" spans="4:78" ht="22.5" customHeight="1" thickBot="1" x14ac:dyDescent="0.2">
      <c r="D27" s="505" t="s">
        <v>112</v>
      </c>
      <c r="E27" s="506"/>
      <c r="F27" s="506"/>
      <c r="G27" s="506"/>
      <c r="H27" s="506"/>
      <c r="I27" s="506"/>
      <c r="J27" s="506"/>
      <c r="K27" s="506"/>
      <c r="L27" s="506"/>
      <c r="M27" s="506"/>
      <c r="N27" s="506"/>
      <c r="O27" s="506"/>
      <c r="P27" s="506"/>
      <c r="Q27" s="506"/>
      <c r="R27" s="506"/>
      <c r="S27" s="506"/>
      <c r="T27" s="506"/>
      <c r="U27" s="506"/>
      <c r="V27" s="507"/>
      <c r="W27" s="536"/>
      <c r="X27" s="537"/>
      <c r="Y27" s="537"/>
      <c r="Z27" s="537"/>
      <c r="AA27" s="537"/>
      <c r="AB27" s="537"/>
      <c r="AC27" s="537"/>
      <c r="AD27" s="537"/>
      <c r="AE27" s="537"/>
      <c r="AF27" s="537"/>
      <c r="AG27" s="537"/>
      <c r="AH27" s="538"/>
      <c r="AI27" s="539"/>
      <c r="AJ27" s="540"/>
      <c r="AK27" s="541"/>
      <c r="AL27" s="541"/>
      <c r="AM27" s="541"/>
      <c r="AN27" s="541"/>
      <c r="AO27" s="541"/>
      <c r="AP27" s="542"/>
      <c r="AQ27" s="322"/>
      <c r="AR27" s="323"/>
      <c r="AS27" s="323"/>
      <c r="AT27" s="324"/>
      <c r="AU27" s="113" t="s">
        <v>319</v>
      </c>
      <c r="AV27" s="114"/>
      <c r="AW27" s="642">
        <v>40</v>
      </c>
      <c r="AX27" s="642"/>
      <c r="AY27" s="642"/>
      <c r="AZ27" s="642"/>
      <c r="BA27" s="642"/>
      <c r="BB27" s="642"/>
      <c r="BC27" s="642"/>
      <c r="BD27" s="643"/>
      <c r="BE27" s="438" t="s">
        <v>320</v>
      </c>
      <c r="BF27" s="431"/>
      <c r="BG27" s="543"/>
      <c r="BH27" s="501"/>
      <c r="BI27" s="644">
        <v>5</v>
      </c>
      <c r="BJ27" s="645"/>
      <c r="BK27" s="644">
        <v>8</v>
      </c>
      <c r="BL27" s="645"/>
      <c r="BM27" s="644">
        <v>6</v>
      </c>
      <c r="BN27" s="645"/>
      <c r="BO27" s="644">
        <v>5</v>
      </c>
      <c r="BP27" s="643"/>
      <c r="BQ27" s="322"/>
      <c r="BR27" s="323"/>
      <c r="BS27" s="323"/>
      <c r="BT27" s="323"/>
      <c r="BU27" s="323"/>
      <c r="BV27" s="323"/>
      <c r="BW27" s="323"/>
      <c r="BX27" s="323"/>
      <c r="BY27" s="323"/>
      <c r="BZ27" s="324"/>
    </row>
    <row r="28" spans="4:78" ht="15" customHeight="1" thickBot="1" x14ac:dyDescent="0.2"/>
    <row r="29" spans="4:78" ht="14.25" customHeight="1" x14ac:dyDescent="0.15">
      <c r="D29" s="547" t="s">
        <v>152</v>
      </c>
      <c r="E29" s="548"/>
      <c r="F29" s="553" t="s">
        <v>153</v>
      </c>
      <c r="G29" s="554"/>
      <c r="H29" s="554"/>
      <c r="I29" s="554"/>
      <c r="J29" s="554"/>
      <c r="K29" s="554"/>
      <c r="L29" s="554"/>
      <c r="M29" s="554"/>
      <c r="N29" s="554"/>
      <c r="O29" s="554"/>
      <c r="P29" s="554"/>
      <c r="Q29" s="554"/>
      <c r="R29" s="554"/>
      <c r="S29" s="554"/>
      <c r="T29" s="554"/>
      <c r="U29" s="554"/>
      <c r="V29" s="554"/>
      <c r="W29" s="554"/>
      <c r="X29" s="554"/>
      <c r="Y29" s="554"/>
      <c r="Z29" s="554"/>
      <c r="AA29" s="554"/>
      <c r="AB29" s="554"/>
      <c r="AC29" s="554"/>
      <c r="AD29" s="554"/>
      <c r="AE29" s="554"/>
      <c r="AF29" s="554"/>
      <c r="AG29" s="554"/>
      <c r="AH29" s="554"/>
      <c r="AI29" s="554"/>
      <c r="AJ29" s="554"/>
      <c r="AK29" s="554"/>
      <c r="AL29" s="554"/>
      <c r="AM29" s="554"/>
      <c r="AN29" s="554"/>
      <c r="AO29" s="554"/>
      <c r="AP29" s="555"/>
      <c r="AQ29" s="516" t="s">
        <v>154</v>
      </c>
      <c r="AR29" s="520"/>
      <c r="AS29" s="520"/>
      <c r="AT29" s="520"/>
      <c r="AU29" s="520"/>
      <c r="AV29" s="520"/>
      <c r="AW29" s="520"/>
      <c r="AX29" s="520"/>
      <c r="AY29" s="520"/>
      <c r="AZ29" s="520"/>
      <c r="BA29" s="520"/>
      <c r="BB29" s="520"/>
      <c r="BC29" s="520"/>
      <c r="BD29" s="520"/>
      <c r="BE29" s="520"/>
      <c r="BF29" s="520"/>
      <c r="BG29" s="520"/>
      <c r="BH29" s="520"/>
      <c r="BI29" s="520"/>
      <c r="BJ29" s="520"/>
      <c r="BK29" s="520"/>
      <c r="BL29" s="520"/>
      <c r="BM29" s="520"/>
      <c r="BN29" s="520"/>
      <c r="BO29" s="520"/>
      <c r="BP29" s="520"/>
      <c r="BQ29" s="520"/>
      <c r="BR29" s="520"/>
      <c r="BS29" s="520"/>
      <c r="BT29" s="520"/>
      <c r="BU29" s="520"/>
      <c r="BV29" s="520"/>
      <c r="BW29" s="520"/>
      <c r="BX29" s="520"/>
      <c r="BY29" s="520"/>
      <c r="BZ29" s="519"/>
    </row>
    <row r="30" spans="4:78" ht="33" customHeight="1" x14ac:dyDescent="0.15">
      <c r="D30" s="549"/>
      <c r="E30" s="550"/>
      <c r="F30" s="115" t="s">
        <v>321</v>
      </c>
      <c r="G30" s="116"/>
      <c r="H30" s="116"/>
      <c r="I30" s="116"/>
      <c r="J30" s="116"/>
      <c r="K30" s="116"/>
      <c r="L30" s="116"/>
      <c r="M30" s="116"/>
      <c r="N30" s="116"/>
      <c r="O30" s="116"/>
      <c r="P30" s="556" t="s">
        <v>156</v>
      </c>
      <c r="Q30" s="556"/>
      <c r="R30" s="556"/>
      <c r="S30" s="556"/>
      <c r="T30" s="556"/>
      <c r="U30" s="556"/>
      <c r="V30" s="556"/>
      <c r="W30" s="556"/>
      <c r="X30" s="556"/>
      <c r="Y30" s="556"/>
      <c r="Z30" s="556"/>
      <c r="AA30" s="556"/>
      <c r="AB30" s="557"/>
      <c r="AC30" s="469" t="s">
        <v>150</v>
      </c>
      <c r="AD30" s="470"/>
      <c r="AE30" s="620">
        <v>40</v>
      </c>
      <c r="AF30" s="620"/>
      <c r="AG30" s="620"/>
      <c r="AH30" s="620"/>
      <c r="AI30" s="620"/>
      <c r="AJ30" s="620"/>
      <c r="AK30" s="620"/>
      <c r="AL30" s="620"/>
      <c r="AM30" s="620"/>
      <c r="AN30" s="620"/>
      <c r="AO30" s="620"/>
      <c r="AP30" s="621"/>
      <c r="AQ30" s="558" t="s">
        <v>157</v>
      </c>
      <c r="AR30" s="559"/>
      <c r="AS30" s="559"/>
      <c r="AT30" s="559"/>
      <c r="AU30" s="559"/>
      <c r="AV30" s="559"/>
      <c r="AW30" s="559"/>
      <c r="AX30" s="559"/>
      <c r="AY30" s="559"/>
      <c r="AZ30" s="559"/>
      <c r="BA30" s="559"/>
      <c r="BB30" s="559"/>
      <c r="BC30" s="559"/>
      <c r="BD30" s="559"/>
      <c r="BE30" s="470" t="s">
        <v>322</v>
      </c>
      <c r="BF30" s="470"/>
      <c r="BG30" s="470"/>
      <c r="BH30" s="470"/>
      <c r="BI30" s="470"/>
      <c r="BJ30" s="470"/>
      <c r="BK30" s="470"/>
      <c r="BL30" s="470"/>
      <c r="BM30" s="470"/>
      <c r="BN30" s="470"/>
      <c r="BO30" s="470"/>
      <c r="BP30" s="470"/>
      <c r="BQ30" s="469" t="s">
        <v>323</v>
      </c>
      <c r="BR30" s="470"/>
      <c r="BS30" s="646">
        <f>AE30-20</f>
        <v>20</v>
      </c>
      <c r="BT30" s="620"/>
      <c r="BU30" s="620"/>
      <c r="BV30" s="620"/>
      <c r="BW30" s="620"/>
      <c r="BX30" s="620"/>
      <c r="BY30" s="620"/>
      <c r="BZ30" s="621"/>
    </row>
    <row r="31" spans="4:78" ht="33" customHeight="1" x14ac:dyDescent="0.15">
      <c r="D31" s="549"/>
      <c r="E31" s="550"/>
      <c r="F31" s="115" t="s">
        <v>160</v>
      </c>
      <c r="G31" s="116"/>
      <c r="H31" s="116"/>
      <c r="I31" s="116"/>
      <c r="J31" s="116"/>
      <c r="K31" s="116"/>
      <c r="L31" s="116"/>
      <c r="M31" s="116"/>
      <c r="N31" s="116"/>
      <c r="O31" s="116"/>
      <c r="P31" s="556" t="s">
        <v>161</v>
      </c>
      <c r="Q31" s="556"/>
      <c r="R31" s="556"/>
      <c r="S31" s="556"/>
      <c r="T31" s="556"/>
      <c r="U31" s="556"/>
      <c r="V31" s="556"/>
      <c r="W31" s="556"/>
      <c r="X31" s="556"/>
      <c r="Y31" s="556"/>
      <c r="Z31" s="556"/>
      <c r="AA31" s="556"/>
      <c r="AB31" s="557"/>
      <c r="AC31" s="469" t="s">
        <v>324</v>
      </c>
      <c r="AD31" s="470"/>
      <c r="AE31" s="647">
        <v>5865</v>
      </c>
      <c r="AF31" s="647"/>
      <c r="AG31" s="647"/>
      <c r="AH31" s="647"/>
      <c r="AI31" s="647"/>
      <c r="AJ31" s="647"/>
      <c r="AK31" s="647"/>
      <c r="AL31" s="647"/>
      <c r="AM31" s="647"/>
      <c r="AN31" s="647"/>
      <c r="AO31" s="647"/>
      <c r="AP31" s="648"/>
      <c r="AQ31" s="562" t="s">
        <v>162</v>
      </c>
      <c r="AR31" s="563"/>
      <c r="AS31" s="563"/>
      <c r="AT31" s="563"/>
      <c r="AU31" s="563"/>
      <c r="AV31" s="563"/>
      <c r="AW31" s="563"/>
      <c r="AX31" s="563"/>
      <c r="AY31" s="563"/>
      <c r="AZ31" s="563"/>
      <c r="BA31" s="563"/>
      <c r="BB31" s="563"/>
      <c r="BC31" s="563"/>
      <c r="BD31" s="563"/>
      <c r="BE31" s="564" t="s">
        <v>163</v>
      </c>
      <c r="BF31" s="564"/>
      <c r="BG31" s="564"/>
      <c r="BH31" s="564"/>
      <c r="BI31" s="564"/>
      <c r="BJ31" s="564"/>
      <c r="BK31" s="564"/>
      <c r="BL31" s="564"/>
      <c r="BM31" s="564"/>
      <c r="BN31" s="564"/>
      <c r="BO31" s="564"/>
      <c r="BP31" s="564"/>
      <c r="BQ31" s="469" t="s">
        <v>325</v>
      </c>
      <c r="BR31" s="470"/>
      <c r="BS31" s="647">
        <f>ROUNDDOWN(AE33*BS30/AE30,0)</f>
        <v>32844</v>
      </c>
      <c r="BT31" s="647"/>
      <c r="BU31" s="647"/>
      <c r="BV31" s="647"/>
      <c r="BW31" s="647"/>
      <c r="BX31" s="647"/>
      <c r="BY31" s="647"/>
      <c r="BZ31" s="648"/>
    </row>
    <row r="32" spans="4:78" ht="33" customHeight="1" thickBot="1" x14ac:dyDescent="0.2">
      <c r="D32" s="549"/>
      <c r="E32" s="550"/>
      <c r="F32" s="117" t="s">
        <v>326</v>
      </c>
      <c r="G32" s="118"/>
      <c r="H32" s="118"/>
      <c r="I32" s="118"/>
      <c r="J32" s="118"/>
      <c r="K32" s="118"/>
      <c r="L32" s="118"/>
      <c r="M32" s="118"/>
      <c r="N32" s="118"/>
      <c r="O32" s="118"/>
      <c r="P32" s="572" t="s">
        <v>327</v>
      </c>
      <c r="Q32" s="572"/>
      <c r="R32" s="572"/>
      <c r="S32" s="572"/>
      <c r="T32" s="572"/>
      <c r="U32" s="572"/>
      <c r="V32" s="572"/>
      <c r="W32" s="572"/>
      <c r="X32" s="572"/>
      <c r="Y32" s="572"/>
      <c r="Z32" s="572"/>
      <c r="AA32" s="572"/>
      <c r="AB32" s="573"/>
      <c r="AC32" s="453" t="s">
        <v>167</v>
      </c>
      <c r="AD32" s="454"/>
      <c r="AE32" s="652">
        <v>11.2</v>
      </c>
      <c r="AF32" s="652"/>
      <c r="AG32" s="652"/>
      <c r="AH32" s="652"/>
      <c r="AI32" s="652"/>
      <c r="AJ32" s="652"/>
      <c r="AK32" s="652"/>
      <c r="AL32" s="574" t="s">
        <v>168</v>
      </c>
      <c r="AM32" s="574"/>
      <c r="AN32" s="574"/>
      <c r="AO32" s="574"/>
      <c r="AP32" s="575"/>
      <c r="AQ32" s="545" t="s">
        <v>133</v>
      </c>
      <c r="AR32" s="497"/>
      <c r="AS32" s="497"/>
      <c r="AT32" s="497"/>
      <c r="AU32" s="497"/>
      <c r="AV32" s="497"/>
      <c r="AW32" s="497"/>
      <c r="AX32" s="497"/>
      <c r="AY32" s="497"/>
      <c r="AZ32" s="497"/>
      <c r="BA32" s="497"/>
      <c r="BB32" s="497"/>
      <c r="BC32" s="497"/>
      <c r="BD32" s="497"/>
      <c r="BE32" s="576" t="s">
        <v>169</v>
      </c>
      <c r="BF32" s="576"/>
      <c r="BG32" s="576"/>
      <c r="BH32" s="576"/>
      <c r="BI32" s="576"/>
      <c r="BJ32" s="576"/>
      <c r="BK32" s="576"/>
      <c r="BL32" s="576"/>
      <c r="BM32" s="576"/>
      <c r="BN32" s="576"/>
      <c r="BO32" s="576"/>
      <c r="BP32" s="577"/>
      <c r="BQ32" s="496" t="s">
        <v>328</v>
      </c>
      <c r="BR32" s="497"/>
      <c r="BS32" s="653">
        <f>ROUNDDOWN(BS31*3%,0)</f>
        <v>985</v>
      </c>
      <c r="BT32" s="653"/>
      <c r="BU32" s="653"/>
      <c r="BV32" s="653"/>
      <c r="BW32" s="653"/>
      <c r="BX32" s="653"/>
      <c r="BY32" s="653"/>
      <c r="BZ32" s="654"/>
    </row>
    <row r="33" spans="4:78" s="121" customFormat="1" ht="40.5" customHeight="1" thickBot="1" x14ac:dyDescent="0.2">
      <c r="D33" s="549"/>
      <c r="E33" s="550"/>
      <c r="F33" s="119" t="s">
        <v>329</v>
      </c>
      <c r="G33" s="120"/>
      <c r="H33" s="120"/>
      <c r="I33" s="120"/>
      <c r="J33" s="120"/>
      <c r="K33" s="120"/>
      <c r="L33" s="120"/>
      <c r="M33" s="120"/>
      <c r="N33" s="120"/>
      <c r="O33" s="120"/>
      <c r="P33" s="565" t="s">
        <v>172</v>
      </c>
      <c r="Q33" s="506"/>
      <c r="R33" s="506"/>
      <c r="S33" s="506"/>
      <c r="T33" s="506"/>
      <c r="U33" s="506"/>
      <c r="V33" s="506"/>
      <c r="W33" s="506"/>
      <c r="X33" s="506"/>
      <c r="Y33" s="506"/>
      <c r="Z33" s="506"/>
      <c r="AA33" s="506"/>
      <c r="AB33" s="514"/>
      <c r="AC33" s="543" t="s">
        <v>330</v>
      </c>
      <c r="AD33" s="323"/>
      <c r="AE33" s="649">
        <f>ROUNDDOWN(AE31*AE32,0)</f>
        <v>65688</v>
      </c>
      <c r="AF33" s="649"/>
      <c r="AG33" s="649"/>
      <c r="AH33" s="649"/>
      <c r="AI33" s="649"/>
      <c r="AJ33" s="649"/>
      <c r="AK33" s="649"/>
      <c r="AL33" s="649"/>
      <c r="AM33" s="649"/>
      <c r="AN33" s="649"/>
      <c r="AO33" s="649"/>
      <c r="AP33" s="650"/>
      <c r="AQ33" s="568" t="s">
        <v>331</v>
      </c>
      <c r="AR33" s="569"/>
      <c r="AS33" s="569"/>
      <c r="AT33" s="569"/>
      <c r="AU33" s="569"/>
      <c r="AV33" s="569"/>
      <c r="AW33" s="569"/>
      <c r="AX33" s="569"/>
      <c r="AY33" s="569"/>
      <c r="AZ33" s="569"/>
      <c r="BA33" s="569"/>
      <c r="BB33" s="569"/>
      <c r="BC33" s="569"/>
      <c r="BD33" s="569"/>
      <c r="BE33" s="569"/>
      <c r="BF33" s="569"/>
      <c r="BG33" s="569"/>
      <c r="BH33" s="569"/>
      <c r="BI33" s="569"/>
      <c r="BJ33" s="569"/>
      <c r="BK33" s="569"/>
      <c r="BL33" s="569"/>
      <c r="BM33" s="569"/>
      <c r="BN33" s="569"/>
      <c r="BO33" s="569"/>
      <c r="BP33" s="570"/>
      <c r="BQ33" s="322" t="s">
        <v>332</v>
      </c>
      <c r="BR33" s="571"/>
      <c r="BS33" s="651">
        <v>0</v>
      </c>
      <c r="BT33" s="642"/>
      <c r="BU33" s="642"/>
      <c r="BV33" s="642"/>
      <c r="BW33" s="642"/>
      <c r="BX33" s="642"/>
      <c r="BY33" s="642"/>
      <c r="BZ33" s="643"/>
    </row>
    <row r="34" spans="4:78" s="121" customFormat="1" ht="35.25" customHeight="1" x14ac:dyDescent="0.15">
      <c r="D34" s="549"/>
      <c r="E34" s="550"/>
      <c r="F34" s="590" t="s">
        <v>176</v>
      </c>
      <c r="G34" s="591"/>
      <c r="H34" s="591"/>
      <c r="I34" s="591"/>
      <c r="J34" s="591"/>
      <c r="K34" s="591"/>
      <c r="L34" s="591"/>
      <c r="M34" s="591"/>
      <c r="N34" s="591"/>
      <c r="O34" s="591"/>
      <c r="P34" s="591"/>
      <c r="Q34" s="591"/>
      <c r="R34" s="591"/>
      <c r="S34" s="591"/>
      <c r="T34" s="591"/>
      <c r="U34" s="591"/>
      <c r="V34" s="591"/>
      <c r="W34" s="591"/>
      <c r="X34" s="591"/>
      <c r="Y34" s="591"/>
      <c r="Z34" s="591"/>
      <c r="AA34" s="591"/>
      <c r="AB34" s="592"/>
      <c r="AC34" s="596" t="s">
        <v>333</v>
      </c>
      <c r="AD34" s="597"/>
      <c r="AE34" s="656">
        <v>0</v>
      </c>
      <c r="AF34" s="656"/>
      <c r="AG34" s="656"/>
      <c r="AH34" s="656"/>
      <c r="AI34" s="656"/>
      <c r="AJ34" s="656"/>
      <c r="AK34" s="656"/>
      <c r="AL34" s="656"/>
      <c r="AM34" s="656"/>
      <c r="AN34" s="656"/>
      <c r="AO34" s="656"/>
      <c r="AP34" s="657"/>
      <c r="AQ34" s="604" t="s">
        <v>178</v>
      </c>
      <c r="AR34" s="605"/>
      <c r="AS34" s="605"/>
      <c r="AT34" s="605"/>
      <c r="AU34" s="605"/>
      <c r="AV34" s="605"/>
      <c r="AW34" s="605"/>
      <c r="AX34" s="605"/>
      <c r="AY34" s="605"/>
      <c r="AZ34" s="605"/>
      <c r="BA34" s="605"/>
      <c r="BB34" s="605"/>
      <c r="BC34" s="605"/>
      <c r="BD34" s="605"/>
      <c r="BE34" s="605"/>
      <c r="BF34" s="605"/>
      <c r="BG34" s="605"/>
      <c r="BH34" s="605"/>
      <c r="BI34" s="605"/>
      <c r="BJ34" s="605"/>
      <c r="BK34" s="605"/>
      <c r="BL34" s="605"/>
      <c r="BM34" s="605"/>
      <c r="BN34" s="605"/>
      <c r="BO34" s="605"/>
      <c r="BP34" s="606"/>
      <c r="BQ34" s="516" t="s">
        <v>334</v>
      </c>
      <c r="BR34" s="520"/>
      <c r="BS34" s="641">
        <f>ROUNDDOWN(AE34*3%,0)</f>
        <v>0</v>
      </c>
      <c r="BT34" s="641"/>
      <c r="BU34" s="641"/>
      <c r="BV34" s="641"/>
      <c r="BW34" s="641"/>
      <c r="BX34" s="641"/>
      <c r="BY34" s="641"/>
      <c r="BZ34" s="640"/>
    </row>
    <row r="35" spans="4:78" s="121" customFormat="1" ht="35.25" customHeight="1" thickBot="1" x14ac:dyDescent="0.2">
      <c r="D35" s="549"/>
      <c r="E35" s="550"/>
      <c r="F35" s="593"/>
      <c r="G35" s="594"/>
      <c r="H35" s="594"/>
      <c r="I35" s="594"/>
      <c r="J35" s="594"/>
      <c r="K35" s="594"/>
      <c r="L35" s="594"/>
      <c r="M35" s="594"/>
      <c r="N35" s="594"/>
      <c r="O35" s="594"/>
      <c r="P35" s="594"/>
      <c r="Q35" s="594"/>
      <c r="R35" s="594"/>
      <c r="S35" s="594"/>
      <c r="T35" s="594"/>
      <c r="U35" s="594"/>
      <c r="V35" s="594"/>
      <c r="W35" s="594"/>
      <c r="X35" s="594"/>
      <c r="Y35" s="594"/>
      <c r="Z35" s="594"/>
      <c r="AA35" s="594"/>
      <c r="AB35" s="595"/>
      <c r="AC35" s="598"/>
      <c r="AD35" s="599"/>
      <c r="AE35" s="616"/>
      <c r="AF35" s="616"/>
      <c r="AG35" s="616"/>
      <c r="AH35" s="616"/>
      <c r="AI35" s="616"/>
      <c r="AJ35" s="616"/>
      <c r="AK35" s="616"/>
      <c r="AL35" s="616"/>
      <c r="AM35" s="616"/>
      <c r="AN35" s="616"/>
      <c r="AO35" s="616"/>
      <c r="AP35" s="617"/>
      <c r="AQ35" s="463" t="s">
        <v>180</v>
      </c>
      <c r="AR35" s="457"/>
      <c r="AS35" s="457"/>
      <c r="AT35" s="457"/>
      <c r="AU35" s="457"/>
      <c r="AV35" s="457"/>
      <c r="AW35" s="457"/>
      <c r="AX35" s="457"/>
      <c r="AY35" s="457"/>
      <c r="AZ35" s="457"/>
      <c r="BA35" s="457"/>
      <c r="BB35" s="457"/>
      <c r="BC35" s="457"/>
      <c r="BD35" s="457"/>
      <c r="BE35" s="457"/>
      <c r="BF35" s="457"/>
      <c r="BG35" s="457"/>
      <c r="BH35" s="457"/>
      <c r="BI35" s="457"/>
      <c r="BJ35" s="457"/>
      <c r="BK35" s="457"/>
      <c r="BL35" s="457"/>
      <c r="BM35" s="457"/>
      <c r="BN35" s="457"/>
      <c r="BO35" s="457"/>
      <c r="BP35" s="458"/>
      <c r="BQ35" s="545" t="s">
        <v>335</v>
      </c>
      <c r="BR35" s="497"/>
      <c r="BS35" s="658">
        <f>BS32</f>
        <v>985</v>
      </c>
      <c r="BT35" s="659"/>
      <c r="BU35" s="659"/>
      <c r="BV35" s="659"/>
      <c r="BW35" s="659"/>
      <c r="BX35" s="659"/>
      <c r="BY35" s="659"/>
      <c r="BZ35" s="660"/>
    </row>
    <row r="36" spans="4:78" s="121" customFormat="1" ht="43.5" customHeight="1" thickBot="1" x14ac:dyDescent="0.2">
      <c r="D36" s="551"/>
      <c r="E36" s="552"/>
      <c r="F36" s="580" t="s">
        <v>182</v>
      </c>
      <c r="G36" s="581"/>
      <c r="H36" s="581"/>
      <c r="I36" s="581"/>
      <c r="J36" s="581"/>
      <c r="K36" s="581"/>
      <c r="L36" s="581"/>
      <c r="M36" s="581"/>
      <c r="N36" s="581"/>
      <c r="O36" s="581"/>
      <c r="P36" s="581"/>
      <c r="Q36" s="581"/>
      <c r="R36" s="565" t="s">
        <v>336</v>
      </c>
      <c r="S36" s="565"/>
      <c r="T36" s="565"/>
      <c r="U36" s="565"/>
      <c r="V36" s="565"/>
      <c r="W36" s="565"/>
      <c r="X36" s="565"/>
      <c r="Y36" s="565"/>
      <c r="Z36" s="565"/>
      <c r="AA36" s="565"/>
      <c r="AB36" s="582"/>
      <c r="AC36" s="655">
        <f>AE33+AE34-BS35</f>
        <v>64703</v>
      </c>
      <c r="AD36" s="642"/>
      <c r="AE36" s="642"/>
      <c r="AF36" s="642"/>
      <c r="AG36" s="642"/>
      <c r="AH36" s="642"/>
      <c r="AI36" s="642"/>
      <c r="AJ36" s="642"/>
      <c r="AK36" s="642"/>
      <c r="AL36" s="642"/>
      <c r="AM36" s="642"/>
      <c r="AN36" s="642"/>
      <c r="AO36" s="642"/>
      <c r="AP36" s="643"/>
      <c r="AQ36" s="586"/>
      <c r="AR36" s="587"/>
      <c r="AS36" s="587"/>
      <c r="AT36" s="587"/>
      <c r="AU36" s="587"/>
      <c r="AV36" s="587"/>
      <c r="AW36" s="587"/>
      <c r="AX36" s="587"/>
      <c r="AY36" s="587"/>
      <c r="AZ36" s="587"/>
      <c r="BA36" s="587"/>
      <c r="BB36" s="587"/>
      <c r="BC36" s="587"/>
      <c r="BD36" s="587"/>
      <c r="BE36" s="587"/>
      <c r="BF36" s="587"/>
      <c r="BG36" s="587"/>
      <c r="BH36" s="587"/>
      <c r="BI36" s="587"/>
      <c r="BJ36" s="587"/>
      <c r="BK36" s="587"/>
      <c r="BL36" s="587"/>
      <c r="BM36" s="587"/>
      <c r="BN36" s="587"/>
      <c r="BO36" s="587"/>
      <c r="BP36" s="587"/>
      <c r="BQ36" s="587"/>
      <c r="BR36" s="587"/>
      <c r="BS36" s="587"/>
      <c r="BT36" s="587"/>
      <c r="BU36" s="587"/>
      <c r="BV36" s="587"/>
      <c r="BW36" s="587"/>
      <c r="BX36" s="587"/>
      <c r="BY36" s="587"/>
      <c r="BZ36" s="588"/>
    </row>
    <row r="37" spans="4:78" s="121" customFormat="1" ht="15" customHeight="1" x14ac:dyDescent="0.15">
      <c r="D37" s="589" t="s">
        <v>185</v>
      </c>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89"/>
      <c r="AL37" s="589"/>
      <c r="AM37" s="589"/>
      <c r="AN37" s="589"/>
      <c r="AO37" s="589"/>
      <c r="AP37" s="589"/>
      <c r="AQ37" s="589"/>
      <c r="AR37" s="589"/>
      <c r="AS37" s="589"/>
      <c r="AT37" s="589"/>
      <c r="AU37" s="589"/>
      <c r="AV37" s="589"/>
      <c r="AW37" s="589"/>
      <c r="AX37" s="589"/>
      <c r="AY37" s="589"/>
      <c r="AZ37" s="589"/>
      <c r="BA37" s="589"/>
      <c r="BB37" s="589"/>
      <c r="BC37" s="589"/>
      <c r="BD37" s="589"/>
      <c r="BE37" s="589"/>
      <c r="BF37" s="589"/>
      <c r="BG37" s="589"/>
      <c r="BH37" s="589"/>
      <c r="BI37" s="589"/>
      <c r="BJ37" s="589"/>
      <c r="BK37" s="589"/>
      <c r="BL37" s="589"/>
      <c r="BM37" s="589"/>
      <c r="BN37" s="589"/>
      <c r="BO37" s="589"/>
      <c r="BP37" s="589"/>
      <c r="BQ37" s="589"/>
      <c r="BR37" s="589"/>
      <c r="BS37" s="589"/>
      <c r="BT37" s="589"/>
      <c r="BU37" s="589"/>
      <c r="BV37" s="589"/>
      <c r="BW37" s="589"/>
      <c r="BX37" s="589"/>
      <c r="BY37" s="589"/>
      <c r="BZ37" s="589"/>
    </row>
  </sheetData>
  <mergeCells count="354">
    <mergeCell ref="F36:Q36"/>
    <mergeCell ref="R36:AB36"/>
    <mergeCell ref="AC36:AP36"/>
    <mergeCell ref="AQ36:BZ36"/>
    <mergeCell ref="D37:BZ37"/>
    <mergeCell ref="F34:AB35"/>
    <mergeCell ref="AC34:AD35"/>
    <mergeCell ref="AE34:AP35"/>
    <mergeCell ref="AQ34:BP34"/>
    <mergeCell ref="BQ34:BR34"/>
    <mergeCell ref="BS34:BZ34"/>
    <mergeCell ref="AQ35:BP35"/>
    <mergeCell ref="BQ35:BR35"/>
    <mergeCell ref="BS35:BZ35"/>
    <mergeCell ref="AC33:AD33"/>
    <mergeCell ref="AE33:AP33"/>
    <mergeCell ref="AQ33:BP33"/>
    <mergeCell ref="BQ33:BR33"/>
    <mergeCell ref="BS33:BZ33"/>
    <mergeCell ref="BS31:BZ31"/>
    <mergeCell ref="P32:AB32"/>
    <mergeCell ref="AC32:AD32"/>
    <mergeCell ref="AE32:AK32"/>
    <mergeCell ref="AL32:AP32"/>
    <mergeCell ref="AQ32:BD32"/>
    <mergeCell ref="BE32:BP32"/>
    <mergeCell ref="BQ32:BR32"/>
    <mergeCell ref="BS32:BZ32"/>
    <mergeCell ref="F21:V21"/>
    <mergeCell ref="W21:X21"/>
    <mergeCell ref="Y21:Z21"/>
    <mergeCell ref="BK27:BL27"/>
    <mergeCell ref="BM27:BN27"/>
    <mergeCell ref="BO27:BP27"/>
    <mergeCell ref="BQ27:BZ27"/>
    <mergeCell ref="D29:E36"/>
    <mergeCell ref="F29:AP29"/>
    <mergeCell ref="AQ29:BZ29"/>
    <mergeCell ref="P30:AB30"/>
    <mergeCell ref="AC30:AD30"/>
    <mergeCell ref="AE30:AP30"/>
    <mergeCell ref="AQ30:BD30"/>
    <mergeCell ref="BE30:BP30"/>
    <mergeCell ref="BQ30:BR30"/>
    <mergeCell ref="BS30:BZ30"/>
    <mergeCell ref="P31:AB31"/>
    <mergeCell ref="AC31:AD31"/>
    <mergeCell ref="AE31:AP31"/>
    <mergeCell ref="AQ31:BD31"/>
    <mergeCell ref="BE31:BP31"/>
    <mergeCell ref="BQ31:BR31"/>
    <mergeCell ref="P33:AB33"/>
    <mergeCell ref="BO26:BP26"/>
    <mergeCell ref="BQ26:BZ26"/>
    <mergeCell ref="D27:V27"/>
    <mergeCell ref="W27:AH27"/>
    <mergeCell ref="AI27:AP27"/>
    <mergeCell ref="AQ27:AT27"/>
    <mergeCell ref="AW27:BD27"/>
    <mergeCell ref="BE27:BF27"/>
    <mergeCell ref="BG27:BH27"/>
    <mergeCell ref="BI27:BJ27"/>
    <mergeCell ref="AU26:BD26"/>
    <mergeCell ref="BE26:BF26"/>
    <mergeCell ref="BG26:BH26"/>
    <mergeCell ref="BI26:BJ26"/>
    <mergeCell ref="BK26:BL26"/>
    <mergeCell ref="BM26:BN26"/>
    <mergeCell ref="AI26:AJ26"/>
    <mergeCell ref="AK26:AL26"/>
    <mergeCell ref="AM26:AN26"/>
    <mergeCell ref="AO26:AP26"/>
    <mergeCell ref="AQ26:AR26"/>
    <mergeCell ref="AS26:AT26"/>
    <mergeCell ref="D16:E26"/>
    <mergeCell ref="Y25:Z25"/>
    <mergeCell ref="F26:V26"/>
    <mergeCell ref="W26:X26"/>
    <mergeCell ref="Y26:Z26"/>
    <mergeCell ref="AA26:AB26"/>
    <mergeCell ref="AC26:AD26"/>
    <mergeCell ref="AE26:AF26"/>
    <mergeCell ref="AG26:AH26"/>
    <mergeCell ref="AS25:AT25"/>
    <mergeCell ref="AU25:BD25"/>
    <mergeCell ref="AG25:AH25"/>
    <mergeCell ref="AI25:AJ25"/>
    <mergeCell ref="AK25:AL25"/>
    <mergeCell ref="AM25:AN25"/>
    <mergeCell ref="AO25:AP25"/>
    <mergeCell ref="AQ25:AR25"/>
    <mergeCell ref="F25:V25"/>
    <mergeCell ref="W25:X25"/>
    <mergeCell ref="AA25:AB25"/>
    <mergeCell ref="AC25:AD25"/>
    <mergeCell ref="AE25:AF25"/>
    <mergeCell ref="BM25:BN25"/>
    <mergeCell ref="BO25:BP25"/>
    <mergeCell ref="BQ24:BZ24"/>
    <mergeCell ref="AM24:AN24"/>
    <mergeCell ref="AO24:AP24"/>
    <mergeCell ref="AQ24:AR24"/>
    <mergeCell ref="AS24:AT24"/>
    <mergeCell ref="AU24:BD24"/>
    <mergeCell ref="BE24:BF24"/>
    <mergeCell ref="BQ25:BZ25"/>
    <mergeCell ref="BE25:BF25"/>
    <mergeCell ref="BG25:BH25"/>
    <mergeCell ref="BI25:BJ25"/>
    <mergeCell ref="BK25:BL25"/>
    <mergeCell ref="BG24:BH24"/>
    <mergeCell ref="BI24:BJ24"/>
    <mergeCell ref="BK24:BL24"/>
    <mergeCell ref="BM24:BN24"/>
    <mergeCell ref="BQ23:BZ23"/>
    <mergeCell ref="F24:V24"/>
    <mergeCell ref="W24:X24"/>
    <mergeCell ref="Y24:Z24"/>
    <mergeCell ref="AA24:AB24"/>
    <mergeCell ref="AC24:AD24"/>
    <mergeCell ref="AE24:AF24"/>
    <mergeCell ref="AG24:AH24"/>
    <mergeCell ref="AI24:AJ24"/>
    <mergeCell ref="AK24:AL24"/>
    <mergeCell ref="BE23:BF23"/>
    <mergeCell ref="BG23:BH23"/>
    <mergeCell ref="BI23:BJ23"/>
    <mergeCell ref="BK23:BL23"/>
    <mergeCell ref="BM23:BN23"/>
    <mergeCell ref="BO23:BP23"/>
    <mergeCell ref="AK23:AL23"/>
    <mergeCell ref="BO24:BP24"/>
    <mergeCell ref="BO22:BP22"/>
    <mergeCell ref="BQ22:BZ22"/>
    <mergeCell ref="F23:V23"/>
    <mergeCell ref="W23:X23"/>
    <mergeCell ref="Y23:Z23"/>
    <mergeCell ref="AA23:AB23"/>
    <mergeCell ref="AC23:AD23"/>
    <mergeCell ref="AE23:AF23"/>
    <mergeCell ref="AG23:AH23"/>
    <mergeCell ref="AI23:AJ23"/>
    <mergeCell ref="AU22:BD22"/>
    <mergeCell ref="BE22:BF22"/>
    <mergeCell ref="BG22:BH22"/>
    <mergeCell ref="BI22:BJ22"/>
    <mergeCell ref="BK22:BL22"/>
    <mergeCell ref="BM22:BN22"/>
    <mergeCell ref="AI22:AJ22"/>
    <mergeCell ref="AK22:AL22"/>
    <mergeCell ref="AM22:AN22"/>
    <mergeCell ref="AM23:AN23"/>
    <mergeCell ref="AO23:AP23"/>
    <mergeCell ref="AQ23:AR23"/>
    <mergeCell ref="AS23:AT23"/>
    <mergeCell ref="AU23:BD23"/>
    <mergeCell ref="AA21:AB21"/>
    <mergeCell ref="AC21:AD21"/>
    <mergeCell ref="AE21:AF21"/>
    <mergeCell ref="BG20:BH20"/>
    <mergeCell ref="BI20:BJ20"/>
    <mergeCell ref="AO22:AP22"/>
    <mergeCell ref="AQ22:AR22"/>
    <mergeCell ref="AS22:AT22"/>
    <mergeCell ref="F22:V22"/>
    <mergeCell ref="W22:X22"/>
    <mergeCell ref="Y22:Z22"/>
    <mergeCell ref="AA22:AB22"/>
    <mergeCell ref="AC22:AD22"/>
    <mergeCell ref="AE22:AF22"/>
    <mergeCell ref="AG22:AH22"/>
    <mergeCell ref="AS21:AT21"/>
    <mergeCell ref="AU21:BD21"/>
    <mergeCell ref="BE21:BF21"/>
    <mergeCell ref="BG21:BH21"/>
    <mergeCell ref="BI21:BJ21"/>
    <mergeCell ref="AG21:AH21"/>
    <mergeCell ref="AI21:AJ21"/>
    <mergeCell ref="AK21:AL21"/>
    <mergeCell ref="AM21:AN21"/>
    <mergeCell ref="BO20:BP20"/>
    <mergeCell ref="BQ20:BZ20"/>
    <mergeCell ref="AM20:AN20"/>
    <mergeCell ref="AO20:AP20"/>
    <mergeCell ref="AQ20:AR20"/>
    <mergeCell ref="AS20:AT20"/>
    <mergeCell ref="AU20:BD20"/>
    <mergeCell ref="BE20:BF20"/>
    <mergeCell ref="AQ21:AR21"/>
    <mergeCell ref="BM21:BN21"/>
    <mergeCell ref="BO21:BP21"/>
    <mergeCell ref="BQ21:BZ21"/>
    <mergeCell ref="BK21:BL21"/>
    <mergeCell ref="AO21:AP21"/>
    <mergeCell ref="BQ19:BZ19"/>
    <mergeCell ref="F20:V20"/>
    <mergeCell ref="W20:X20"/>
    <mergeCell ref="Y20:Z20"/>
    <mergeCell ref="AA20:AB20"/>
    <mergeCell ref="AC20:AD20"/>
    <mergeCell ref="AE20:AF20"/>
    <mergeCell ref="AG20:AH20"/>
    <mergeCell ref="AI20:AJ20"/>
    <mergeCell ref="AK20:AL20"/>
    <mergeCell ref="BE19:BF19"/>
    <mergeCell ref="BG19:BH19"/>
    <mergeCell ref="BI19:BJ19"/>
    <mergeCell ref="BK19:BL19"/>
    <mergeCell ref="BM19:BN19"/>
    <mergeCell ref="BO19:BP19"/>
    <mergeCell ref="AK19:AL19"/>
    <mergeCell ref="AM19:AN19"/>
    <mergeCell ref="AO19:AP19"/>
    <mergeCell ref="AQ19:AR19"/>
    <mergeCell ref="AS19:AT19"/>
    <mergeCell ref="AU19:BD19"/>
    <mergeCell ref="BK20:BL20"/>
    <mergeCell ref="BM20:BN20"/>
    <mergeCell ref="BI17:BJ17"/>
    <mergeCell ref="BK17:BL17"/>
    <mergeCell ref="BO18:BP18"/>
    <mergeCell ref="BQ18:BZ18"/>
    <mergeCell ref="F19:V19"/>
    <mergeCell ref="W19:X19"/>
    <mergeCell ref="Y19:Z19"/>
    <mergeCell ref="AA19:AB19"/>
    <mergeCell ref="AC19:AD19"/>
    <mergeCell ref="AE19:AF19"/>
    <mergeCell ref="AG19:AH19"/>
    <mergeCell ref="AI19:AJ19"/>
    <mergeCell ref="AU18:BD18"/>
    <mergeCell ref="BE18:BF18"/>
    <mergeCell ref="BG18:BH18"/>
    <mergeCell ref="BI18:BJ18"/>
    <mergeCell ref="BK18:BL18"/>
    <mergeCell ref="BM18:BN18"/>
    <mergeCell ref="AI18:AJ18"/>
    <mergeCell ref="AK18:AL18"/>
    <mergeCell ref="AM18:AN18"/>
    <mergeCell ref="AO18:AP18"/>
    <mergeCell ref="AQ18:AR18"/>
    <mergeCell ref="AS18:AT18"/>
    <mergeCell ref="F18:V18"/>
    <mergeCell ref="W18:X18"/>
    <mergeCell ref="Y18:Z18"/>
    <mergeCell ref="AA18:AB18"/>
    <mergeCell ref="AC18:AD18"/>
    <mergeCell ref="AE18:AF18"/>
    <mergeCell ref="AG18:AH18"/>
    <mergeCell ref="AS17:AT17"/>
    <mergeCell ref="AU17:BD17"/>
    <mergeCell ref="BE16:BP16"/>
    <mergeCell ref="BQ16:BZ16"/>
    <mergeCell ref="F17:V17"/>
    <mergeCell ref="W17:X17"/>
    <mergeCell ref="Y17:Z17"/>
    <mergeCell ref="AA17:AB17"/>
    <mergeCell ref="AC17:AD17"/>
    <mergeCell ref="AE17:AF17"/>
    <mergeCell ref="AG17:AH17"/>
    <mergeCell ref="AI17:AJ17"/>
    <mergeCell ref="F16:V16"/>
    <mergeCell ref="W16:AH16"/>
    <mergeCell ref="AI16:AP16"/>
    <mergeCell ref="AQ16:AT16"/>
    <mergeCell ref="AU16:BD16"/>
    <mergeCell ref="AK17:AL17"/>
    <mergeCell ref="AM17:AN17"/>
    <mergeCell ref="AO17:AP17"/>
    <mergeCell ref="AQ17:AR17"/>
    <mergeCell ref="BM17:BN17"/>
    <mergeCell ref="BO17:BP17"/>
    <mergeCell ref="BQ17:BZ17"/>
    <mergeCell ref="BE17:BF17"/>
    <mergeCell ref="BG17:BH17"/>
    <mergeCell ref="BU13:BV13"/>
    <mergeCell ref="BW13:BX13"/>
    <mergeCell ref="BY13:BZ13"/>
    <mergeCell ref="R14:Z14"/>
    <mergeCell ref="AA14:BZ14"/>
    <mergeCell ref="D15:E15"/>
    <mergeCell ref="AV13:AW13"/>
    <mergeCell ref="AX13:BE13"/>
    <mergeCell ref="BF13:BG13"/>
    <mergeCell ref="BH13:BP13"/>
    <mergeCell ref="BQ13:BR13"/>
    <mergeCell ref="BS13:BT13"/>
    <mergeCell ref="AJ13:AK13"/>
    <mergeCell ref="AL13:AM13"/>
    <mergeCell ref="AN13:AO13"/>
    <mergeCell ref="AP13:AQ13"/>
    <mergeCell ref="AR13:AS13"/>
    <mergeCell ref="AT13:AU13"/>
    <mergeCell ref="D12:E12"/>
    <mergeCell ref="D13:Q14"/>
    <mergeCell ref="R13:AC13"/>
    <mergeCell ref="AD13:AE13"/>
    <mergeCell ref="AF13:AG13"/>
    <mergeCell ref="AH13:AI13"/>
    <mergeCell ref="BX7:BZ7"/>
    <mergeCell ref="D8:P8"/>
    <mergeCell ref="Q8:AJ8"/>
    <mergeCell ref="AN8:AV11"/>
    <mergeCell ref="AW8:BZ10"/>
    <mergeCell ref="D9:P9"/>
    <mergeCell ref="Q9:AJ9"/>
    <mergeCell ref="D10:P11"/>
    <mergeCell ref="BF11:BZ11"/>
    <mergeCell ref="BF7:BH7"/>
    <mergeCell ref="BI7:BK7"/>
    <mergeCell ref="BL7:BN7"/>
    <mergeCell ref="BO7:BQ7"/>
    <mergeCell ref="BR7:BT7"/>
    <mergeCell ref="BU7:BW7"/>
    <mergeCell ref="AE7:AF7"/>
    <mergeCell ref="AG7:AH7"/>
    <mergeCell ref="AI7:AJ7"/>
    <mergeCell ref="AA7:AB7"/>
    <mergeCell ref="AC7:AD7"/>
    <mergeCell ref="BK5:BM5"/>
    <mergeCell ref="AL7:AM11"/>
    <mergeCell ref="AN7:AV7"/>
    <mergeCell ref="AW7:AY7"/>
    <mergeCell ref="Q10:AJ11"/>
    <mergeCell ref="AW11:BE11"/>
    <mergeCell ref="AZ7:BB7"/>
    <mergeCell ref="BC7:BE7"/>
    <mergeCell ref="AA6:AC6"/>
    <mergeCell ref="AD6:AF6"/>
    <mergeCell ref="D6:N6"/>
    <mergeCell ref="O6:Q6"/>
    <mergeCell ref="R6:T6"/>
    <mergeCell ref="U6:W6"/>
    <mergeCell ref="X6:Z6"/>
    <mergeCell ref="D7:P7"/>
    <mergeCell ref="Q7:R7"/>
    <mergeCell ref="S7:T7"/>
    <mergeCell ref="U7:V7"/>
    <mergeCell ref="W7:X7"/>
    <mergeCell ref="Y7:Z7"/>
    <mergeCell ref="B3:BZ3"/>
    <mergeCell ref="D5:N5"/>
    <mergeCell ref="O5:Q5"/>
    <mergeCell ref="R5:T5"/>
    <mergeCell ref="U5:W5"/>
    <mergeCell ref="X5:Z5"/>
    <mergeCell ref="AA5:AC5"/>
    <mergeCell ref="AD5:AF5"/>
    <mergeCell ref="BC5:BG5"/>
    <mergeCell ref="BH5:BJ5"/>
    <mergeCell ref="BN5:BP5"/>
    <mergeCell ref="BQ5:BS5"/>
    <mergeCell ref="BT5:BV5"/>
    <mergeCell ref="BW5:BZ5"/>
  </mergeCells>
  <phoneticPr fontId="3"/>
  <printOptions horizontalCentered="1" gridLines="1"/>
  <pageMargins left="0.19685039370078741" right="0.19685039370078741" top="0.19685039370078741" bottom="0.19685039370078741" header="0.11811023622047245" footer="0.11811023622047245"/>
  <pageSetup paperSize="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Z37"/>
  <sheetViews>
    <sheetView showGridLines="0" zoomScaleNormal="100" workbookViewId="0"/>
  </sheetViews>
  <sheetFormatPr defaultColWidth="1.25" defaultRowHeight="16.5" customHeight="1" x14ac:dyDescent="0.15"/>
  <cols>
    <col min="1" max="1" width="3.375" style="93" customWidth="1"/>
    <col min="2" max="5" width="1.25" style="93" customWidth="1"/>
    <col min="6" max="18" width="1.5" style="93" customWidth="1"/>
    <col min="19" max="16384" width="1.25" style="93"/>
  </cols>
  <sheetData>
    <row r="1" spans="2:78" ht="18" customHeight="1" x14ac:dyDescent="0.15">
      <c r="BZ1" s="56" t="s">
        <v>134</v>
      </c>
    </row>
    <row r="2" spans="2:78" ht="9.9499999999999993" customHeight="1" x14ac:dyDescent="0.15"/>
    <row r="3" spans="2:78" ht="23.25" customHeight="1" x14ac:dyDescent="0.15">
      <c r="B3" s="435" t="s">
        <v>135</v>
      </c>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435"/>
      <c r="BD3" s="435"/>
      <c r="BE3" s="435"/>
      <c r="BF3" s="435"/>
      <c r="BG3" s="435"/>
      <c r="BH3" s="435"/>
      <c r="BI3" s="435"/>
      <c r="BJ3" s="435"/>
      <c r="BK3" s="435"/>
      <c r="BL3" s="435"/>
      <c r="BM3" s="435"/>
      <c r="BN3" s="435"/>
      <c r="BO3" s="435"/>
      <c r="BP3" s="435"/>
      <c r="BQ3" s="435"/>
      <c r="BR3" s="435"/>
      <c r="BS3" s="435"/>
      <c r="BT3" s="435"/>
      <c r="BU3" s="435"/>
      <c r="BV3" s="435"/>
      <c r="BW3" s="435"/>
      <c r="BX3" s="435"/>
      <c r="BY3" s="435"/>
      <c r="BZ3" s="435"/>
    </row>
    <row r="4" spans="2:78" ht="11.25" customHeight="1" thickBot="1" x14ac:dyDescent="0.2">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row>
    <row r="5" spans="2:78" ht="18.75" customHeight="1" thickBot="1" x14ac:dyDescent="0.2">
      <c r="B5" s="96"/>
      <c r="C5" s="96"/>
      <c r="D5" s="436" t="s">
        <v>98</v>
      </c>
      <c r="E5" s="437"/>
      <c r="F5" s="437"/>
      <c r="G5" s="437"/>
      <c r="H5" s="437"/>
      <c r="I5" s="437"/>
      <c r="J5" s="437"/>
      <c r="K5" s="437"/>
      <c r="L5" s="437"/>
      <c r="M5" s="437"/>
      <c r="N5" s="437"/>
      <c r="O5" s="431">
        <v>1</v>
      </c>
      <c r="P5" s="431"/>
      <c r="Q5" s="431"/>
      <c r="R5" s="431">
        <v>3</v>
      </c>
      <c r="S5" s="431"/>
      <c r="T5" s="431"/>
      <c r="U5" s="431">
        <v>1</v>
      </c>
      <c r="V5" s="431"/>
      <c r="W5" s="431"/>
      <c r="X5" s="431">
        <v>1</v>
      </c>
      <c r="Y5" s="431"/>
      <c r="Z5" s="431"/>
      <c r="AA5" s="431">
        <v>6</v>
      </c>
      <c r="AB5" s="431"/>
      <c r="AC5" s="431"/>
      <c r="AD5" s="431">
        <v>4</v>
      </c>
      <c r="AE5" s="431"/>
      <c r="AF5" s="432"/>
      <c r="BC5" s="438" t="s">
        <v>248</v>
      </c>
      <c r="BD5" s="431"/>
      <c r="BE5" s="431"/>
      <c r="BF5" s="431"/>
      <c r="BG5" s="431"/>
      <c r="BH5" s="608"/>
      <c r="BI5" s="608"/>
      <c r="BJ5" s="608"/>
      <c r="BK5" s="608" t="s">
        <v>378</v>
      </c>
      <c r="BL5" s="608"/>
      <c r="BM5" s="608"/>
      <c r="BN5" s="431" t="s">
        <v>6</v>
      </c>
      <c r="BO5" s="431"/>
      <c r="BP5" s="431"/>
      <c r="BQ5" s="608">
        <v>0</v>
      </c>
      <c r="BR5" s="608"/>
      <c r="BS5" s="608"/>
      <c r="BT5" s="608">
        <v>5</v>
      </c>
      <c r="BU5" s="608"/>
      <c r="BV5" s="608"/>
      <c r="BW5" s="431" t="s">
        <v>97</v>
      </c>
      <c r="BX5" s="431"/>
      <c r="BY5" s="431"/>
      <c r="BZ5" s="432"/>
    </row>
    <row r="6" spans="2:78" ht="15" customHeight="1" thickBot="1" x14ac:dyDescent="0.2">
      <c r="D6" s="433"/>
      <c r="E6" s="433"/>
      <c r="F6" s="433"/>
      <c r="G6" s="433"/>
      <c r="H6" s="433"/>
      <c r="I6" s="433"/>
      <c r="J6" s="433"/>
      <c r="K6" s="433"/>
      <c r="L6" s="433"/>
      <c r="M6" s="433"/>
      <c r="N6" s="433"/>
      <c r="O6" s="434"/>
      <c r="P6" s="434"/>
      <c r="Q6" s="434"/>
      <c r="R6" s="434"/>
      <c r="S6" s="434"/>
      <c r="T6" s="434"/>
      <c r="U6" s="434"/>
      <c r="V6" s="434"/>
      <c r="W6" s="434"/>
      <c r="X6" s="434"/>
      <c r="Y6" s="434"/>
      <c r="Z6" s="434"/>
      <c r="AA6" s="434"/>
      <c r="AB6" s="434"/>
      <c r="AC6" s="434"/>
      <c r="AD6" s="434"/>
      <c r="AE6" s="434"/>
      <c r="AF6" s="434"/>
    </row>
    <row r="7" spans="2:78" ht="24.95" customHeight="1" x14ac:dyDescent="0.15">
      <c r="D7" s="439" t="s">
        <v>54</v>
      </c>
      <c r="E7" s="440"/>
      <c r="F7" s="440"/>
      <c r="G7" s="440"/>
      <c r="H7" s="440"/>
      <c r="I7" s="440"/>
      <c r="J7" s="440"/>
      <c r="K7" s="440"/>
      <c r="L7" s="440"/>
      <c r="M7" s="440"/>
      <c r="N7" s="440"/>
      <c r="O7" s="440"/>
      <c r="P7" s="441"/>
      <c r="Q7" s="609">
        <v>7</v>
      </c>
      <c r="R7" s="610"/>
      <c r="S7" s="609">
        <v>0</v>
      </c>
      <c r="T7" s="610"/>
      <c r="U7" s="609">
        <v>0</v>
      </c>
      <c r="V7" s="610"/>
      <c r="W7" s="609">
        <v>0</v>
      </c>
      <c r="X7" s="610"/>
      <c r="Y7" s="609">
        <v>1</v>
      </c>
      <c r="Z7" s="610"/>
      <c r="AA7" s="609">
        <v>2</v>
      </c>
      <c r="AB7" s="610"/>
      <c r="AC7" s="609">
        <v>3</v>
      </c>
      <c r="AD7" s="610"/>
      <c r="AE7" s="609">
        <v>4</v>
      </c>
      <c r="AF7" s="610"/>
      <c r="AG7" s="609">
        <v>5</v>
      </c>
      <c r="AH7" s="610"/>
      <c r="AI7" s="609">
        <v>6</v>
      </c>
      <c r="AJ7" s="625"/>
      <c r="AL7" s="443" t="s">
        <v>136</v>
      </c>
      <c r="AM7" s="444"/>
      <c r="AN7" s="449" t="s">
        <v>85</v>
      </c>
      <c r="AO7" s="450"/>
      <c r="AP7" s="450"/>
      <c r="AQ7" s="450"/>
      <c r="AR7" s="450"/>
      <c r="AS7" s="450"/>
      <c r="AT7" s="450"/>
      <c r="AU7" s="450"/>
      <c r="AV7" s="451"/>
      <c r="AW7" s="611">
        <v>1</v>
      </c>
      <c r="AX7" s="611"/>
      <c r="AY7" s="611"/>
      <c r="AZ7" s="611">
        <v>3</v>
      </c>
      <c r="BA7" s="611"/>
      <c r="BB7" s="611"/>
      <c r="BC7" s="611">
        <v>6</v>
      </c>
      <c r="BD7" s="611"/>
      <c r="BE7" s="611"/>
      <c r="BF7" s="611">
        <v>1</v>
      </c>
      <c r="BG7" s="611"/>
      <c r="BH7" s="611"/>
      <c r="BI7" s="611">
        <v>6</v>
      </c>
      <c r="BJ7" s="611"/>
      <c r="BK7" s="611"/>
      <c r="BL7" s="611">
        <v>1</v>
      </c>
      <c r="BM7" s="611"/>
      <c r="BN7" s="611"/>
      <c r="BO7" s="611">
        <v>2</v>
      </c>
      <c r="BP7" s="611"/>
      <c r="BQ7" s="611"/>
      <c r="BR7" s="611">
        <v>3</v>
      </c>
      <c r="BS7" s="611"/>
      <c r="BT7" s="611"/>
      <c r="BU7" s="611">
        <v>4</v>
      </c>
      <c r="BV7" s="611"/>
      <c r="BW7" s="611"/>
      <c r="BX7" s="611">
        <v>5</v>
      </c>
      <c r="BY7" s="611"/>
      <c r="BZ7" s="618"/>
    </row>
    <row r="8" spans="2:78" ht="35.1" customHeight="1" x14ac:dyDescent="0.15">
      <c r="D8" s="466" t="s">
        <v>101</v>
      </c>
      <c r="E8" s="467"/>
      <c r="F8" s="467"/>
      <c r="G8" s="467"/>
      <c r="H8" s="467"/>
      <c r="I8" s="467"/>
      <c r="J8" s="467"/>
      <c r="K8" s="467"/>
      <c r="L8" s="467"/>
      <c r="M8" s="467"/>
      <c r="N8" s="467"/>
      <c r="O8" s="467"/>
      <c r="P8" s="468"/>
      <c r="Q8" s="619" t="s">
        <v>220</v>
      </c>
      <c r="R8" s="620"/>
      <c r="S8" s="620"/>
      <c r="T8" s="620"/>
      <c r="U8" s="620"/>
      <c r="V8" s="620"/>
      <c r="W8" s="620"/>
      <c r="X8" s="620"/>
      <c r="Y8" s="620"/>
      <c r="Z8" s="620"/>
      <c r="AA8" s="620"/>
      <c r="AB8" s="620"/>
      <c r="AC8" s="620"/>
      <c r="AD8" s="620"/>
      <c r="AE8" s="620"/>
      <c r="AF8" s="620"/>
      <c r="AG8" s="620"/>
      <c r="AH8" s="620"/>
      <c r="AI8" s="620"/>
      <c r="AJ8" s="621"/>
      <c r="AL8" s="445"/>
      <c r="AM8" s="446"/>
      <c r="AN8" s="472" t="s">
        <v>100</v>
      </c>
      <c r="AO8" s="473"/>
      <c r="AP8" s="473"/>
      <c r="AQ8" s="473"/>
      <c r="AR8" s="473"/>
      <c r="AS8" s="473"/>
      <c r="AT8" s="473"/>
      <c r="AU8" s="473"/>
      <c r="AV8" s="474"/>
      <c r="AW8" s="472" t="s">
        <v>337</v>
      </c>
      <c r="AX8" s="454"/>
      <c r="AY8" s="454"/>
      <c r="AZ8" s="454"/>
      <c r="BA8" s="454"/>
      <c r="BB8" s="454"/>
      <c r="BC8" s="454"/>
      <c r="BD8" s="454"/>
      <c r="BE8" s="454"/>
      <c r="BF8" s="454"/>
      <c r="BG8" s="454"/>
      <c r="BH8" s="454"/>
      <c r="BI8" s="454"/>
      <c r="BJ8" s="454"/>
      <c r="BK8" s="454"/>
      <c r="BL8" s="454"/>
      <c r="BM8" s="454"/>
      <c r="BN8" s="454"/>
      <c r="BO8" s="454"/>
      <c r="BP8" s="454"/>
      <c r="BQ8" s="454"/>
      <c r="BR8" s="454"/>
      <c r="BS8" s="454"/>
      <c r="BT8" s="454"/>
      <c r="BU8" s="454"/>
      <c r="BV8" s="454"/>
      <c r="BW8" s="454"/>
      <c r="BX8" s="454"/>
      <c r="BY8" s="454"/>
      <c r="BZ8" s="455"/>
    </row>
    <row r="9" spans="2:78" ht="35.1" customHeight="1" x14ac:dyDescent="0.15">
      <c r="D9" s="487" t="s">
        <v>102</v>
      </c>
      <c r="E9" s="488"/>
      <c r="F9" s="488"/>
      <c r="G9" s="488"/>
      <c r="H9" s="488"/>
      <c r="I9" s="488"/>
      <c r="J9" s="488"/>
      <c r="K9" s="488"/>
      <c r="L9" s="488"/>
      <c r="M9" s="488"/>
      <c r="N9" s="488"/>
      <c r="O9" s="488"/>
      <c r="P9" s="489"/>
      <c r="Q9" s="622" t="s">
        <v>222</v>
      </c>
      <c r="R9" s="623"/>
      <c r="S9" s="623"/>
      <c r="T9" s="623"/>
      <c r="U9" s="623"/>
      <c r="V9" s="623"/>
      <c r="W9" s="623"/>
      <c r="X9" s="623"/>
      <c r="Y9" s="623"/>
      <c r="Z9" s="623"/>
      <c r="AA9" s="623"/>
      <c r="AB9" s="623"/>
      <c r="AC9" s="623"/>
      <c r="AD9" s="623"/>
      <c r="AE9" s="623"/>
      <c r="AF9" s="623"/>
      <c r="AG9" s="623"/>
      <c r="AH9" s="623"/>
      <c r="AI9" s="623"/>
      <c r="AJ9" s="624"/>
      <c r="AL9" s="445"/>
      <c r="AM9" s="446"/>
      <c r="AN9" s="475"/>
      <c r="AO9" s="476"/>
      <c r="AP9" s="476"/>
      <c r="AQ9" s="476"/>
      <c r="AR9" s="476"/>
      <c r="AS9" s="476"/>
      <c r="AT9" s="476"/>
      <c r="AU9" s="476"/>
      <c r="AV9" s="477"/>
      <c r="AW9" s="481"/>
      <c r="AX9" s="482"/>
      <c r="AY9" s="482"/>
      <c r="AZ9" s="482"/>
      <c r="BA9" s="482"/>
      <c r="BB9" s="482"/>
      <c r="BC9" s="482"/>
      <c r="BD9" s="482"/>
      <c r="BE9" s="482"/>
      <c r="BF9" s="482"/>
      <c r="BG9" s="482"/>
      <c r="BH9" s="482"/>
      <c r="BI9" s="482"/>
      <c r="BJ9" s="482"/>
      <c r="BK9" s="482"/>
      <c r="BL9" s="482"/>
      <c r="BM9" s="482"/>
      <c r="BN9" s="482"/>
      <c r="BO9" s="482"/>
      <c r="BP9" s="482"/>
      <c r="BQ9" s="482"/>
      <c r="BR9" s="482"/>
      <c r="BS9" s="482"/>
      <c r="BT9" s="482"/>
      <c r="BU9" s="482"/>
      <c r="BV9" s="482"/>
      <c r="BW9" s="482"/>
      <c r="BX9" s="482"/>
      <c r="BY9" s="482"/>
      <c r="BZ9" s="483"/>
    </row>
    <row r="10" spans="2:78" ht="17.100000000000001" customHeight="1" x14ac:dyDescent="0.15">
      <c r="D10" s="490" t="s">
        <v>137</v>
      </c>
      <c r="E10" s="491"/>
      <c r="F10" s="491"/>
      <c r="G10" s="491"/>
      <c r="H10" s="491"/>
      <c r="I10" s="491"/>
      <c r="J10" s="491"/>
      <c r="K10" s="491"/>
      <c r="L10" s="491"/>
      <c r="M10" s="491"/>
      <c r="N10" s="491"/>
      <c r="O10" s="491"/>
      <c r="P10" s="492"/>
      <c r="Q10" s="612">
        <v>18600</v>
      </c>
      <c r="R10" s="613"/>
      <c r="S10" s="613"/>
      <c r="T10" s="613"/>
      <c r="U10" s="613"/>
      <c r="V10" s="613"/>
      <c r="W10" s="613"/>
      <c r="X10" s="613"/>
      <c r="Y10" s="613"/>
      <c r="Z10" s="613"/>
      <c r="AA10" s="613"/>
      <c r="AB10" s="613"/>
      <c r="AC10" s="613"/>
      <c r="AD10" s="613"/>
      <c r="AE10" s="613"/>
      <c r="AF10" s="613"/>
      <c r="AG10" s="613"/>
      <c r="AH10" s="613"/>
      <c r="AI10" s="613"/>
      <c r="AJ10" s="614"/>
      <c r="AL10" s="445"/>
      <c r="AM10" s="446"/>
      <c r="AN10" s="475"/>
      <c r="AO10" s="476"/>
      <c r="AP10" s="476"/>
      <c r="AQ10" s="476"/>
      <c r="AR10" s="476"/>
      <c r="AS10" s="476"/>
      <c r="AT10" s="476"/>
      <c r="AU10" s="476"/>
      <c r="AV10" s="477"/>
      <c r="AW10" s="484"/>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5"/>
      <c r="BW10" s="485"/>
      <c r="BX10" s="485"/>
      <c r="BY10" s="485"/>
      <c r="BZ10" s="486"/>
    </row>
    <row r="11" spans="2:78" ht="17.100000000000001" customHeight="1" thickBot="1" x14ac:dyDescent="0.2">
      <c r="D11" s="493"/>
      <c r="E11" s="494"/>
      <c r="F11" s="494"/>
      <c r="G11" s="494"/>
      <c r="H11" s="494"/>
      <c r="I11" s="494"/>
      <c r="J11" s="494"/>
      <c r="K11" s="494"/>
      <c r="L11" s="494"/>
      <c r="M11" s="494"/>
      <c r="N11" s="494"/>
      <c r="O11" s="494"/>
      <c r="P11" s="495"/>
      <c r="Q11" s="615"/>
      <c r="R11" s="616"/>
      <c r="S11" s="616"/>
      <c r="T11" s="616"/>
      <c r="U11" s="616"/>
      <c r="V11" s="616"/>
      <c r="W11" s="616"/>
      <c r="X11" s="616"/>
      <c r="Y11" s="616"/>
      <c r="Z11" s="616"/>
      <c r="AA11" s="616"/>
      <c r="AB11" s="616"/>
      <c r="AC11" s="616"/>
      <c r="AD11" s="616"/>
      <c r="AE11" s="616"/>
      <c r="AF11" s="616"/>
      <c r="AG11" s="616"/>
      <c r="AH11" s="616"/>
      <c r="AI11" s="616"/>
      <c r="AJ11" s="617"/>
      <c r="AL11" s="447"/>
      <c r="AM11" s="448"/>
      <c r="AN11" s="478"/>
      <c r="AO11" s="479"/>
      <c r="AP11" s="479"/>
      <c r="AQ11" s="479"/>
      <c r="AR11" s="479"/>
      <c r="AS11" s="479"/>
      <c r="AT11" s="479"/>
      <c r="AU11" s="479"/>
      <c r="AV11" s="480"/>
      <c r="AW11" s="459" t="s">
        <v>138</v>
      </c>
      <c r="AX11" s="459"/>
      <c r="AY11" s="459"/>
      <c r="AZ11" s="459"/>
      <c r="BA11" s="459"/>
      <c r="BB11" s="459"/>
      <c r="BC11" s="459"/>
      <c r="BD11" s="459"/>
      <c r="BE11" s="459"/>
      <c r="BF11" s="496" t="s">
        <v>184</v>
      </c>
      <c r="BG11" s="497"/>
      <c r="BH11" s="497"/>
      <c r="BI11" s="497"/>
      <c r="BJ11" s="497"/>
      <c r="BK11" s="497"/>
      <c r="BL11" s="497"/>
      <c r="BM11" s="497"/>
      <c r="BN11" s="497"/>
      <c r="BO11" s="497"/>
      <c r="BP11" s="497"/>
      <c r="BQ11" s="497"/>
      <c r="BR11" s="497"/>
      <c r="BS11" s="497"/>
      <c r="BT11" s="497"/>
      <c r="BU11" s="497"/>
      <c r="BV11" s="497"/>
      <c r="BW11" s="497"/>
      <c r="BX11" s="497"/>
      <c r="BY11" s="497"/>
      <c r="BZ11" s="498"/>
    </row>
    <row r="12" spans="2:78" ht="15" customHeight="1" thickBot="1" x14ac:dyDescent="0.2">
      <c r="D12" s="460" t="s">
        <v>139</v>
      </c>
      <c r="E12" s="460"/>
      <c r="F12" s="111"/>
      <c r="G12" s="111"/>
      <c r="H12" s="111"/>
      <c r="I12" s="111"/>
      <c r="J12" s="111"/>
      <c r="K12" s="111"/>
      <c r="L12" s="111"/>
      <c r="M12" s="111"/>
      <c r="N12" s="111"/>
      <c r="O12" s="111"/>
      <c r="P12" s="111"/>
      <c r="AL12" s="112"/>
      <c r="AM12" s="112"/>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row>
    <row r="13" spans="2:78" ht="30" customHeight="1" thickBot="1" x14ac:dyDescent="0.2">
      <c r="D13" s="461" t="s">
        <v>140</v>
      </c>
      <c r="E13" s="434"/>
      <c r="F13" s="434"/>
      <c r="G13" s="434"/>
      <c r="H13" s="434"/>
      <c r="I13" s="434"/>
      <c r="J13" s="434"/>
      <c r="K13" s="434"/>
      <c r="L13" s="434"/>
      <c r="M13" s="434"/>
      <c r="N13" s="434"/>
      <c r="O13" s="434"/>
      <c r="P13" s="434"/>
      <c r="Q13" s="462"/>
      <c r="R13" s="438" t="s">
        <v>85</v>
      </c>
      <c r="S13" s="431"/>
      <c r="T13" s="431"/>
      <c r="U13" s="431"/>
      <c r="V13" s="431"/>
      <c r="W13" s="431"/>
      <c r="X13" s="431"/>
      <c r="Y13" s="431"/>
      <c r="Z13" s="431"/>
      <c r="AA13" s="431"/>
      <c r="AB13" s="431"/>
      <c r="AC13" s="431"/>
      <c r="AD13" s="608">
        <v>1</v>
      </c>
      <c r="AE13" s="608"/>
      <c r="AF13" s="608">
        <v>3</v>
      </c>
      <c r="AG13" s="608"/>
      <c r="AH13" s="608">
        <v>6</v>
      </c>
      <c r="AI13" s="608"/>
      <c r="AJ13" s="608">
        <v>1</v>
      </c>
      <c r="AK13" s="608"/>
      <c r="AL13" s="608">
        <v>6</v>
      </c>
      <c r="AM13" s="608"/>
      <c r="AN13" s="608">
        <v>1</v>
      </c>
      <c r="AO13" s="608"/>
      <c r="AP13" s="608">
        <v>2</v>
      </c>
      <c r="AQ13" s="608"/>
      <c r="AR13" s="608">
        <v>3</v>
      </c>
      <c r="AS13" s="608"/>
      <c r="AT13" s="608">
        <v>4</v>
      </c>
      <c r="AU13" s="608"/>
      <c r="AV13" s="608">
        <v>5</v>
      </c>
      <c r="AW13" s="626"/>
      <c r="AX13" s="322" t="s">
        <v>110</v>
      </c>
      <c r="AY13" s="323"/>
      <c r="AZ13" s="323"/>
      <c r="BA13" s="323"/>
      <c r="BB13" s="323"/>
      <c r="BC13" s="323"/>
      <c r="BD13" s="323"/>
      <c r="BE13" s="501"/>
      <c r="BF13" s="608">
        <v>2</v>
      </c>
      <c r="BG13" s="626"/>
      <c r="BH13" s="502" t="s">
        <v>141</v>
      </c>
      <c r="BI13" s="503"/>
      <c r="BJ13" s="503"/>
      <c r="BK13" s="503"/>
      <c r="BL13" s="503"/>
      <c r="BM13" s="503"/>
      <c r="BN13" s="503"/>
      <c r="BO13" s="503"/>
      <c r="BP13" s="504"/>
      <c r="BQ13" s="608"/>
      <c r="BR13" s="608"/>
      <c r="BS13" s="608">
        <v>1</v>
      </c>
      <c r="BT13" s="608"/>
      <c r="BU13" s="608">
        <v>5</v>
      </c>
      <c r="BV13" s="608"/>
      <c r="BW13" s="608">
        <v>7</v>
      </c>
      <c r="BX13" s="608"/>
      <c r="BY13" s="608">
        <v>4</v>
      </c>
      <c r="BZ13" s="626"/>
    </row>
    <row r="14" spans="2:78" ht="24.75" customHeight="1" thickBot="1" x14ac:dyDescent="0.2">
      <c r="D14" s="463"/>
      <c r="E14" s="457"/>
      <c r="F14" s="457"/>
      <c r="G14" s="457"/>
      <c r="H14" s="457"/>
      <c r="I14" s="457"/>
      <c r="J14" s="457"/>
      <c r="K14" s="457"/>
      <c r="L14" s="457"/>
      <c r="M14" s="457"/>
      <c r="N14" s="457"/>
      <c r="O14" s="457"/>
      <c r="P14" s="457"/>
      <c r="Q14" s="464"/>
      <c r="R14" s="438" t="s">
        <v>108</v>
      </c>
      <c r="S14" s="431"/>
      <c r="T14" s="431"/>
      <c r="U14" s="431"/>
      <c r="V14" s="431"/>
      <c r="W14" s="431"/>
      <c r="X14" s="431"/>
      <c r="Y14" s="431"/>
      <c r="Z14" s="431"/>
      <c r="AA14" s="627" t="s">
        <v>338</v>
      </c>
      <c r="AB14" s="628"/>
      <c r="AC14" s="628"/>
      <c r="AD14" s="628"/>
      <c r="AE14" s="628"/>
      <c r="AF14" s="628"/>
      <c r="AG14" s="628"/>
      <c r="AH14" s="628"/>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8"/>
      <c r="BW14" s="628"/>
      <c r="BX14" s="628"/>
      <c r="BY14" s="628"/>
      <c r="BZ14" s="629"/>
    </row>
    <row r="15" spans="2:78" ht="15" customHeight="1" thickBot="1" x14ac:dyDescent="0.2">
      <c r="D15" s="500" t="s">
        <v>339</v>
      </c>
      <c r="E15" s="500"/>
    </row>
    <row r="16" spans="2:78" ht="16.5" customHeight="1" thickBot="1" x14ac:dyDescent="0.2">
      <c r="D16" s="547" t="s">
        <v>143</v>
      </c>
      <c r="E16" s="548"/>
      <c r="F16" s="505" t="s">
        <v>144</v>
      </c>
      <c r="G16" s="506"/>
      <c r="H16" s="506"/>
      <c r="I16" s="506"/>
      <c r="J16" s="506"/>
      <c r="K16" s="506"/>
      <c r="L16" s="506"/>
      <c r="M16" s="506"/>
      <c r="N16" s="506"/>
      <c r="O16" s="506"/>
      <c r="P16" s="506"/>
      <c r="Q16" s="506"/>
      <c r="R16" s="506"/>
      <c r="S16" s="506"/>
      <c r="T16" s="506"/>
      <c r="U16" s="506"/>
      <c r="V16" s="507"/>
      <c r="W16" s="506" t="s">
        <v>145</v>
      </c>
      <c r="X16" s="506"/>
      <c r="Y16" s="506"/>
      <c r="Z16" s="506"/>
      <c r="AA16" s="506"/>
      <c r="AB16" s="506"/>
      <c r="AC16" s="506"/>
      <c r="AD16" s="506"/>
      <c r="AE16" s="506"/>
      <c r="AF16" s="506"/>
      <c r="AG16" s="506"/>
      <c r="AH16" s="507"/>
      <c r="AI16" s="514" t="s">
        <v>12</v>
      </c>
      <c r="AJ16" s="437"/>
      <c r="AK16" s="437"/>
      <c r="AL16" s="437"/>
      <c r="AM16" s="437"/>
      <c r="AN16" s="437"/>
      <c r="AO16" s="437"/>
      <c r="AP16" s="515"/>
      <c r="AQ16" s="505" t="s">
        <v>146</v>
      </c>
      <c r="AR16" s="506"/>
      <c r="AS16" s="506"/>
      <c r="AT16" s="507"/>
      <c r="AU16" s="322" t="s">
        <v>147</v>
      </c>
      <c r="AV16" s="323"/>
      <c r="AW16" s="323"/>
      <c r="AX16" s="323"/>
      <c r="AY16" s="323"/>
      <c r="AZ16" s="323"/>
      <c r="BA16" s="323"/>
      <c r="BB16" s="323"/>
      <c r="BC16" s="323"/>
      <c r="BD16" s="324"/>
      <c r="BE16" s="505" t="s">
        <v>148</v>
      </c>
      <c r="BF16" s="506"/>
      <c r="BG16" s="506"/>
      <c r="BH16" s="506"/>
      <c r="BI16" s="506"/>
      <c r="BJ16" s="506"/>
      <c r="BK16" s="506"/>
      <c r="BL16" s="506"/>
      <c r="BM16" s="506"/>
      <c r="BN16" s="506"/>
      <c r="BO16" s="506"/>
      <c r="BP16" s="507"/>
      <c r="BQ16" s="505" t="s">
        <v>149</v>
      </c>
      <c r="BR16" s="506"/>
      <c r="BS16" s="506"/>
      <c r="BT16" s="506"/>
      <c r="BU16" s="506"/>
      <c r="BV16" s="506"/>
      <c r="BW16" s="506"/>
      <c r="BX16" s="506"/>
      <c r="BY16" s="506"/>
      <c r="BZ16" s="507"/>
    </row>
    <row r="17" spans="4:78" ht="19.5" customHeight="1" x14ac:dyDescent="0.15">
      <c r="D17" s="549"/>
      <c r="E17" s="550"/>
      <c r="F17" s="630" t="s">
        <v>340</v>
      </c>
      <c r="G17" s="631"/>
      <c r="H17" s="631"/>
      <c r="I17" s="631"/>
      <c r="J17" s="631"/>
      <c r="K17" s="631"/>
      <c r="L17" s="631"/>
      <c r="M17" s="631"/>
      <c r="N17" s="631"/>
      <c r="O17" s="631"/>
      <c r="P17" s="631"/>
      <c r="Q17" s="631"/>
      <c r="R17" s="631"/>
      <c r="S17" s="631"/>
      <c r="T17" s="631"/>
      <c r="U17" s="631"/>
      <c r="V17" s="632"/>
      <c r="W17" s="633">
        <v>1</v>
      </c>
      <c r="X17" s="634"/>
      <c r="Y17" s="634">
        <v>6</v>
      </c>
      <c r="Z17" s="634"/>
      <c r="AA17" s="634">
        <v>3</v>
      </c>
      <c r="AB17" s="634"/>
      <c r="AC17" s="634">
        <v>1</v>
      </c>
      <c r="AD17" s="634"/>
      <c r="AE17" s="634">
        <v>7</v>
      </c>
      <c r="AF17" s="634"/>
      <c r="AG17" s="634">
        <v>1</v>
      </c>
      <c r="AH17" s="635"/>
      <c r="AI17" s="633">
        <v>1</v>
      </c>
      <c r="AJ17" s="634"/>
      <c r="AK17" s="634">
        <v>6</v>
      </c>
      <c r="AL17" s="634"/>
      <c r="AM17" s="634">
        <v>6</v>
      </c>
      <c r="AN17" s="634"/>
      <c r="AO17" s="634">
        <v>8</v>
      </c>
      <c r="AP17" s="636"/>
      <c r="AQ17" s="637"/>
      <c r="AR17" s="638"/>
      <c r="AS17" s="639">
        <v>3</v>
      </c>
      <c r="AT17" s="640"/>
      <c r="AU17" s="637">
        <v>24</v>
      </c>
      <c r="AV17" s="641"/>
      <c r="AW17" s="641"/>
      <c r="AX17" s="641"/>
      <c r="AY17" s="641"/>
      <c r="AZ17" s="641"/>
      <c r="BA17" s="641"/>
      <c r="BB17" s="641"/>
      <c r="BC17" s="641"/>
      <c r="BD17" s="640"/>
      <c r="BE17" s="521"/>
      <c r="BF17" s="452"/>
      <c r="BG17" s="518"/>
      <c r="BH17" s="517"/>
      <c r="BI17" s="639">
        <v>5</v>
      </c>
      <c r="BJ17" s="638"/>
      <c r="BK17" s="639">
        <v>0</v>
      </c>
      <c r="BL17" s="638"/>
      <c r="BM17" s="639">
        <v>0</v>
      </c>
      <c r="BN17" s="638"/>
      <c r="BO17" s="639">
        <v>4</v>
      </c>
      <c r="BP17" s="640"/>
      <c r="BQ17" s="516"/>
      <c r="BR17" s="520"/>
      <c r="BS17" s="520"/>
      <c r="BT17" s="520"/>
      <c r="BU17" s="520"/>
      <c r="BV17" s="520"/>
      <c r="BW17" s="520"/>
      <c r="BX17" s="520"/>
      <c r="BY17" s="520"/>
      <c r="BZ17" s="519"/>
    </row>
    <row r="18" spans="4:78" ht="19.5" customHeight="1" x14ac:dyDescent="0.15">
      <c r="D18" s="549"/>
      <c r="E18" s="550"/>
      <c r="F18" s="508"/>
      <c r="G18" s="509"/>
      <c r="H18" s="509"/>
      <c r="I18" s="509"/>
      <c r="J18" s="509"/>
      <c r="K18" s="509"/>
      <c r="L18" s="509"/>
      <c r="M18" s="509"/>
      <c r="N18" s="509"/>
      <c r="O18" s="509"/>
      <c r="P18" s="509"/>
      <c r="Q18" s="509"/>
      <c r="R18" s="509"/>
      <c r="S18" s="509"/>
      <c r="T18" s="509"/>
      <c r="U18" s="509"/>
      <c r="V18" s="510"/>
      <c r="W18" s="522"/>
      <c r="X18" s="523"/>
      <c r="Y18" s="523"/>
      <c r="Z18" s="523"/>
      <c r="AA18" s="523"/>
      <c r="AB18" s="523"/>
      <c r="AC18" s="523"/>
      <c r="AD18" s="523"/>
      <c r="AE18" s="523"/>
      <c r="AF18" s="523"/>
      <c r="AG18" s="523"/>
      <c r="AH18" s="524"/>
      <c r="AI18" s="522"/>
      <c r="AJ18" s="523"/>
      <c r="AK18" s="523"/>
      <c r="AL18" s="523"/>
      <c r="AM18" s="523"/>
      <c r="AN18" s="523"/>
      <c r="AO18" s="523"/>
      <c r="AP18" s="469"/>
      <c r="AQ18" s="525"/>
      <c r="AR18" s="522"/>
      <c r="AS18" s="469"/>
      <c r="AT18" s="471"/>
      <c r="AU18" s="525"/>
      <c r="AV18" s="470"/>
      <c r="AW18" s="470"/>
      <c r="AX18" s="470"/>
      <c r="AY18" s="470"/>
      <c r="AZ18" s="470"/>
      <c r="BA18" s="470"/>
      <c r="BB18" s="470"/>
      <c r="BC18" s="470"/>
      <c r="BD18" s="471"/>
      <c r="BE18" s="526"/>
      <c r="BF18" s="523"/>
      <c r="BG18" s="469"/>
      <c r="BH18" s="522"/>
      <c r="BI18" s="469"/>
      <c r="BJ18" s="522"/>
      <c r="BK18" s="469"/>
      <c r="BL18" s="522"/>
      <c r="BM18" s="469"/>
      <c r="BN18" s="522"/>
      <c r="BO18" s="469"/>
      <c r="BP18" s="471"/>
      <c r="BQ18" s="525"/>
      <c r="BR18" s="470"/>
      <c r="BS18" s="470"/>
      <c r="BT18" s="470"/>
      <c r="BU18" s="470"/>
      <c r="BV18" s="470"/>
      <c r="BW18" s="470"/>
      <c r="BX18" s="470"/>
      <c r="BY18" s="470"/>
      <c r="BZ18" s="471"/>
    </row>
    <row r="19" spans="4:78" ht="19.5" customHeight="1" x14ac:dyDescent="0.15">
      <c r="D19" s="549"/>
      <c r="E19" s="550"/>
      <c r="F19" s="508"/>
      <c r="G19" s="509"/>
      <c r="H19" s="509"/>
      <c r="I19" s="509"/>
      <c r="J19" s="509"/>
      <c r="K19" s="509"/>
      <c r="L19" s="509"/>
      <c r="M19" s="509"/>
      <c r="N19" s="509"/>
      <c r="O19" s="509"/>
      <c r="P19" s="509"/>
      <c r="Q19" s="509"/>
      <c r="R19" s="509"/>
      <c r="S19" s="509"/>
      <c r="T19" s="509"/>
      <c r="U19" s="509"/>
      <c r="V19" s="510"/>
      <c r="W19" s="522"/>
      <c r="X19" s="523"/>
      <c r="Y19" s="523"/>
      <c r="Z19" s="523"/>
      <c r="AA19" s="523"/>
      <c r="AB19" s="523"/>
      <c r="AC19" s="523"/>
      <c r="AD19" s="523"/>
      <c r="AE19" s="523"/>
      <c r="AF19" s="523"/>
      <c r="AG19" s="523"/>
      <c r="AH19" s="524"/>
      <c r="AI19" s="522"/>
      <c r="AJ19" s="523"/>
      <c r="AK19" s="523"/>
      <c r="AL19" s="523"/>
      <c r="AM19" s="523"/>
      <c r="AN19" s="523"/>
      <c r="AO19" s="523"/>
      <c r="AP19" s="469"/>
      <c r="AQ19" s="525"/>
      <c r="AR19" s="522"/>
      <c r="AS19" s="469"/>
      <c r="AT19" s="471"/>
      <c r="AU19" s="525"/>
      <c r="AV19" s="470"/>
      <c r="AW19" s="470"/>
      <c r="AX19" s="470"/>
      <c r="AY19" s="470"/>
      <c r="AZ19" s="470"/>
      <c r="BA19" s="470"/>
      <c r="BB19" s="470"/>
      <c r="BC19" s="470"/>
      <c r="BD19" s="471"/>
      <c r="BE19" s="526"/>
      <c r="BF19" s="523"/>
      <c r="BG19" s="469"/>
      <c r="BH19" s="522"/>
      <c r="BI19" s="469"/>
      <c r="BJ19" s="522"/>
      <c r="BK19" s="469"/>
      <c r="BL19" s="522"/>
      <c r="BM19" s="469"/>
      <c r="BN19" s="522"/>
      <c r="BO19" s="469"/>
      <c r="BP19" s="471"/>
      <c r="BQ19" s="525"/>
      <c r="BR19" s="470"/>
      <c r="BS19" s="470"/>
      <c r="BT19" s="470"/>
      <c r="BU19" s="470"/>
      <c r="BV19" s="470"/>
      <c r="BW19" s="470"/>
      <c r="BX19" s="470"/>
      <c r="BY19" s="470"/>
      <c r="BZ19" s="471"/>
    </row>
    <row r="20" spans="4:78" ht="19.5" customHeight="1" x14ac:dyDescent="0.15">
      <c r="D20" s="549"/>
      <c r="E20" s="550"/>
      <c r="F20" s="508"/>
      <c r="G20" s="509"/>
      <c r="H20" s="509"/>
      <c r="I20" s="509"/>
      <c r="J20" s="509"/>
      <c r="K20" s="509"/>
      <c r="L20" s="509"/>
      <c r="M20" s="509"/>
      <c r="N20" s="509"/>
      <c r="O20" s="509"/>
      <c r="P20" s="509"/>
      <c r="Q20" s="509"/>
      <c r="R20" s="509"/>
      <c r="S20" s="509"/>
      <c r="T20" s="509"/>
      <c r="U20" s="509"/>
      <c r="V20" s="510"/>
      <c r="W20" s="522"/>
      <c r="X20" s="523"/>
      <c r="Y20" s="523"/>
      <c r="Z20" s="523"/>
      <c r="AA20" s="523"/>
      <c r="AB20" s="523"/>
      <c r="AC20" s="523"/>
      <c r="AD20" s="523"/>
      <c r="AE20" s="523"/>
      <c r="AF20" s="523"/>
      <c r="AG20" s="523"/>
      <c r="AH20" s="524"/>
      <c r="AI20" s="522"/>
      <c r="AJ20" s="523"/>
      <c r="AK20" s="523"/>
      <c r="AL20" s="523"/>
      <c r="AM20" s="523"/>
      <c r="AN20" s="523"/>
      <c r="AO20" s="523"/>
      <c r="AP20" s="469"/>
      <c r="AQ20" s="525"/>
      <c r="AR20" s="522"/>
      <c r="AS20" s="469"/>
      <c r="AT20" s="471"/>
      <c r="AU20" s="525"/>
      <c r="AV20" s="470"/>
      <c r="AW20" s="470"/>
      <c r="AX20" s="470"/>
      <c r="AY20" s="470"/>
      <c r="AZ20" s="470"/>
      <c r="BA20" s="470"/>
      <c r="BB20" s="470"/>
      <c r="BC20" s="470"/>
      <c r="BD20" s="471"/>
      <c r="BE20" s="526"/>
      <c r="BF20" s="523"/>
      <c r="BG20" s="469"/>
      <c r="BH20" s="522"/>
      <c r="BI20" s="469"/>
      <c r="BJ20" s="522"/>
      <c r="BK20" s="469"/>
      <c r="BL20" s="522"/>
      <c r="BM20" s="469"/>
      <c r="BN20" s="522"/>
      <c r="BO20" s="469"/>
      <c r="BP20" s="471"/>
      <c r="BQ20" s="525"/>
      <c r="BR20" s="470"/>
      <c r="BS20" s="470"/>
      <c r="BT20" s="470"/>
      <c r="BU20" s="470"/>
      <c r="BV20" s="470"/>
      <c r="BW20" s="470"/>
      <c r="BX20" s="470"/>
      <c r="BY20" s="470"/>
      <c r="BZ20" s="471"/>
    </row>
    <row r="21" spans="4:78" ht="19.5" customHeight="1" x14ac:dyDescent="0.15">
      <c r="D21" s="549"/>
      <c r="E21" s="550"/>
      <c r="F21" s="508"/>
      <c r="G21" s="509"/>
      <c r="H21" s="509"/>
      <c r="I21" s="509"/>
      <c r="J21" s="509"/>
      <c r="K21" s="509"/>
      <c r="L21" s="509"/>
      <c r="M21" s="509"/>
      <c r="N21" s="509"/>
      <c r="O21" s="509"/>
      <c r="P21" s="509"/>
      <c r="Q21" s="509"/>
      <c r="R21" s="509"/>
      <c r="S21" s="509"/>
      <c r="T21" s="509"/>
      <c r="U21" s="509"/>
      <c r="V21" s="510"/>
      <c r="W21" s="522"/>
      <c r="X21" s="523"/>
      <c r="Y21" s="523"/>
      <c r="Z21" s="523"/>
      <c r="AA21" s="523"/>
      <c r="AB21" s="523"/>
      <c r="AC21" s="523"/>
      <c r="AD21" s="523"/>
      <c r="AE21" s="523"/>
      <c r="AF21" s="523"/>
      <c r="AG21" s="523"/>
      <c r="AH21" s="524"/>
      <c r="AI21" s="522"/>
      <c r="AJ21" s="523"/>
      <c r="AK21" s="523"/>
      <c r="AL21" s="523"/>
      <c r="AM21" s="523"/>
      <c r="AN21" s="523"/>
      <c r="AO21" s="523"/>
      <c r="AP21" s="469"/>
      <c r="AQ21" s="525"/>
      <c r="AR21" s="522"/>
      <c r="AS21" s="469"/>
      <c r="AT21" s="471"/>
      <c r="AU21" s="525"/>
      <c r="AV21" s="470"/>
      <c r="AW21" s="470"/>
      <c r="AX21" s="470"/>
      <c r="AY21" s="470"/>
      <c r="AZ21" s="470"/>
      <c r="BA21" s="470"/>
      <c r="BB21" s="470"/>
      <c r="BC21" s="470"/>
      <c r="BD21" s="471"/>
      <c r="BE21" s="526"/>
      <c r="BF21" s="523"/>
      <c r="BG21" s="469"/>
      <c r="BH21" s="522"/>
      <c r="BI21" s="469"/>
      <c r="BJ21" s="522"/>
      <c r="BK21" s="469"/>
      <c r="BL21" s="522"/>
      <c r="BM21" s="469"/>
      <c r="BN21" s="522"/>
      <c r="BO21" s="469"/>
      <c r="BP21" s="471"/>
      <c r="BQ21" s="525"/>
      <c r="BR21" s="470"/>
      <c r="BS21" s="470"/>
      <c r="BT21" s="470"/>
      <c r="BU21" s="470"/>
      <c r="BV21" s="470"/>
      <c r="BW21" s="470"/>
      <c r="BX21" s="470"/>
      <c r="BY21" s="470"/>
      <c r="BZ21" s="471"/>
    </row>
    <row r="22" spans="4:78" ht="19.5" customHeight="1" x14ac:dyDescent="0.15">
      <c r="D22" s="549"/>
      <c r="E22" s="550"/>
      <c r="F22" s="527"/>
      <c r="G22" s="528"/>
      <c r="H22" s="528"/>
      <c r="I22" s="528"/>
      <c r="J22" s="528"/>
      <c r="K22" s="528"/>
      <c r="L22" s="528"/>
      <c r="M22" s="528"/>
      <c r="N22" s="528"/>
      <c r="O22" s="528"/>
      <c r="P22" s="528"/>
      <c r="Q22" s="528"/>
      <c r="R22" s="528"/>
      <c r="S22" s="528"/>
      <c r="T22" s="528"/>
      <c r="U22" s="528"/>
      <c r="V22" s="529"/>
      <c r="W22" s="525"/>
      <c r="X22" s="522"/>
      <c r="Y22" s="469"/>
      <c r="Z22" s="522"/>
      <c r="AA22" s="469"/>
      <c r="AB22" s="522"/>
      <c r="AC22" s="469"/>
      <c r="AD22" s="522"/>
      <c r="AE22" s="469"/>
      <c r="AF22" s="522"/>
      <c r="AG22" s="469"/>
      <c r="AH22" s="471"/>
      <c r="AI22" s="525"/>
      <c r="AJ22" s="522"/>
      <c r="AK22" s="469"/>
      <c r="AL22" s="522"/>
      <c r="AM22" s="469"/>
      <c r="AN22" s="522"/>
      <c r="AO22" s="469"/>
      <c r="AP22" s="471"/>
      <c r="AQ22" s="525"/>
      <c r="AR22" s="522"/>
      <c r="AS22" s="469"/>
      <c r="AT22" s="471"/>
      <c r="AU22" s="525"/>
      <c r="AV22" s="470"/>
      <c r="AW22" s="470"/>
      <c r="AX22" s="470"/>
      <c r="AY22" s="470"/>
      <c r="AZ22" s="470"/>
      <c r="BA22" s="470"/>
      <c r="BB22" s="470"/>
      <c r="BC22" s="470"/>
      <c r="BD22" s="471"/>
      <c r="BE22" s="526"/>
      <c r="BF22" s="523"/>
      <c r="BG22" s="469"/>
      <c r="BH22" s="522"/>
      <c r="BI22" s="469"/>
      <c r="BJ22" s="522"/>
      <c r="BK22" s="469"/>
      <c r="BL22" s="522"/>
      <c r="BM22" s="469"/>
      <c r="BN22" s="522"/>
      <c r="BO22" s="469"/>
      <c r="BP22" s="471"/>
      <c r="BQ22" s="525"/>
      <c r="BR22" s="470"/>
      <c r="BS22" s="470"/>
      <c r="BT22" s="470"/>
      <c r="BU22" s="470"/>
      <c r="BV22" s="470"/>
      <c r="BW22" s="470"/>
      <c r="BX22" s="470"/>
      <c r="BY22" s="470"/>
      <c r="BZ22" s="471"/>
    </row>
    <row r="23" spans="4:78" ht="19.5" customHeight="1" x14ac:dyDescent="0.15">
      <c r="D23" s="549"/>
      <c r="E23" s="550"/>
      <c r="F23" s="527"/>
      <c r="G23" s="528"/>
      <c r="H23" s="528"/>
      <c r="I23" s="528"/>
      <c r="J23" s="528"/>
      <c r="K23" s="528"/>
      <c r="L23" s="528"/>
      <c r="M23" s="528"/>
      <c r="N23" s="528"/>
      <c r="O23" s="528"/>
      <c r="P23" s="528"/>
      <c r="Q23" s="528"/>
      <c r="R23" s="528"/>
      <c r="S23" s="528"/>
      <c r="T23" s="528"/>
      <c r="U23" s="528"/>
      <c r="V23" s="529"/>
      <c r="W23" s="525"/>
      <c r="X23" s="522"/>
      <c r="Y23" s="469"/>
      <c r="Z23" s="522"/>
      <c r="AA23" s="469"/>
      <c r="AB23" s="522"/>
      <c r="AC23" s="469"/>
      <c r="AD23" s="522"/>
      <c r="AE23" s="469"/>
      <c r="AF23" s="522"/>
      <c r="AG23" s="469"/>
      <c r="AH23" s="471"/>
      <c r="AI23" s="525"/>
      <c r="AJ23" s="522"/>
      <c r="AK23" s="469"/>
      <c r="AL23" s="522"/>
      <c r="AM23" s="469"/>
      <c r="AN23" s="522"/>
      <c r="AO23" s="469"/>
      <c r="AP23" s="471"/>
      <c r="AQ23" s="525"/>
      <c r="AR23" s="522"/>
      <c r="AS23" s="469"/>
      <c r="AT23" s="471"/>
      <c r="AU23" s="525"/>
      <c r="AV23" s="470"/>
      <c r="AW23" s="470"/>
      <c r="AX23" s="470"/>
      <c r="AY23" s="470"/>
      <c r="AZ23" s="470"/>
      <c r="BA23" s="470"/>
      <c r="BB23" s="470"/>
      <c r="BC23" s="470"/>
      <c r="BD23" s="471"/>
      <c r="BE23" s="526"/>
      <c r="BF23" s="523"/>
      <c r="BG23" s="469"/>
      <c r="BH23" s="522"/>
      <c r="BI23" s="469"/>
      <c r="BJ23" s="522"/>
      <c r="BK23" s="469"/>
      <c r="BL23" s="522"/>
      <c r="BM23" s="469"/>
      <c r="BN23" s="522"/>
      <c r="BO23" s="469"/>
      <c r="BP23" s="471"/>
      <c r="BQ23" s="525"/>
      <c r="BR23" s="470"/>
      <c r="BS23" s="470"/>
      <c r="BT23" s="470"/>
      <c r="BU23" s="470"/>
      <c r="BV23" s="470"/>
      <c r="BW23" s="470"/>
      <c r="BX23" s="470"/>
      <c r="BY23" s="470"/>
      <c r="BZ23" s="471"/>
    </row>
    <row r="24" spans="4:78" ht="19.5" customHeight="1" x14ac:dyDescent="0.15">
      <c r="D24" s="549"/>
      <c r="E24" s="550"/>
      <c r="F24" s="527"/>
      <c r="G24" s="528"/>
      <c r="H24" s="528"/>
      <c r="I24" s="528"/>
      <c r="J24" s="528"/>
      <c r="K24" s="528"/>
      <c r="L24" s="528"/>
      <c r="M24" s="528"/>
      <c r="N24" s="528"/>
      <c r="O24" s="528"/>
      <c r="P24" s="528"/>
      <c r="Q24" s="528"/>
      <c r="R24" s="528"/>
      <c r="S24" s="528"/>
      <c r="T24" s="528"/>
      <c r="U24" s="528"/>
      <c r="V24" s="529"/>
      <c r="W24" s="525"/>
      <c r="X24" s="522"/>
      <c r="Y24" s="469"/>
      <c r="Z24" s="522"/>
      <c r="AA24" s="469"/>
      <c r="AB24" s="522"/>
      <c r="AC24" s="469"/>
      <c r="AD24" s="522"/>
      <c r="AE24" s="469"/>
      <c r="AF24" s="522"/>
      <c r="AG24" s="469"/>
      <c r="AH24" s="471"/>
      <c r="AI24" s="525"/>
      <c r="AJ24" s="522"/>
      <c r="AK24" s="469"/>
      <c r="AL24" s="522"/>
      <c r="AM24" s="469"/>
      <c r="AN24" s="522"/>
      <c r="AO24" s="469"/>
      <c r="AP24" s="471"/>
      <c r="AQ24" s="525"/>
      <c r="AR24" s="522"/>
      <c r="AS24" s="469"/>
      <c r="AT24" s="471"/>
      <c r="AU24" s="525"/>
      <c r="AV24" s="470"/>
      <c r="AW24" s="470"/>
      <c r="AX24" s="470"/>
      <c r="AY24" s="470"/>
      <c r="AZ24" s="470"/>
      <c r="BA24" s="470"/>
      <c r="BB24" s="470"/>
      <c r="BC24" s="470"/>
      <c r="BD24" s="471"/>
      <c r="BE24" s="526"/>
      <c r="BF24" s="523"/>
      <c r="BG24" s="469"/>
      <c r="BH24" s="522"/>
      <c r="BI24" s="469"/>
      <c r="BJ24" s="522"/>
      <c r="BK24" s="469"/>
      <c r="BL24" s="522"/>
      <c r="BM24" s="469"/>
      <c r="BN24" s="522"/>
      <c r="BO24" s="469"/>
      <c r="BP24" s="471"/>
      <c r="BQ24" s="525"/>
      <c r="BR24" s="470"/>
      <c r="BS24" s="470"/>
      <c r="BT24" s="470"/>
      <c r="BU24" s="470"/>
      <c r="BV24" s="470"/>
      <c r="BW24" s="470"/>
      <c r="BX24" s="470"/>
      <c r="BY24" s="470"/>
      <c r="BZ24" s="471"/>
    </row>
    <row r="25" spans="4:78" ht="19.5" customHeight="1" x14ac:dyDescent="0.15">
      <c r="D25" s="549"/>
      <c r="E25" s="550"/>
      <c r="F25" s="508"/>
      <c r="G25" s="509"/>
      <c r="H25" s="509"/>
      <c r="I25" s="509"/>
      <c r="J25" s="509"/>
      <c r="K25" s="509"/>
      <c r="L25" s="509"/>
      <c r="M25" s="509"/>
      <c r="N25" s="509"/>
      <c r="O25" s="509"/>
      <c r="P25" s="509"/>
      <c r="Q25" s="509"/>
      <c r="R25" s="509"/>
      <c r="S25" s="509"/>
      <c r="T25" s="509"/>
      <c r="U25" s="509"/>
      <c r="V25" s="510"/>
      <c r="W25" s="522"/>
      <c r="X25" s="523"/>
      <c r="Y25" s="523"/>
      <c r="Z25" s="523"/>
      <c r="AA25" s="523"/>
      <c r="AB25" s="523"/>
      <c r="AC25" s="523"/>
      <c r="AD25" s="523"/>
      <c r="AE25" s="523"/>
      <c r="AF25" s="523"/>
      <c r="AG25" s="523"/>
      <c r="AH25" s="524"/>
      <c r="AI25" s="522"/>
      <c r="AJ25" s="523"/>
      <c r="AK25" s="523"/>
      <c r="AL25" s="523"/>
      <c r="AM25" s="523"/>
      <c r="AN25" s="523"/>
      <c r="AO25" s="523"/>
      <c r="AP25" s="469"/>
      <c r="AQ25" s="525"/>
      <c r="AR25" s="522"/>
      <c r="AS25" s="469"/>
      <c r="AT25" s="471"/>
      <c r="AU25" s="525"/>
      <c r="AV25" s="470"/>
      <c r="AW25" s="470"/>
      <c r="AX25" s="470"/>
      <c r="AY25" s="470"/>
      <c r="AZ25" s="470"/>
      <c r="BA25" s="470"/>
      <c r="BB25" s="470"/>
      <c r="BC25" s="470"/>
      <c r="BD25" s="471"/>
      <c r="BE25" s="526"/>
      <c r="BF25" s="523"/>
      <c r="BG25" s="469"/>
      <c r="BH25" s="522"/>
      <c r="BI25" s="469"/>
      <c r="BJ25" s="522"/>
      <c r="BK25" s="469"/>
      <c r="BL25" s="522"/>
      <c r="BM25" s="469"/>
      <c r="BN25" s="522"/>
      <c r="BO25" s="469"/>
      <c r="BP25" s="471"/>
      <c r="BQ25" s="525"/>
      <c r="BR25" s="470"/>
      <c r="BS25" s="470"/>
      <c r="BT25" s="470"/>
      <c r="BU25" s="470"/>
      <c r="BV25" s="470"/>
      <c r="BW25" s="470"/>
      <c r="BX25" s="470"/>
      <c r="BY25" s="470"/>
      <c r="BZ25" s="471"/>
    </row>
    <row r="26" spans="4:78" ht="19.5" customHeight="1" thickBot="1" x14ac:dyDescent="0.2">
      <c r="D26" s="549"/>
      <c r="E26" s="550"/>
      <c r="F26" s="530"/>
      <c r="G26" s="531"/>
      <c r="H26" s="531"/>
      <c r="I26" s="531"/>
      <c r="J26" s="531"/>
      <c r="K26" s="531"/>
      <c r="L26" s="531"/>
      <c r="M26" s="531"/>
      <c r="N26" s="531"/>
      <c r="O26" s="531"/>
      <c r="P26" s="531"/>
      <c r="Q26" s="531"/>
      <c r="R26" s="531"/>
      <c r="S26" s="531"/>
      <c r="T26" s="531"/>
      <c r="U26" s="531"/>
      <c r="V26" s="532"/>
      <c r="W26" s="533"/>
      <c r="X26" s="534"/>
      <c r="Y26" s="534"/>
      <c r="Z26" s="534"/>
      <c r="AA26" s="534"/>
      <c r="AB26" s="534"/>
      <c r="AC26" s="534"/>
      <c r="AD26" s="534"/>
      <c r="AE26" s="534"/>
      <c r="AF26" s="534"/>
      <c r="AG26" s="534"/>
      <c r="AH26" s="535"/>
      <c r="AI26" s="533"/>
      <c r="AJ26" s="534"/>
      <c r="AK26" s="534"/>
      <c r="AL26" s="534"/>
      <c r="AM26" s="534"/>
      <c r="AN26" s="534"/>
      <c r="AO26" s="534"/>
      <c r="AP26" s="453"/>
      <c r="AQ26" s="545"/>
      <c r="AR26" s="546"/>
      <c r="AS26" s="496"/>
      <c r="AT26" s="498"/>
      <c r="AU26" s="308"/>
      <c r="AV26" s="454"/>
      <c r="AW26" s="454"/>
      <c r="AX26" s="454"/>
      <c r="AY26" s="454"/>
      <c r="AZ26" s="454"/>
      <c r="BA26" s="454"/>
      <c r="BB26" s="454"/>
      <c r="BC26" s="454"/>
      <c r="BD26" s="455"/>
      <c r="BE26" s="544"/>
      <c r="BF26" s="534"/>
      <c r="BG26" s="453"/>
      <c r="BH26" s="533"/>
      <c r="BI26" s="453"/>
      <c r="BJ26" s="533"/>
      <c r="BK26" s="453"/>
      <c r="BL26" s="533"/>
      <c r="BM26" s="453"/>
      <c r="BN26" s="533"/>
      <c r="BO26" s="453"/>
      <c r="BP26" s="455"/>
      <c r="BQ26" s="308"/>
      <c r="BR26" s="454"/>
      <c r="BS26" s="454"/>
      <c r="BT26" s="454"/>
      <c r="BU26" s="454"/>
      <c r="BV26" s="454"/>
      <c r="BW26" s="454"/>
      <c r="BX26" s="454"/>
      <c r="BY26" s="454"/>
      <c r="BZ26" s="455"/>
    </row>
    <row r="27" spans="4:78" ht="22.5" customHeight="1" thickBot="1" x14ac:dyDescent="0.2">
      <c r="D27" s="505" t="s">
        <v>112</v>
      </c>
      <c r="E27" s="506"/>
      <c r="F27" s="506"/>
      <c r="G27" s="506"/>
      <c r="H27" s="506"/>
      <c r="I27" s="506"/>
      <c r="J27" s="506"/>
      <c r="K27" s="506"/>
      <c r="L27" s="506"/>
      <c r="M27" s="506"/>
      <c r="N27" s="506"/>
      <c r="O27" s="506"/>
      <c r="P27" s="506"/>
      <c r="Q27" s="506"/>
      <c r="R27" s="506"/>
      <c r="S27" s="506"/>
      <c r="T27" s="506"/>
      <c r="U27" s="506"/>
      <c r="V27" s="507"/>
      <c r="W27" s="536"/>
      <c r="X27" s="537"/>
      <c r="Y27" s="537"/>
      <c r="Z27" s="537"/>
      <c r="AA27" s="537"/>
      <c r="AB27" s="537"/>
      <c r="AC27" s="537"/>
      <c r="AD27" s="537"/>
      <c r="AE27" s="537"/>
      <c r="AF27" s="537"/>
      <c r="AG27" s="537"/>
      <c r="AH27" s="538"/>
      <c r="AI27" s="539"/>
      <c r="AJ27" s="540"/>
      <c r="AK27" s="541"/>
      <c r="AL27" s="541"/>
      <c r="AM27" s="541"/>
      <c r="AN27" s="541"/>
      <c r="AO27" s="541"/>
      <c r="AP27" s="542"/>
      <c r="AQ27" s="322"/>
      <c r="AR27" s="323"/>
      <c r="AS27" s="323"/>
      <c r="AT27" s="324"/>
      <c r="AU27" s="113" t="s">
        <v>150</v>
      </c>
      <c r="AV27" s="114"/>
      <c r="AW27" s="642">
        <v>24</v>
      </c>
      <c r="AX27" s="642"/>
      <c r="AY27" s="642"/>
      <c r="AZ27" s="642"/>
      <c r="BA27" s="642"/>
      <c r="BB27" s="642"/>
      <c r="BC27" s="642"/>
      <c r="BD27" s="643"/>
      <c r="BE27" s="438" t="s">
        <v>151</v>
      </c>
      <c r="BF27" s="431"/>
      <c r="BG27" s="543"/>
      <c r="BH27" s="501"/>
      <c r="BI27" s="644">
        <v>5</v>
      </c>
      <c r="BJ27" s="645"/>
      <c r="BK27" s="644">
        <v>0</v>
      </c>
      <c r="BL27" s="645"/>
      <c r="BM27" s="644">
        <v>0</v>
      </c>
      <c r="BN27" s="645"/>
      <c r="BO27" s="644">
        <v>4</v>
      </c>
      <c r="BP27" s="643"/>
      <c r="BQ27" s="322"/>
      <c r="BR27" s="323"/>
      <c r="BS27" s="323"/>
      <c r="BT27" s="323"/>
      <c r="BU27" s="323"/>
      <c r="BV27" s="323"/>
      <c r="BW27" s="323"/>
      <c r="BX27" s="323"/>
      <c r="BY27" s="323"/>
      <c r="BZ27" s="324"/>
    </row>
    <row r="28" spans="4:78" ht="15" customHeight="1" thickBot="1" x14ac:dyDescent="0.2"/>
    <row r="29" spans="4:78" ht="14.25" customHeight="1" x14ac:dyDescent="0.15">
      <c r="D29" s="547" t="s">
        <v>152</v>
      </c>
      <c r="E29" s="548"/>
      <c r="F29" s="553" t="s">
        <v>153</v>
      </c>
      <c r="G29" s="554"/>
      <c r="H29" s="554"/>
      <c r="I29" s="554"/>
      <c r="J29" s="554"/>
      <c r="K29" s="554"/>
      <c r="L29" s="554"/>
      <c r="M29" s="554"/>
      <c r="N29" s="554"/>
      <c r="O29" s="554"/>
      <c r="P29" s="554"/>
      <c r="Q29" s="554"/>
      <c r="R29" s="554"/>
      <c r="S29" s="554"/>
      <c r="T29" s="554"/>
      <c r="U29" s="554"/>
      <c r="V29" s="554"/>
      <c r="W29" s="554"/>
      <c r="X29" s="554"/>
      <c r="Y29" s="554"/>
      <c r="Z29" s="554"/>
      <c r="AA29" s="554"/>
      <c r="AB29" s="554"/>
      <c r="AC29" s="554"/>
      <c r="AD29" s="554"/>
      <c r="AE29" s="554"/>
      <c r="AF29" s="554"/>
      <c r="AG29" s="554"/>
      <c r="AH29" s="554"/>
      <c r="AI29" s="554"/>
      <c r="AJ29" s="554"/>
      <c r="AK29" s="554"/>
      <c r="AL29" s="554"/>
      <c r="AM29" s="554"/>
      <c r="AN29" s="554"/>
      <c r="AO29" s="554"/>
      <c r="AP29" s="555"/>
      <c r="AQ29" s="516" t="s">
        <v>154</v>
      </c>
      <c r="AR29" s="520"/>
      <c r="AS29" s="520"/>
      <c r="AT29" s="520"/>
      <c r="AU29" s="520"/>
      <c r="AV29" s="520"/>
      <c r="AW29" s="520"/>
      <c r="AX29" s="520"/>
      <c r="AY29" s="520"/>
      <c r="AZ29" s="520"/>
      <c r="BA29" s="520"/>
      <c r="BB29" s="520"/>
      <c r="BC29" s="520"/>
      <c r="BD29" s="520"/>
      <c r="BE29" s="520"/>
      <c r="BF29" s="520"/>
      <c r="BG29" s="520"/>
      <c r="BH29" s="520"/>
      <c r="BI29" s="520"/>
      <c r="BJ29" s="520"/>
      <c r="BK29" s="520"/>
      <c r="BL29" s="520"/>
      <c r="BM29" s="520"/>
      <c r="BN29" s="520"/>
      <c r="BO29" s="520"/>
      <c r="BP29" s="520"/>
      <c r="BQ29" s="520"/>
      <c r="BR29" s="520"/>
      <c r="BS29" s="520"/>
      <c r="BT29" s="520"/>
      <c r="BU29" s="520"/>
      <c r="BV29" s="520"/>
      <c r="BW29" s="520"/>
      <c r="BX29" s="520"/>
      <c r="BY29" s="520"/>
      <c r="BZ29" s="519"/>
    </row>
    <row r="30" spans="4:78" ht="33" customHeight="1" x14ac:dyDescent="0.15">
      <c r="D30" s="549"/>
      <c r="E30" s="550"/>
      <c r="F30" s="115" t="s">
        <v>155</v>
      </c>
      <c r="G30" s="116"/>
      <c r="H30" s="116"/>
      <c r="I30" s="116"/>
      <c r="J30" s="116"/>
      <c r="K30" s="116"/>
      <c r="L30" s="116"/>
      <c r="M30" s="116"/>
      <c r="N30" s="116"/>
      <c r="O30" s="116"/>
      <c r="P30" s="556" t="s">
        <v>156</v>
      </c>
      <c r="Q30" s="556"/>
      <c r="R30" s="556"/>
      <c r="S30" s="556"/>
      <c r="T30" s="556"/>
      <c r="U30" s="556"/>
      <c r="V30" s="556"/>
      <c r="W30" s="556"/>
      <c r="X30" s="556"/>
      <c r="Y30" s="556"/>
      <c r="Z30" s="556"/>
      <c r="AA30" s="556"/>
      <c r="AB30" s="557"/>
      <c r="AC30" s="469" t="s">
        <v>150</v>
      </c>
      <c r="AD30" s="470"/>
      <c r="AE30" s="620">
        <v>24</v>
      </c>
      <c r="AF30" s="620"/>
      <c r="AG30" s="620"/>
      <c r="AH30" s="620"/>
      <c r="AI30" s="620"/>
      <c r="AJ30" s="620"/>
      <c r="AK30" s="620"/>
      <c r="AL30" s="620"/>
      <c r="AM30" s="620"/>
      <c r="AN30" s="620"/>
      <c r="AO30" s="620"/>
      <c r="AP30" s="621"/>
      <c r="AQ30" s="558" t="s">
        <v>157</v>
      </c>
      <c r="AR30" s="559"/>
      <c r="AS30" s="559"/>
      <c r="AT30" s="559"/>
      <c r="AU30" s="559"/>
      <c r="AV30" s="559"/>
      <c r="AW30" s="559"/>
      <c r="AX30" s="559"/>
      <c r="AY30" s="559"/>
      <c r="AZ30" s="559"/>
      <c r="BA30" s="559"/>
      <c r="BB30" s="559"/>
      <c r="BC30" s="559"/>
      <c r="BD30" s="559"/>
      <c r="BE30" s="470" t="s">
        <v>158</v>
      </c>
      <c r="BF30" s="470"/>
      <c r="BG30" s="470"/>
      <c r="BH30" s="470"/>
      <c r="BI30" s="470"/>
      <c r="BJ30" s="470"/>
      <c r="BK30" s="470"/>
      <c r="BL30" s="470"/>
      <c r="BM30" s="470"/>
      <c r="BN30" s="470"/>
      <c r="BO30" s="470"/>
      <c r="BP30" s="470"/>
      <c r="BQ30" s="469" t="s">
        <v>159</v>
      </c>
      <c r="BR30" s="470"/>
      <c r="BS30" s="646">
        <f>24+18-20</f>
        <v>22</v>
      </c>
      <c r="BT30" s="620"/>
      <c r="BU30" s="620"/>
      <c r="BV30" s="620"/>
      <c r="BW30" s="620"/>
      <c r="BX30" s="620"/>
      <c r="BY30" s="620"/>
      <c r="BZ30" s="621"/>
    </row>
    <row r="31" spans="4:78" ht="33" customHeight="1" x14ac:dyDescent="0.15">
      <c r="D31" s="549"/>
      <c r="E31" s="550"/>
      <c r="F31" s="115" t="s">
        <v>341</v>
      </c>
      <c r="G31" s="116"/>
      <c r="H31" s="116"/>
      <c r="I31" s="116"/>
      <c r="J31" s="116"/>
      <c r="K31" s="116"/>
      <c r="L31" s="116"/>
      <c r="M31" s="116"/>
      <c r="N31" s="116"/>
      <c r="O31" s="116"/>
      <c r="P31" s="556" t="s">
        <v>161</v>
      </c>
      <c r="Q31" s="556"/>
      <c r="R31" s="556"/>
      <c r="S31" s="556"/>
      <c r="T31" s="556"/>
      <c r="U31" s="556"/>
      <c r="V31" s="556"/>
      <c r="W31" s="556"/>
      <c r="X31" s="556"/>
      <c r="Y31" s="556"/>
      <c r="Z31" s="556"/>
      <c r="AA31" s="556"/>
      <c r="AB31" s="557"/>
      <c r="AC31" s="469" t="s">
        <v>342</v>
      </c>
      <c r="AD31" s="470"/>
      <c r="AE31" s="647">
        <v>5004</v>
      </c>
      <c r="AF31" s="647"/>
      <c r="AG31" s="647"/>
      <c r="AH31" s="647"/>
      <c r="AI31" s="647"/>
      <c r="AJ31" s="647"/>
      <c r="AK31" s="647"/>
      <c r="AL31" s="647"/>
      <c r="AM31" s="647"/>
      <c r="AN31" s="647"/>
      <c r="AO31" s="647"/>
      <c r="AP31" s="648"/>
      <c r="AQ31" s="562" t="s">
        <v>162</v>
      </c>
      <c r="AR31" s="563"/>
      <c r="AS31" s="563"/>
      <c r="AT31" s="563"/>
      <c r="AU31" s="563"/>
      <c r="AV31" s="563"/>
      <c r="AW31" s="563"/>
      <c r="AX31" s="563"/>
      <c r="AY31" s="563"/>
      <c r="AZ31" s="563"/>
      <c r="BA31" s="563"/>
      <c r="BB31" s="563"/>
      <c r="BC31" s="563"/>
      <c r="BD31" s="563"/>
      <c r="BE31" s="564" t="s">
        <v>163</v>
      </c>
      <c r="BF31" s="564"/>
      <c r="BG31" s="564"/>
      <c r="BH31" s="564"/>
      <c r="BI31" s="564"/>
      <c r="BJ31" s="564"/>
      <c r="BK31" s="564"/>
      <c r="BL31" s="564"/>
      <c r="BM31" s="564"/>
      <c r="BN31" s="564"/>
      <c r="BO31" s="564"/>
      <c r="BP31" s="564"/>
      <c r="BQ31" s="469" t="s">
        <v>164</v>
      </c>
      <c r="BR31" s="470"/>
      <c r="BS31" s="647">
        <f>ROUNDDOWN((AE33+44889)*22/42,0)</f>
        <v>52869</v>
      </c>
      <c r="BT31" s="647"/>
      <c r="BU31" s="647"/>
      <c r="BV31" s="647"/>
      <c r="BW31" s="647"/>
      <c r="BX31" s="647"/>
      <c r="BY31" s="647"/>
      <c r="BZ31" s="648"/>
    </row>
    <row r="32" spans="4:78" ht="33" customHeight="1" thickBot="1" x14ac:dyDescent="0.2">
      <c r="D32" s="549"/>
      <c r="E32" s="550"/>
      <c r="F32" s="117" t="s">
        <v>165</v>
      </c>
      <c r="G32" s="118"/>
      <c r="H32" s="118"/>
      <c r="I32" s="118"/>
      <c r="J32" s="118"/>
      <c r="K32" s="118"/>
      <c r="L32" s="118"/>
      <c r="M32" s="118"/>
      <c r="N32" s="118"/>
      <c r="O32" s="118"/>
      <c r="P32" s="572" t="s">
        <v>166</v>
      </c>
      <c r="Q32" s="572"/>
      <c r="R32" s="572"/>
      <c r="S32" s="572"/>
      <c r="T32" s="572"/>
      <c r="U32" s="572"/>
      <c r="V32" s="572"/>
      <c r="W32" s="572"/>
      <c r="X32" s="572"/>
      <c r="Y32" s="572"/>
      <c r="Z32" s="572"/>
      <c r="AA32" s="572"/>
      <c r="AB32" s="573"/>
      <c r="AC32" s="453" t="s">
        <v>343</v>
      </c>
      <c r="AD32" s="454"/>
      <c r="AE32" s="652">
        <v>11.2</v>
      </c>
      <c r="AF32" s="652"/>
      <c r="AG32" s="652"/>
      <c r="AH32" s="652"/>
      <c r="AI32" s="652"/>
      <c r="AJ32" s="652"/>
      <c r="AK32" s="652"/>
      <c r="AL32" s="574" t="s">
        <v>168</v>
      </c>
      <c r="AM32" s="574"/>
      <c r="AN32" s="574"/>
      <c r="AO32" s="574"/>
      <c r="AP32" s="575"/>
      <c r="AQ32" s="545" t="s">
        <v>133</v>
      </c>
      <c r="AR32" s="497"/>
      <c r="AS32" s="497"/>
      <c r="AT32" s="497"/>
      <c r="AU32" s="497"/>
      <c r="AV32" s="497"/>
      <c r="AW32" s="497"/>
      <c r="AX32" s="497"/>
      <c r="AY32" s="497"/>
      <c r="AZ32" s="497"/>
      <c r="BA32" s="497"/>
      <c r="BB32" s="497"/>
      <c r="BC32" s="497"/>
      <c r="BD32" s="497"/>
      <c r="BE32" s="576" t="s">
        <v>169</v>
      </c>
      <c r="BF32" s="576"/>
      <c r="BG32" s="576"/>
      <c r="BH32" s="576"/>
      <c r="BI32" s="576"/>
      <c r="BJ32" s="576"/>
      <c r="BK32" s="576"/>
      <c r="BL32" s="576"/>
      <c r="BM32" s="576"/>
      <c r="BN32" s="576"/>
      <c r="BO32" s="576"/>
      <c r="BP32" s="577"/>
      <c r="BQ32" s="496" t="s">
        <v>170</v>
      </c>
      <c r="BR32" s="497"/>
      <c r="BS32" s="653">
        <f>ROUNDDOWN(BS31*3%,0)</f>
        <v>1586</v>
      </c>
      <c r="BT32" s="653"/>
      <c r="BU32" s="653"/>
      <c r="BV32" s="653"/>
      <c r="BW32" s="653"/>
      <c r="BX32" s="653"/>
      <c r="BY32" s="653"/>
      <c r="BZ32" s="654"/>
    </row>
    <row r="33" spans="4:78" s="121" customFormat="1" ht="40.5" customHeight="1" thickBot="1" x14ac:dyDescent="0.2">
      <c r="D33" s="549"/>
      <c r="E33" s="550"/>
      <c r="F33" s="119" t="s">
        <v>171</v>
      </c>
      <c r="G33" s="120"/>
      <c r="H33" s="120"/>
      <c r="I33" s="120"/>
      <c r="J33" s="120"/>
      <c r="K33" s="120"/>
      <c r="L33" s="120"/>
      <c r="M33" s="120"/>
      <c r="N33" s="120"/>
      <c r="O33" s="120"/>
      <c r="P33" s="565" t="s">
        <v>172</v>
      </c>
      <c r="Q33" s="506"/>
      <c r="R33" s="506"/>
      <c r="S33" s="506"/>
      <c r="T33" s="506"/>
      <c r="U33" s="506"/>
      <c r="V33" s="506"/>
      <c r="W33" s="506"/>
      <c r="X33" s="506"/>
      <c r="Y33" s="506"/>
      <c r="Z33" s="506"/>
      <c r="AA33" s="506"/>
      <c r="AB33" s="514"/>
      <c r="AC33" s="543" t="s">
        <v>173</v>
      </c>
      <c r="AD33" s="323"/>
      <c r="AE33" s="649">
        <f>ROUNDDOWN(AE31*AE32,0)</f>
        <v>56044</v>
      </c>
      <c r="AF33" s="649"/>
      <c r="AG33" s="649"/>
      <c r="AH33" s="649"/>
      <c r="AI33" s="649"/>
      <c r="AJ33" s="649"/>
      <c r="AK33" s="649"/>
      <c r="AL33" s="649"/>
      <c r="AM33" s="649"/>
      <c r="AN33" s="649"/>
      <c r="AO33" s="649"/>
      <c r="AP33" s="650"/>
      <c r="AQ33" s="568" t="s">
        <v>174</v>
      </c>
      <c r="AR33" s="569"/>
      <c r="AS33" s="569"/>
      <c r="AT33" s="569"/>
      <c r="AU33" s="569"/>
      <c r="AV33" s="569"/>
      <c r="AW33" s="569"/>
      <c r="AX33" s="569"/>
      <c r="AY33" s="569"/>
      <c r="AZ33" s="569"/>
      <c r="BA33" s="569"/>
      <c r="BB33" s="569"/>
      <c r="BC33" s="569"/>
      <c r="BD33" s="569"/>
      <c r="BE33" s="569"/>
      <c r="BF33" s="569"/>
      <c r="BG33" s="569"/>
      <c r="BH33" s="569"/>
      <c r="BI33" s="569"/>
      <c r="BJ33" s="569"/>
      <c r="BK33" s="569"/>
      <c r="BL33" s="569"/>
      <c r="BM33" s="569"/>
      <c r="BN33" s="569"/>
      <c r="BO33" s="569"/>
      <c r="BP33" s="570"/>
      <c r="BQ33" s="322" t="s">
        <v>332</v>
      </c>
      <c r="BR33" s="571"/>
      <c r="BS33" s="651">
        <f>BS32</f>
        <v>1586</v>
      </c>
      <c r="BT33" s="642"/>
      <c r="BU33" s="642"/>
      <c r="BV33" s="642"/>
      <c r="BW33" s="642"/>
      <c r="BX33" s="642"/>
      <c r="BY33" s="642"/>
      <c r="BZ33" s="643"/>
    </row>
    <row r="34" spans="4:78" s="121" customFormat="1" ht="35.25" customHeight="1" x14ac:dyDescent="0.15">
      <c r="D34" s="549"/>
      <c r="E34" s="550"/>
      <c r="F34" s="590" t="s">
        <v>176</v>
      </c>
      <c r="G34" s="591"/>
      <c r="H34" s="591"/>
      <c r="I34" s="591"/>
      <c r="J34" s="591"/>
      <c r="K34" s="591"/>
      <c r="L34" s="591"/>
      <c r="M34" s="591"/>
      <c r="N34" s="591"/>
      <c r="O34" s="591"/>
      <c r="P34" s="591"/>
      <c r="Q34" s="591"/>
      <c r="R34" s="591"/>
      <c r="S34" s="591"/>
      <c r="T34" s="591"/>
      <c r="U34" s="591"/>
      <c r="V34" s="591"/>
      <c r="W34" s="591"/>
      <c r="X34" s="591"/>
      <c r="Y34" s="591"/>
      <c r="Z34" s="591"/>
      <c r="AA34" s="591"/>
      <c r="AB34" s="592"/>
      <c r="AC34" s="596" t="s">
        <v>344</v>
      </c>
      <c r="AD34" s="597"/>
      <c r="AE34" s="656">
        <f>150*AE32</f>
        <v>1680</v>
      </c>
      <c r="AF34" s="656"/>
      <c r="AG34" s="656"/>
      <c r="AH34" s="656"/>
      <c r="AI34" s="656"/>
      <c r="AJ34" s="656"/>
      <c r="AK34" s="656"/>
      <c r="AL34" s="656"/>
      <c r="AM34" s="656"/>
      <c r="AN34" s="656"/>
      <c r="AO34" s="656"/>
      <c r="AP34" s="657"/>
      <c r="AQ34" s="604" t="s">
        <v>178</v>
      </c>
      <c r="AR34" s="605"/>
      <c r="AS34" s="605"/>
      <c r="AT34" s="605"/>
      <c r="AU34" s="605"/>
      <c r="AV34" s="605"/>
      <c r="AW34" s="605"/>
      <c r="AX34" s="605"/>
      <c r="AY34" s="605"/>
      <c r="AZ34" s="605"/>
      <c r="BA34" s="605"/>
      <c r="BB34" s="605"/>
      <c r="BC34" s="605"/>
      <c r="BD34" s="605"/>
      <c r="BE34" s="605"/>
      <c r="BF34" s="605"/>
      <c r="BG34" s="605"/>
      <c r="BH34" s="605"/>
      <c r="BI34" s="605"/>
      <c r="BJ34" s="605"/>
      <c r="BK34" s="605"/>
      <c r="BL34" s="605"/>
      <c r="BM34" s="605"/>
      <c r="BN34" s="605"/>
      <c r="BO34" s="605"/>
      <c r="BP34" s="606"/>
      <c r="BQ34" s="516" t="s">
        <v>334</v>
      </c>
      <c r="BR34" s="520"/>
      <c r="BS34" s="641">
        <f>ROUNDDOWN(AE34*3%,0)</f>
        <v>50</v>
      </c>
      <c r="BT34" s="641"/>
      <c r="BU34" s="641"/>
      <c r="BV34" s="641"/>
      <c r="BW34" s="641"/>
      <c r="BX34" s="641"/>
      <c r="BY34" s="641"/>
      <c r="BZ34" s="640"/>
    </row>
    <row r="35" spans="4:78" s="121" customFormat="1" ht="35.25" customHeight="1" thickBot="1" x14ac:dyDescent="0.2">
      <c r="D35" s="549"/>
      <c r="E35" s="550"/>
      <c r="F35" s="593"/>
      <c r="G35" s="594"/>
      <c r="H35" s="594"/>
      <c r="I35" s="594"/>
      <c r="J35" s="594"/>
      <c r="K35" s="594"/>
      <c r="L35" s="594"/>
      <c r="M35" s="594"/>
      <c r="N35" s="594"/>
      <c r="O35" s="594"/>
      <c r="P35" s="594"/>
      <c r="Q35" s="594"/>
      <c r="R35" s="594"/>
      <c r="S35" s="594"/>
      <c r="T35" s="594"/>
      <c r="U35" s="594"/>
      <c r="V35" s="594"/>
      <c r="W35" s="594"/>
      <c r="X35" s="594"/>
      <c r="Y35" s="594"/>
      <c r="Z35" s="594"/>
      <c r="AA35" s="594"/>
      <c r="AB35" s="595"/>
      <c r="AC35" s="598"/>
      <c r="AD35" s="599"/>
      <c r="AE35" s="616"/>
      <c r="AF35" s="616"/>
      <c r="AG35" s="616"/>
      <c r="AH35" s="616"/>
      <c r="AI35" s="616"/>
      <c r="AJ35" s="616"/>
      <c r="AK35" s="616"/>
      <c r="AL35" s="616"/>
      <c r="AM35" s="616"/>
      <c r="AN35" s="616"/>
      <c r="AO35" s="616"/>
      <c r="AP35" s="617"/>
      <c r="AQ35" s="463" t="s">
        <v>180</v>
      </c>
      <c r="AR35" s="457"/>
      <c r="AS35" s="457"/>
      <c r="AT35" s="457"/>
      <c r="AU35" s="457"/>
      <c r="AV35" s="457"/>
      <c r="AW35" s="457"/>
      <c r="AX35" s="457"/>
      <c r="AY35" s="457"/>
      <c r="AZ35" s="457"/>
      <c r="BA35" s="457"/>
      <c r="BB35" s="457"/>
      <c r="BC35" s="457"/>
      <c r="BD35" s="457"/>
      <c r="BE35" s="457"/>
      <c r="BF35" s="457"/>
      <c r="BG35" s="457"/>
      <c r="BH35" s="457"/>
      <c r="BI35" s="457"/>
      <c r="BJ35" s="457"/>
      <c r="BK35" s="457"/>
      <c r="BL35" s="457"/>
      <c r="BM35" s="457"/>
      <c r="BN35" s="457"/>
      <c r="BO35" s="457"/>
      <c r="BP35" s="458"/>
      <c r="BQ35" s="545" t="s">
        <v>181</v>
      </c>
      <c r="BR35" s="497"/>
      <c r="BS35" s="658">
        <f>BS33+BS34</f>
        <v>1636</v>
      </c>
      <c r="BT35" s="659"/>
      <c r="BU35" s="659"/>
      <c r="BV35" s="659"/>
      <c r="BW35" s="659"/>
      <c r="BX35" s="659"/>
      <c r="BY35" s="659"/>
      <c r="BZ35" s="660"/>
    </row>
    <row r="36" spans="4:78" s="121" customFormat="1" ht="43.5" customHeight="1" thickBot="1" x14ac:dyDescent="0.2">
      <c r="D36" s="551"/>
      <c r="E36" s="552"/>
      <c r="F36" s="580" t="s">
        <v>182</v>
      </c>
      <c r="G36" s="581"/>
      <c r="H36" s="581"/>
      <c r="I36" s="581"/>
      <c r="J36" s="581"/>
      <c r="K36" s="581"/>
      <c r="L36" s="581"/>
      <c r="M36" s="581"/>
      <c r="N36" s="581"/>
      <c r="O36" s="581"/>
      <c r="P36" s="581"/>
      <c r="Q36" s="581"/>
      <c r="R36" s="565" t="s">
        <v>336</v>
      </c>
      <c r="S36" s="565"/>
      <c r="T36" s="565"/>
      <c r="U36" s="565"/>
      <c r="V36" s="565"/>
      <c r="W36" s="565"/>
      <c r="X36" s="565"/>
      <c r="Y36" s="565"/>
      <c r="Z36" s="565"/>
      <c r="AA36" s="565"/>
      <c r="AB36" s="582"/>
      <c r="AC36" s="655">
        <f>AE33+AE34-BS35</f>
        <v>56088</v>
      </c>
      <c r="AD36" s="642"/>
      <c r="AE36" s="642"/>
      <c r="AF36" s="642"/>
      <c r="AG36" s="642"/>
      <c r="AH36" s="642"/>
      <c r="AI36" s="642"/>
      <c r="AJ36" s="642"/>
      <c r="AK36" s="642"/>
      <c r="AL36" s="642"/>
      <c r="AM36" s="642"/>
      <c r="AN36" s="642"/>
      <c r="AO36" s="642"/>
      <c r="AP36" s="643"/>
      <c r="AQ36" s="586"/>
      <c r="AR36" s="587"/>
      <c r="AS36" s="587"/>
      <c r="AT36" s="587"/>
      <c r="AU36" s="587"/>
      <c r="AV36" s="587"/>
      <c r="AW36" s="587"/>
      <c r="AX36" s="587"/>
      <c r="AY36" s="587"/>
      <c r="AZ36" s="587"/>
      <c r="BA36" s="587"/>
      <c r="BB36" s="587"/>
      <c r="BC36" s="587"/>
      <c r="BD36" s="587"/>
      <c r="BE36" s="587"/>
      <c r="BF36" s="587"/>
      <c r="BG36" s="587"/>
      <c r="BH36" s="587"/>
      <c r="BI36" s="587"/>
      <c r="BJ36" s="587"/>
      <c r="BK36" s="587"/>
      <c r="BL36" s="587"/>
      <c r="BM36" s="587"/>
      <c r="BN36" s="587"/>
      <c r="BO36" s="587"/>
      <c r="BP36" s="587"/>
      <c r="BQ36" s="587"/>
      <c r="BR36" s="587"/>
      <c r="BS36" s="587"/>
      <c r="BT36" s="587"/>
      <c r="BU36" s="587"/>
      <c r="BV36" s="587"/>
      <c r="BW36" s="587"/>
      <c r="BX36" s="587"/>
      <c r="BY36" s="587"/>
      <c r="BZ36" s="588"/>
    </row>
    <row r="37" spans="4:78" s="121" customFormat="1" ht="15" customHeight="1" x14ac:dyDescent="0.15">
      <c r="D37" s="589" t="s">
        <v>185</v>
      </c>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89"/>
      <c r="AL37" s="589"/>
      <c r="AM37" s="589"/>
      <c r="AN37" s="589"/>
      <c r="AO37" s="589"/>
      <c r="AP37" s="589"/>
      <c r="AQ37" s="589"/>
      <c r="AR37" s="589"/>
      <c r="AS37" s="589"/>
      <c r="AT37" s="589"/>
      <c r="AU37" s="589"/>
      <c r="AV37" s="589"/>
      <c r="AW37" s="589"/>
      <c r="AX37" s="589"/>
      <c r="AY37" s="589"/>
      <c r="AZ37" s="589"/>
      <c r="BA37" s="589"/>
      <c r="BB37" s="589"/>
      <c r="BC37" s="589"/>
      <c r="BD37" s="589"/>
      <c r="BE37" s="589"/>
      <c r="BF37" s="589"/>
      <c r="BG37" s="589"/>
      <c r="BH37" s="589"/>
      <c r="BI37" s="589"/>
      <c r="BJ37" s="589"/>
      <c r="BK37" s="589"/>
      <c r="BL37" s="589"/>
      <c r="BM37" s="589"/>
      <c r="BN37" s="589"/>
      <c r="BO37" s="589"/>
      <c r="BP37" s="589"/>
      <c r="BQ37" s="589"/>
      <c r="BR37" s="589"/>
      <c r="BS37" s="589"/>
      <c r="BT37" s="589"/>
      <c r="BU37" s="589"/>
      <c r="BV37" s="589"/>
      <c r="BW37" s="589"/>
      <c r="BX37" s="589"/>
      <c r="BY37" s="589"/>
      <c r="BZ37" s="589"/>
    </row>
  </sheetData>
  <mergeCells count="354">
    <mergeCell ref="F36:Q36"/>
    <mergeCell ref="R36:AB36"/>
    <mergeCell ref="AC36:AP36"/>
    <mergeCell ref="AQ36:BZ36"/>
    <mergeCell ref="D37:BZ37"/>
    <mergeCell ref="F34:AB35"/>
    <mergeCell ref="AC34:AD35"/>
    <mergeCell ref="AE34:AP35"/>
    <mergeCell ref="AQ34:BP34"/>
    <mergeCell ref="BQ34:BR34"/>
    <mergeCell ref="BS34:BZ34"/>
    <mergeCell ref="AQ35:BP35"/>
    <mergeCell ref="BQ35:BR35"/>
    <mergeCell ref="BS35:BZ35"/>
    <mergeCell ref="AC33:AD33"/>
    <mergeCell ref="AE33:AP33"/>
    <mergeCell ref="AQ33:BP33"/>
    <mergeCell ref="BQ33:BR33"/>
    <mergeCell ref="BS33:BZ33"/>
    <mergeCell ref="BS31:BZ31"/>
    <mergeCell ref="P32:AB32"/>
    <mergeCell ref="AC32:AD32"/>
    <mergeCell ref="AE32:AK32"/>
    <mergeCell ref="AL32:AP32"/>
    <mergeCell ref="AQ32:BD32"/>
    <mergeCell ref="BE32:BP32"/>
    <mergeCell ref="BQ32:BR32"/>
    <mergeCell ref="BS32:BZ32"/>
    <mergeCell ref="F21:V21"/>
    <mergeCell ref="W21:X21"/>
    <mergeCell ref="Y21:Z21"/>
    <mergeCell ref="BK27:BL27"/>
    <mergeCell ref="BM27:BN27"/>
    <mergeCell ref="BO27:BP27"/>
    <mergeCell ref="BQ27:BZ27"/>
    <mergeCell ref="D29:E36"/>
    <mergeCell ref="F29:AP29"/>
    <mergeCell ref="AQ29:BZ29"/>
    <mergeCell ref="P30:AB30"/>
    <mergeCell ref="AC30:AD30"/>
    <mergeCell ref="AE30:AP30"/>
    <mergeCell ref="AQ30:BD30"/>
    <mergeCell ref="BE30:BP30"/>
    <mergeCell ref="BQ30:BR30"/>
    <mergeCell ref="BS30:BZ30"/>
    <mergeCell ref="P31:AB31"/>
    <mergeCell ref="AC31:AD31"/>
    <mergeCell ref="AE31:AP31"/>
    <mergeCell ref="AQ31:BD31"/>
    <mergeCell ref="BE31:BP31"/>
    <mergeCell ref="BQ31:BR31"/>
    <mergeCell ref="P33:AB33"/>
    <mergeCell ref="BO26:BP26"/>
    <mergeCell ref="BQ26:BZ26"/>
    <mergeCell ref="D27:V27"/>
    <mergeCell ref="W27:AH27"/>
    <mergeCell ref="AI27:AP27"/>
    <mergeCell ref="AQ27:AT27"/>
    <mergeCell ref="AW27:BD27"/>
    <mergeCell ref="BE27:BF27"/>
    <mergeCell ref="BG27:BH27"/>
    <mergeCell ref="BI27:BJ27"/>
    <mergeCell ref="AU26:BD26"/>
    <mergeCell ref="BE26:BF26"/>
    <mergeCell ref="BG26:BH26"/>
    <mergeCell ref="BI26:BJ26"/>
    <mergeCell ref="BK26:BL26"/>
    <mergeCell ref="BM26:BN26"/>
    <mergeCell ref="AI26:AJ26"/>
    <mergeCell ref="AK26:AL26"/>
    <mergeCell ref="AM26:AN26"/>
    <mergeCell ref="AO26:AP26"/>
    <mergeCell ref="AQ26:AR26"/>
    <mergeCell ref="AS26:AT26"/>
    <mergeCell ref="D16:E26"/>
    <mergeCell ref="Y25:Z25"/>
    <mergeCell ref="F26:V26"/>
    <mergeCell ref="W26:X26"/>
    <mergeCell ref="Y26:Z26"/>
    <mergeCell ref="AA26:AB26"/>
    <mergeCell ref="AC26:AD26"/>
    <mergeCell ref="AE26:AF26"/>
    <mergeCell ref="AG26:AH26"/>
    <mergeCell ref="AS25:AT25"/>
    <mergeCell ref="AU25:BD25"/>
    <mergeCell ref="AG25:AH25"/>
    <mergeCell ref="AI25:AJ25"/>
    <mergeCell ref="AK25:AL25"/>
    <mergeCell ref="AM25:AN25"/>
    <mergeCell ref="AO25:AP25"/>
    <mergeCell ref="AQ25:AR25"/>
    <mergeCell ref="F25:V25"/>
    <mergeCell ref="W25:X25"/>
    <mergeCell ref="AA25:AB25"/>
    <mergeCell ref="AC25:AD25"/>
    <mergeCell ref="AE25:AF25"/>
    <mergeCell ref="BM25:BN25"/>
    <mergeCell ref="BO25:BP25"/>
    <mergeCell ref="BQ24:BZ24"/>
    <mergeCell ref="AM24:AN24"/>
    <mergeCell ref="AO24:AP24"/>
    <mergeCell ref="AQ24:AR24"/>
    <mergeCell ref="AS24:AT24"/>
    <mergeCell ref="AU24:BD24"/>
    <mergeCell ref="BE24:BF24"/>
    <mergeCell ref="BQ25:BZ25"/>
    <mergeCell ref="BE25:BF25"/>
    <mergeCell ref="BG25:BH25"/>
    <mergeCell ref="BI25:BJ25"/>
    <mergeCell ref="BK25:BL25"/>
    <mergeCell ref="BG24:BH24"/>
    <mergeCell ref="BI24:BJ24"/>
    <mergeCell ref="BK24:BL24"/>
    <mergeCell ref="BM24:BN24"/>
    <mergeCell ref="BQ23:BZ23"/>
    <mergeCell ref="F24:V24"/>
    <mergeCell ref="W24:X24"/>
    <mergeCell ref="Y24:Z24"/>
    <mergeCell ref="AA24:AB24"/>
    <mergeCell ref="AC24:AD24"/>
    <mergeCell ref="AE24:AF24"/>
    <mergeCell ref="AG24:AH24"/>
    <mergeCell ref="AI24:AJ24"/>
    <mergeCell ref="AK24:AL24"/>
    <mergeCell ref="BE23:BF23"/>
    <mergeCell ref="BG23:BH23"/>
    <mergeCell ref="BI23:BJ23"/>
    <mergeCell ref="BK23:BL23"/>
    <mergeCell ref="BM23:BN23"/>
    <mergeCell ref="BO23:BP23"/>
    <mergeCell ref="AK23:AL23"/>
    <mergeCell ref="BO24:BP24"/>
    <mergeCell ref="BO22:BP22"/>
    <mergeCell ref="BQ22:BZ22"/>
    <mergeCell ref="F23:V23"/>
    <mergeCell ref="W23:X23"/>
    <mergeCell ref="Y23:Z23"/>
    <mergeCell ref="AA23:AB23"/>
    <mergeCell ref="AC23:AD23"/>
    <mergeCell ref="AE23:AF23"/>
    <mergeCell ref="AG23:AH23"/>
    <mergeCell ref="AI23:AJ23"/>
    <mergeCell ref="AU22:BD22"/>
    <mergeCell ref="BE22:BF22"/>
    <mergeCell ref="BG22:BH22"/>
    <mergeCell ref="BI22:BJ22"/>
    <mergeCell ref="BK22:BL22"/>
    <mergeCell ref="BM22:BN22"/>
    <mergeCell ref="AI22:AJ22"/>
    <mergeCell ref="AK22:AL22"/>
    <mergeCell ref="AM22:AN22"/>
    <mergeCell ref="AM23:AN23"/>
    <mergeCell ref="AO23:AP23"/>
    <mergeCell ref="AQ23:AR23"/>
    <mergeCell ref="AS23:AT23"/>
    <mergeCell ref="AU23:BD23"/>
    <mergeCell ref="AA21:AB21"/>
    <mergeCell ref="AC21:AD21"/>
    <mergeCell ref="AE21:AF21"/>
    <mergeCell ref="BG20:BH20"/>
    <mergeCell ref="BI20:BJ20"/>
    <mergeCell ref="AO22:AP22"/>
    <mergeCell ref="AQ22:AR22"/>
    <mergeCell ref="AS22:AT22"/>
    <mergeCell ref="F22:V22"/>
    <mergeCell ref="W22:X22"/>
    <mergeCell ref="Y22:Z22"/>
    <mergeCell ref="AA22:AB22"/>
    <mergeCell ref="AC22:AD22"/>
    <mergeCell ref="AE22:AF22"/>
    <mergeCell ref="AG22:AH22"/>
    <mergeCell ref="AS21:AT21"/>
    <mergeCell ref="AU21:BD21"/>
    <mergeCell ref="BE21:BF21"/>
    <mergeCell ref="BG21:BH21"/>
    <mergeCell ref="BI21:BJ21"/>
    <mergeCell ref="AG21:AH21"/>
    <mergeCell ref="AI21:AJ21"/>
    <mergeCell ref="AK21:AL21"/>
    <mergeCell ref="AM21:AN21"/>
    <mergeCell ref="BO20:BP20"/>
    <mergeCell ref="BQ20:BZ20"/>
    <mergeCell ref="AM20:AN20"/>
    <mergeCell ref="AO20:AP20"/>
    <mergeCell ref="AQ20:AR20"/>
    <mergeCell ref="AS20:AT20"/>
    <mergeCell ref="AU20:BD20"/>
    <mergeCell ref="BE20:BF20"/>
    <mergeCell ref="AQ21:AR21"/>
    <mergeCell ref="BM21:BN21"/>
    <mergeCell ref="BO21:BP21"/>
    <mergeCell ref="BQ21:BZ21"/>
    <mergeCell ref="BK21:BL21"/>
    <mergeCell ref="AO21:AP21"/>
    <mergeCell ref="BQ19:BZ19"/>
    <mergeCell ref="F20:V20"/>
    <mergeCell ref="W20:X20"/>
    <mergeCell ref="Y20:Z20"/>
    <mergeCell ref="AA20:AB20"/>
    <mergeCell ref="AC20:AD20"/>
    <mergeCell ref="AE20:AF20"/>
    <mergeCell ref="AG20:AH20"/>
    <mergeCell ref="AI20:AJ20"/>
    <mergeCell ref="AK20:AL20"/>
    <mergeCell ref="BE19:BF19"/>
    <mergeCell ref="BG19:BH19"/>
    <mergeCell ref="BI19:BJ19"/>
    <mergeCell ref="BK19:BL19"/>
    <mergeCell ref="BM19:BN19"/>
    <mergeCell ref="BO19:BP19"/>
    <mergeCell ref="AK19:AL19"/>
    <mergeCell ref="AM19:AN19"/>
    <mergeCell ref="AO19:AP19"/>
    <mergeCell ref="AQ19:AR19"/>
    <mergeCell ref="AS19:AT19"/>
    <mergeCell ref="AU19:BD19"/>
    <mergeCell ref="BK20:BL20"/>
    <mergeCell ref="BM20:BN20"/>
    <mergeCell ref="BI17:BJ17"/>
    <mergeCell ref="BK17:BL17"/>
    <mergeCell ref="BO18:BP18"/>
    <mergeCell ref="BQ18:BZ18"/>
    <mergeCell ref="F19:V19"/>
    <mergeCell ref="W19:X19"/>
    <mergeCell ref="Y19:Z19"/>
    <mergeCell ref="AA19:AB19"/>
    <mergeCell ref="AC19:AD19"/>
    <mergeCell ref="AE19:AF19"/>
    <mergeCell ref="AG19:AH19"/>
    <mergeCell ref="AI19:AJ19"/>
    <mergeCell ref="AU18:BD18"/>
    <mergeCell ref="BE18:BF18"/>
    <mergeCell ref="BG18:BH18"/>
    <mergeCell ref="BI18:BJ18"/>
    <mergeCell ref="BK18:BL18"/>
    <mergeCell ref="BM18:BN18"/>
    <mergeCell ref="AI18:AJ18"/>
    <mergeCell ref="AK18:AL18"/>
    <mergeCell ref="AM18:AN18"/>
    <mergeCell ref="AO18:AP18"/>
    <mergeCell ref="AQ18:AR18"/>
    <mergeCell ref="AS18:AT18"/>
    <mergeCell ref="F18:V18"/>
    <mergeCell ref="W18:X18"/>
    <mergeCell ref="Y18:Z18"/>
    <mergeCell ref="AA18:AB18"/>
    <mergeCell ref="AC18:AD18"/>
    <mergeCell ref="AE18:AF18"/>
    <mergeCell ref="AG18:AH18"/>
    <mergeCell ref="AS17:AT17"/>
    <mergeCell ref="AU17:BD17"/>
    <mergeCell ref="BE16:BP16"/>
    <mergeCell ref="BQ16:BZ16"/>
    <mergeCell ref="F17:V17"/>
    <mergeCell ref="W17:X17"/>
    <mergeCell ref="Y17:Z17"/>
    <mergeCell ref="AA17:AB17"/>
    <mergeCell ref="AC17:AD17"/>
    <mergeCell ref="AE17:AF17"/>
    <mergeCell ref="AG17:AH17"/>
    <mergeCell ref="AI17:AJ17"/>
    <mergeCell ref="F16:V16"/>
    <mergeCell ref="W16:AH16"/>
    <mergeCell ref="AI16:AP16"/>
    <mergeCell ref="AQ16:AT16"/>
    <mergeCell ref="AU16:BD16"/>
    <mergeCell ref="AK17:AL17"/>
    <mergeCell ref="AM17:AN17"/>
    <mergeCell ref="AO17:AP17"/>
    <mergeCell ref="AQ17:AR17"/>
    <mergeCell ref="BM17:BN17"/>
    <mergeCell ref="BO17:BP17"/>
    <mergeCell ref="BQ17:BZ17"/>
    <mergeCell ref="BE17:BF17"/>
    <mergeCell ref="BG17:BH17"/>
    <mergeCell ref="BU13:BV13"/>
    <mergeCell ref="BW13:BX13"/>
    <mergeCell ref="BY13:BZ13"/>
    <mergeCell ref="R14:Z14"/>
    <mergeCell ref="AA14:BZ14"/>
    <mergeCell ref="D15:E15"/>
    <mergeCell ref="AV13:AW13"/>
    <mergeCell ref="AX13:BE13"/>
    <mergeCell ref="BF13:BG13"/>
    <mergeCell ref="BH13:BP13"/>
    <mergeCell ref="BQ13:BR13"/>
    <mergeCell ref="BS13:BT13"/>
    <mergeCell ref="AJ13:AK13"/>
    <mergeCell ref="AL13:AM13"/>
    <mergeCell ref="AN13:AO13"/>
    <mergeCell ref="AP13:AQ13"/>
    <mergeCell ref="AR13:AS13"/>
    <mergeCell ref="AT13:AU13"/>
    <mergeCell ref="D12:E12"/>
    <mergeCell ref="D13:Q14"/>
    <mergeCell ref="R13:AC13"/>
    <mergeCell ref="AD13:AE13"/>
    <mergeCell ref="AF13:AG13"/>
    <mergeCell ref="AH13:AI13"/>
    <mergeCell ref="BX7:BZ7"/>
    <mergeCell ref="D8:P8"/>
    <mergeCell ref="Q8:AJ8"/>
    <mergeCell ref="AN8:AV11"/>
    <mergeCell ref="AW8:BZ10"/>
    <mergeCell ref="D9:P9"/>
    <mergeCell ref="Q9:AJ9"/>
    <mergeCell ref="D10:P11"/>
    <mergeCell ref="BF11:BZ11"/>
    <mergeCell ref="BF7:BH7"/>
    <mergeCell ref="BI7:BK7"/>
    <mergeCell ref="BL7:BN7"/>
    <mergeCell ref="BO7:BQ7"/>
    <mergeCell ref="BR7:BT7"/>
    <mergeCell ref="BU7:BW7"/>
    <mergeCell ref="AE7:AF7"/>
    <mergeCell ref="AG7:AH7"/>
    <mergeCell ref="AI7:AJ7"/>
    <mergeCell ref="AA7:AB7"/>
    <mergeCell ref="AC7:AD7"/>
    <mergeCell ref="BK5:BM5"/>
    <mergeCell ref="AL7:AM11"/>
    <mergeCell ref="AN7:AV7"/>
    <mergeCell ref="AW7:AY7"/>
    <mergeCell ref="Q10:AJ11"/>
    <mergeCell ref="AW11:BE11"/>
    <mergeCell ref="AZ7:BB7"/>
    <mergeCell ref="BC7:BE7"/>
    <mergeCell ref="AA6:AC6"/>
    <mergeCell ref="AD6:AF6"/>
    <mergeCell ref="D6:N6"/>
    <mergeCell ref="O6:Q6"/>
    <mergeCell ref="R6:T6"/>
    <mergeCell ref="U6:W6"/>
    <mergeCell ref="X6:Z6"/>
    <mergeCell ref="D7:P7"/>
    <mergeCell ref="Q7:R7"/>
    <mergeCell ref="S7:T7"/>
    <mergeCell ref="U7:V7"/>
    <mergeCell ref="W7:X7"/>
    <mergeCell ref="Y7:Z7"/>
    <mergeCell ref="B3:BZ3"/>
    <mergeCell ref="D5:N5"/>
    <mergeCell ref="O5:Q5"/>
    <mergeCell ref="R5:T5"/>
    <mergeCell ref="U5:W5"/>
    <mergeCell ref="X5:Z5"/>
    <mergeCell ref="AA5:AC5"/>
    <mergeCell ref="AD5:AF5"/>
    <mergeCell ref="BC5:BG5"/>
    <mergeCell ref="BH5:BJ5"/>
    <mergeCell ref="BN5:BP5"/>
    <mergeCell ref="BQ5:BS5"/>
    <mergeCell ref="BT5:BV5"/>
    <mergeCell ref="BW5:BZ5"/>
  </mergeCells>
  <phoneticPr fontId="3"/>
  <printOptions horizontalCentered="1" gridLines="1"/>
  <pageMargins left="0.19685039370078741" right="0.19685039370078741" top="0.19685039370078741" bottom="0.19685039370078741" header="0.11811023622047245" footer="0.11811023622047245"/>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Z37"/>
  <sheetViews>
    <sheetView showGridLines="0" zoomScaleNormal="100" workbookViewId="0"/>
  </sheetViews>
  <sheetFormatPr defaultColWidth="1.25" defaultRowHeight="16.5" customHeight="1" x14ac:dyDescent="0.15"/>
  <cols>
    <col min="1" max="1" width="3.375" style="93" customWidth="1"/>
    <col min="2" max="5" width="1.25" style="93" customWidth="1"/>
    <col min="6" max="18" width="1.5" style="93" customWidth="1"/>
    <col min="19" max="16384" width="1.25" style="93"/>
  </cols>
  <sheetData>
    <row r="1" spans="2:78" ht="18" customHeight="1" x14ac:dyDescent="0.15">
      <c r="BZ1" s="56" t="s">
        <v>134</v>
      </c>
    </row>
    <row r="2" spans="2:78" ht="9.9499999999999993" customHeight="1" x14ac:dyDescent="0.15"/>
    <row r="3" spans="2:78" ht="23.25" customHeight="1" x14ac:dyDescent="0.15">
      <c r="B3" s="435" t="s">
        <v>135</v>
      </c>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435"/>
      <c r="BD3" s="435"/>
      <c r="BE3" s="435"/>
      <c r="BF3" s="435"/>
      <c r="BG3" s="435"/>
      <c r="BH3" s="435"/>
      <c r="BI3" s="435"/>
      <c r="BJ3" s="435"/>
      <c r="BK3" s="435"/>
      <c r="BL3" s="435"/>
      <c r="BM3" s="435"/>
      <c r="BN3" s="435"/>
      <c r="BO3" s="435"/>
      <c r="BP3" s="435"/>
      <c r="BQ3" s="435"/>
      <c r="BR3" s="435"/>
      <c r="BS3" s="435"/>
      <c r="BT3" s="435"/>
      <c r="BU3" s="435"/>
      <c r="BV3" s="435"/>
      <c r="BW3" s="435"/>
      <c r="BX3" s="435"/>
      <c r="BY3" s="435"/>
      <c r="BZ3" s="435"/>
    </row>
    <row r="4" spans="2:78" ht="11.25" customHeight="1" thickBot="1" x14ac:dyDescent="0.2">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row>
    <row r="5" spans="2:78" ht="18.75" customHeight="1" thickBot="1" x14ac:dyDescent="0.2">
      <c r="B5" s="96"/>
      <c r="C5" s="96"/>
      <c r="D5" s="436" t="s">
        <v>98</v>
      </c>
      <c r="E5" s="437"/>
      <c r="F5" s="437"/>
      <c r="G5" s="437"/>
      <c r="H5" s="437"/>
      <c r="I5" s="437"/>
      <c r="J5" s="437"/>
      <c r="K5" s="437"/>
      <c r="L5" s="437"/>
      <c r="M5" s="437"/>
      <c r="N5" s="437"/>
      <c r="O5" s="431">
        <v>1</v>
      </c>
      <c r="P5" s="431"/>
      <c r="Q5" s="431"/>
      <c r="R5" s="431">
        <v>3</v>
      </c>
      <c r="S5" s="431"/>
      <c r="T5" s="431"/>
      <c r="U5" s="431">
        <v>1</v>
      </c>
      <c r="V5" s="431"/>
      <c r="W5" s="431"/>
      <c r="X5" s="431">
        <v>1</v>
      </c>
      <c r="Y5" s="431"/>
      <c r="Z5" s="431"/>
      <c r="AA5" s="431">
        <v>6</v>
      </c>
      <c r="AB5" s="431"/>
      <c r="AC5" s="431"/>
      <c r="AD5" s="431">
        <v>9</v>
      </c>
      <c r="AE5" s="431"/>
      <c r="AF5" s="432"/>
      <c r="BC5" s="438" t="s">
        <v>248</v>
      </c>
      <c r="BD5" s="431"/>
      <c r="BE5" s="431"/>
      <c r="BF5" s="431"/>
      <c r="BG5" s="431"/>
      <c r="BH5" s="608"/>
      <c r="BI5" s="608"/>
      <c r="BJ5" s="608"/>
      <c r="BK5" s="608" t="s">
        <v>377</v>
      </c>
      <c r="BL5" s="608"/>
      <c r="BM5" s="608"/>
      <c r="BN5" s="431" t="s">
        <v>6</v>
      </c>
      <c r="BO5" s="431"/>
      <c r="BP5" s="431"/>
      <c r="BQ5" s="608">
        <v>0</v>
      </c>
      <c r="BR5" s="608"/>
      <c r="BS5" s="608"/>
      <c r="BT5" s="608">
        <v>5</v>
      </c>
      <c r="BU5" s="608"/>
      <c r="BV5" s="608"/>
      <c r="BW5" s="431" t="s">
        <v>97</v>
      </c>
      <c r="BX5" s="431"/>
      <c r="BY5" s="431"/>
      <c r="BZ5" s="432"/>
    </row>
    <row r="6" spans="2:78" ht="15" customHeight="1" thickBot="1" x14ac:dyDescent="0.2">
      <c r="D6" s="433"/>
      <c r="E6" s="433"/>
      <c r="F6" s="433"/>
      <c r="G6" s="433"/>
      <c r="H6" s="433"/>
      <c r="I6" s="433"/>
      <c r="J6" s="433"/>
      <c r="K6" s="433"/>
      <c r="L6" s="433"/>
      <c r="M6" s="433"/>
      <c r="N6" s="433"/>
      <c r="O6" s="434"/>
      <c r="P6" s="434"/>
      <c r="Q6" s="434"/>
      <c r="R6" s="434"/>
      <c r="S6" s="434"/>
      <c r="T6" s="434"/>
      <c r="U6" s="434"/>
      <c r="V6" s="434"/>
      <c r="W6" s="434"/>
      <c r="X6" s="434"/>
      <c r="Y6" s="434"/>
      <c r="Z6" s="434"/>
      <c r="AA6" s="434"/>
      <c r="AB6" s="434"/>
      <c r="AC6" s="434"/>
      <c r="AD6" s="434"/>
      <c r="AE6" s="434"/>
      <c r="AF6" s="434"/>
    </row>
    <row r="7" spans="2:78" ht="24.95" customHeight="1" x14ac:dyDescent="0.15">
      <c r="D7" s="439" t="s">
        <v>54</v>
      </c>
      <c r="E7" s="440"/>
      <c r="F7" s="440"/>
      <c r="G7" s="440"/>
      <c r="H7" s="440"/>
      <c r="I7" s="440"/>
      <c r="J7" s="440"/>
      <c r="K7" s="440"/>
      <c r="L7" s="440"/>
      <c r="M7" s="440"/>
      <c r="N7" s="440"/>
      <c r="O7" s="440"/>
      <c r="P7" s="441"/>
      <c r="Q7" s="609">
        <v>7</v>
      </c>
      <c r="R7" s="610"/>
      <c r="S7" s="609">
        <v>0</v>
      </c>
      <c r="T7" s="610"/>
      <c r="U7" s="609">
        <v>0</v>
      </c>
      <c r="V7" s="610"/>
      <c r="W7" s="609">
        <v>0</v>
      </c>
      <c r="X7" s="610"/>
      <c r="Y7" s="609">
        <v>1</v>
      </c>
      <c r="Z7" s="610"/>
      <c r="AA7" s="609">
        <v>2</v>
      </c>
      <c r="AB7" s="610"/>
      <c r="AC7" s="609">
        <v>3</v>
      </c>
      <c r="AD7" s="610"/>
      <c r="AE7" s="609">
        <v>4</v>
      </c>
      <c r="AF7" s="610"/>
      <c r="AG7" s="609">
        <v>5</v>
      </c>
      <c r="AH7" s="610"/>
      <c r="AI7" s="609">
        <v>6</v>
      </c>
      <c r="AJ7" s="625"/>
      <c r="AL7" s="443" t="s">
        <v>136</v>
      </c>
      <c r="AM7" s="444"/>
      <c r="AN7" s="449" t="s">
        <v>85</v>
      </c>
      <c r="AO7" s="450"/>
      <c r="AP7" s="450"/>
      <c r="AQ7" s="450"/>
      <c r="AR7" s="450"/>
      <c r="AS7" s="450"/>
      <c r="AT7" s="450"/>
      <c r="AU7" s="450"/>
      <c r="AV7" s="451"/>
      <c r="AW7" s="611">
        <v>1</v>
      </c>
      <c r="AX7" s="611"/>
      <c r="AY7" s="611"/>
      <c r="AZ7" s="611">
        <v>3</v>
      </c>
      <c r="BA7" s="611"/>
      <c r="BB7" s="611"/>
      <c r="BC7" s="611">
        <v>6</v>
      </c>
      <c r="BD7" s="611"/>
      <c r="BE7" s="611"/>
      <c r="BF7" s="611">
        <v>1</v>
      </c>
      <c r="BG7" s="611"/>
      <c r="BH7" s="611"/>
      <c r="BI7" s="611">
        <v>6</v>
      </c>
      <c r="BJ7" s="611"/>
      <c r="BK7" s="611"/>
      <c r="BL7" s="611">
        <v>2</v>
      </c>
      <c r="BM7" s="611"/>
      <c r="BN7" s="611"/>
      <c r="BO7" s="611">
        <v>2</v>
      </c>
      <c r="BP7" s="611"/>
      <c r="BQ7" s="611"/>
      <c r="BR7" s="611">
        <v>2</v>
      </c>
      <c r="BS7" s="611"/>
      <c r="BT7" s="611"/>
      <c r="BU7" s="611">
        <v>2</v>
      </c>
      <c r="BV7" s="611"/>
      <c r="BW7" s="611"/>
      <c r="BX7" s="611">
        <v>2</v>
      </c>
      <c r="BY7" s="611"/>
      <c r="BZ7" s="618"/>
    </row>
    <row r="8" spans="2:78" ht="35.1" customHeight="1" x14ac:dyDescent="0.15">
      <c r="D8" s="466" t="s">
        <v>101</v>
      </c>
      <c r="E8" s="467"/>
      <c r="F8" s="467"/>
      <c r="G8" s="467"/>
      <c r="H8" s="467"/>
      <c r="I8" s="467"/>
      <c r="J8" s="467"/>
      <c r="K8" s="467"/>
      <c r="L8" s="467"/>
      <c r="M8" s="467"/>
      <c r="N8" s="467"/>
      <c r="O8" s="467"/>
      <c r="P8" s="468"/>
      <c r="Q8" s="619" t="s">
        <v>220</v>
      </c>
      <c r="R8" s="620"/>
      <c r="S8" s="620"/>
      <c r="T8" s="620"/>
      <c r="U8" s="620"/>
      <c r="V8" s="620"/>
      <c r="W8" s="620"/>
      <c r="X8" s="620"/>
      <c r="Y8" s="620"/>
      <c r="Z8" s="620"/>
      <c r="AA8" s="620"/>
      <c r="AB8" s="620"/>
      <c r="AC8" s="620"/>
      <c r="AD8" s="620"/>
      <c r="AE8" s="620"/>
      <c r="AF8" s="620"/>
      <c r="AG8" s="620"/>
      <c r="AH8" s="620"/>
      <c r="AI8" s="620"/>
      <c r="AJ8" s="621"/>
      <c r="AL8" s="445"/>
      <c r="AM8" s="446"/>
      <c r="AN8" s="472" t="s">
        <v>100</v>
      </c>
      <c r="AO8" s="473"/>
      <c r="AP8" s="473"/>
      <c r="AQ8" s="473"/>
      <c r="AR8" s="473"/>
      <c r="AS8" s="473"/>
      <c r="AT8" s="473"/>
      <c r="AU8" s="473"/>
      <c r="AV8" s="474"/>
      <c r="AW8" s="472" t="s">
        <v>345</v>
      </c>
      <c r="AX8" s="454"/>
      <c r="AY8" s="454"/>
      <c r="AZ8" s="454"/>
      <c r="BA8" s="454"/>
      <c r="BB8" s="454"/>
      <c r="BC8" s="454"/>
      <c r="BD8" s="454"/>
      <c r="BE8" s="454"/>
      <c r="BF8" s="454"/>
      <c r="BG8" s="454"/>
      <c r="BH8" s="454"/>
      <c r="BI8" s="454"/>
      <c r="BJ8" s="454"/>
      <c r="BK8" s="454"/>
      <c r="BL8" s="454"/>
      <c r="BM8" s="454"/>
      <c r="BN8" s="454"/>
      <c r="BO8" s="454"/>
      <c r="BP8" s="454"/>
      <c r="BQ8" s="454"/>
      <c r="BR8" s="454"/>
      <c r="BS8" s="454"/>
      <c r="BT8" s="454"/>
      <c r="BU8" s="454"/>
      <c r="BV8" s="454"/>
      <c r="BW8" s="454"/>
      <c r="BX8" s="454"/>
      <c r="BY8" s="454"/>
      <c r="BZ8" s="455"/>
    </row>
    <row r="9" spans="2:78" ht="35.1" customHeight="1" x14ac:dyDescent="0.15">
      <c r="D9" s="487" t="s">
        <v>102</v>
      </c>
      <c r="E9" s="488"/>
      <c r="F9" s="488"/>
      <c r="G9" s="488"/>
      <c r="H9" s="488"/>
      <c r="I9" s="488"/>
      <c r="J9" s="488"/>
      <c r="K9" s="488"/>
      <c r="L9" s="488"/>
      <c r="M9" s="488"/>
      <c r="N9" s="488"/>
      <c r="O9" s="488"/>
      <c r="P9" s="489"/>
      <c r="Q9" s="622" t="s">
        <v>222</v>
      </c>
      <c r="R9" s="623"/>
      <c r="S9" s="623"/>
      <c r="T9" s="623"/>
      <c r="U9" s="623"/>
      <c r="V9" s="623"/>
      <c r="W9" s="623"/>
      <c r="X9" s="623"/>
      <c r="Y9" s="623"/>
      <c r="Z9" s="623"/>
      <c r="AA9" s="623"/>
      <c r="AB9" s="623"/>
      <c r="AC9" s="623"/>
      <c r="AD9" s="623"/>
      <c r="AE9" s="623"/>
      <c r="AF9" s="623"/>
      <c r="AG9" s="623"/>
      <c r="AH9" s="623"/>
      <c r="AI9" s="623"/>
      <c r="AJ9" s="624"/>
      <c r="AL9" s="445"/>
      <c r="AM9" s="446"/>
      <c r="AN9" s="475"/>
      <c r="AO9" s="476"/>
      <c r="AP9" s="476"/>
      <c r="AQ9" s="476"/>
      <c r="AR9" s="476"/>
      <c r="AS9" s="476"/>
      <c r="AT9" s="476"/>
      <c r="AU9" s="476"/>
      <c r="AV9" s="477"/>
      <c r="AW9" s="481"/>
      <c r="AX9" s="482"/>
      <c r="AY9" s="482"/>
      <c r="AZ9" s="482"/>
      <c r="BA9" s="482"/>
      <c r="BB9" s="482"/>
      <c r="BC9" s="482"/>
      <c r="BD9" s="482"/>
      <c r="BE9" s="482"/>
      <c r="BF9" s="482"/>
      <c r="BG9" s="482"/>
      <c r="BH9" s="482"/>
      <c r="BI9" s="482"/>
      <c r="BJ9" s="482"/>
      <c r="BK9" s="482"/>
      <c r="BL9" s="482"/>
      <c r="BM9" s="482"/>
      <c r="BN9" s="482"/>
      <c r="BO9" s="482"/>
      <c r="BP9" s="482"/>
      <c r="BQ9" s="482"/>
      <c r="BR9" s="482"/>
      <c r="BS9" s="482"/>
      <c r="BT9" s="482"/>
      <c r="BU9" s="482"/>
      <c r="BV9" s="482"/>
      <c r="BW9" s="482"/>
      <c r="BX9" s="482"/>
      <c r="BY9" s="482"/>
      <c r="BZ9" s="483"/>
    </row>
    <row r="10" spans="2:78" ht="17.100000000000001" customHeight="1" x14ac:dyDescent="0.15">
      <c r="D10" s="490" t="s">
        <v>137</v>
      </c>
      <c r="E10" s="491"/>
      <c r="F10" s="491"/>
      <c r="G10" s="491"/>
      <c r="H10" s="491"/>
      <c r="I10" s="491"/>
      <c r="J10" s="491"/>
      <c r="K10" s="491"/>
      <c r="L10" s="491"/>
      <c r="M10" s="491"/>
      <c r="N10" s="491"/>
      <c r="O10" s="491"/>
      <c r="P10" s="492"/>
      <c r="Q10" s="612">
        <v>18600</v>
      </c>
      <c r="R10" s="613"/>
      <c r="S10" s="613"/>
      <c r="T10" s="613"/>
      <c r="U10" s="613"/>
      <c r="V10" s="613"/>
      <c r="W10" s="613"/>
      <c r="X10" s="613"/>
      <c r="Y10" s="613"/>
      <c r="Z10" s="613"/>
      <c r="AA10" s="613"/>
      <c r="AB10" s="613"/>
      <c r="AC10" s="613"/>
      <c r="AD10" s="613"/>
      <c r="AE10" s="613"/>
      <c r="AF10" s="613"/>
      <c r="AG10" s="613"/>
      <c r="AH10" s="613"/>
      <c r="AI10" s="613"/>
      <c r="AJ10" s="614"/>
      <c r="AL10" s="445"/>
      <c r="AM10" s="446"/>
      <c r="AN10" s="475"/>
      <c r="AO10" s="476"/>
      <c r="AP10" s="476"/>
      <c r="AQ10" s="476"/>
      <c r="AR10" s="476"/>
      <c r="AS10" s="476"/>
      <c r="AT10" s="476"/>
      <c r="AU10" s="476"/>
      <c r="AV10" s="477"/>
      <c r="AW10" s="484"/>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5"/>
      <c r="BW10" s="485"/>
      <c r="BX10" s="485"/>
      <c r="BY10" s="485"/>
      <c r="BZ10" s="486"/>
    </row>
    <row r="11" spans="2:78" ht="17.100000000000001" customHeight="1" thickBot="1" x14ac:dyDescent="0.2">
      <c r="D11" s="493"/>
      <c r="E11" s="494"/>
      <c r="F11" s="494"/>
      <c r="G11" s="494"/>
      <c r="H11" s="494"/>
      <c r="I11" s="494"/>
      <c r="J11" s="494"/>
      <c r="K11" s="494"/>
      <c r="L11" s="494"/>
      <c r="M11" s="494"/>
      <c r="N11" s="494"/>
      <c r="O11" s="494"/>
      <c r="P11" s="495"/>
      <c r="Q11" s="615"/>
      <c r="R11" s="616"/>
      <c r="S11" s="616"/>
      <c r="T11" s="616"/>
      <c r="U11" s="616"/>
      <c r="V11" s="616"/>
      <c r="W11" s="616"/>
      <c r="X11" s="616"/>
      <c r="Y11" s="616"/>
      <c r="Z11" s="616"/>
      <c r="AA11" s="616"/>
      <c r="AB11" s="616"/>
      <c r="AC11" s="616"/>
      <c r="AD11" s="616"/>
      <c r="AE11" s="616"/>
      <c r="AF11" s="616"/>
      <c r="AG11" s="616"/>
      <c r="AH11" s="616"/>
      <c r="AI11" s="616"/>
      <c r="AJ11" s="617"/>
      <c r="AL11" s="447"/>
      <c r="AM11" s="448"/>
      <c r="AN11" s="478"/>
      <c r="AO11" s="479"/>
      <c r="AP11" s="479"/>
      <c r="AQ11" s="479"/>
      <c r="AR11" s="479"/>
      <c r="AS11" s="479"/>
      <c r="AT11" s="479"/>
      <c r="AU11" s="479"/>
      <c r="AV11" s="480"/>
      <c r="AW11" s="459" t="s">
        <v>138</v>
      </c>
      <c r="AX11" s="459"/>
      <c r="AY11" s="459"/>
      <c r="AZ11" s="459"/>
      <c r="BA11" s="459"/>
      <c r="BB11" s="459"/>
      <c r="BC11" s="459"/>
      <c r="BD11" s="459"/>
      <c r="BE11" s="459"/>
      <c r="BF11" s="496" t="s">
        <v>184</v>
      </c>
      <c r="BG11" s="497"/>
      <c r="BH11" s="497"/>
      <c r="BI11" s="497"/>
      <c r="BJ11" s="497"/>
      <c r="BK11" s="497"/>
      <c r="BL11" s="497"/>
      <c r="BM11" s="497"/>
      <c r="BN11" s="497"/>
      <c r="BO11" s="497"/>
      <c r="BP11" s="497"/>
      <c r="BQ11" s="497"/>
      <c r="BR11" s="497"/>
      <c r="BS11" s="497"/>
      <c r="BT11" s="497"/>
      <c r="BU11" s="497"/>
      <c r="BV11" s="497"/>
      <c r="BW11" s="497"/>
      <c r="BX11" s="497"/>
      <c r="BY11" s="497"/>
      <c r="BZ11" s="498"/>
    </row>
    <row r="12" spans="2:78" ht="15" customHeight="1" thickBot="1" x14ac:dyDescent="0.2">
      <c r="D12" s="460" t="s">
        <v>346</v>
      </c>
      <c r="E12" s="460"/>
      <c r="F12" s="111"/>
      <c r="G12" s="111"/>
      <c r="H12" s="111"/>
      <c r="I12" s="111"/>
      <c r="J12" s="111"/>
      <c r="K12" s="111"/>
      <c r="L12" s="111"/>
      <c r="M12" s="111"/>
      <c r="N12" s="111"/>
      <c r="O12" s="111"/>
      <c r="P12" s="111"/>
      <c r="AL12" s="112"/>
      <c r="AM12" s="112"/>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row>
    <row r="13" spans="2:78" ht="30" customHeight="1" thickBot="1" x14ac:dyDescent="0.2">
      <c r="D13" s="461" t="s">
        <v>140</v>
      </c>
      <c r="E13" s="434"/>
      <c r="F13" s="434"/>
      <c r="G13" s="434"/>
      <c r="H13" s="434"/>
      <c r="I13" s="434"/>
      <c r="J13" s="434"/>
      <c r="K13" s="434"/>
      <c r="L13" s="434"/>
      <c r="M13" s="434"/>
      <c r="N13" s="434"/>
      <c r="O13" s="434"/>
      <c r="P13" s="434"/>
      <c r="Q13" s="462"/>
      <c r="R13" s="438" t="s">
        <v>85</v>
      </c>
      <c r="S13" s="431"/>
      <c r="T13" s="431"/>
      <c r="U13" s="431"/>
      <c r="V13" s="431"/>
      <c r="W13" s="431"/>
      <c r="X13" s="431"/>
      <c r="Y13" s="431"/>
      <c r="Z13" s="431"/>
      <c r="AA13" s="431"/>
      <c r="AB13" s="431"/>
      <c r="AC13" s="431"/>
      <c r="AD13" s="608">
        <v>1</v>
      </c>
      <c r="AE13" s="608"/>
      <c r="AF13" s="608">
        <v>3</v>
      </c>
      <c r="AG13" s="608"/>
      <c r="AH13" s="608">
        <v>6</v>
      </c>
      <c r="AI13" s="608"/>
      <c r="AJ13" s="608">
        <v>1</v>
      </c>
      <c r="AK13" s="608"/>
      <c r="AL13" s="608">
        <v>6</v>
      </c>
      <c r="AM13" s="608"/>
      <c r="AN13" s="608">
        <v>1</v>
      </c>
      <c r="AO13" s="608"/>
      <c r="AP13" s="608">
        <v>2</v>
      </c>
      <c r="AQ13" s="608"/>
      <c r="AR13" s="608">
        <v>3</v>
      </c>
      <c r="AS13" s="608"/>
      <c r="AT13" s="608">
        <v>4</v>
      </c>
      <c r="AU13" s="608"/>
      <c r="AV13" s="608">
        <v>5</v>
      </c>
      <c r="AW13" s="626"/>
      <c r="AX13" s="322" t="s">
        <v>110</v>
      </c>
      <c r="AY13" s="323"/>
      <c r="AZ13" s="323"/>
      <c r="BA13" s="323"/>
      <c r="BB13" s="323"/>
      <c r="BC13" s="323"/>
      <c r="BD13" s="323"/>
      <c r="BE13" s="501"/>
      <c r="BF13" s="608">
        <v>2</v>
      </c>
      <c r="BG13" s="626"/>
      <c r="BH13" s="502" t="s">
        <v>141</v>
      </c>
      <c r="BI13" s="503"/>
      <c r="BJ13" s="503"/>
      <c r="BK13" s="503"/>
      <c r="BL13" s="503"/>
      <c r="BM13" s="503"/>
      <c r="BN13" s="503"/>
      <c r="BO13" s="503"/>
      <c r="BP13" s="504"/>
      <c r="BQ13" s="431"/>
      <c r="BR13" s="431"/>
      <c r="BS13" s="431"/>
      <c r="BT13" s="431"/>
      <c r="BU13" s="431"/>
      <c r="BV13" s="431"/>
      <c r="BW13" s="431"/>
      <c r="BX13" s="431"/>
      <c r="BY13" s="608">
        <v>0</v>
      </c>
      <c r="BZ13" s="626"/>
    </row>
    <row r="14" spans="2:78" ht="24.75" customHeight="1" thickBot="1" x14ac:dyDescent="0.2">
      <c r="D14" s="463"/>
      <c r="E14" s="457"/>
      <c r="F14" s="457"/>
      <c r="G14" s="457"/>
      <c r="H14" s="457"/>
      <c r="I14" s="457"/>
      <c r="J14" s="457"/>
      <c r="K14" s="457"/>
      <c r="L14" s="457"/>
      <c r="M14" s="457"/>
      <c r="N14" s="457"/>
      <c r="O14" s="457"/>
      <c r="P14" s="457"/>
      <c r="Q14" s="464"/>
      <c r="R14" s="438" t="s">
        <v>108</v>
      </c>
      <c r="S14" s="431"/>
      <c r="T14" s="431"/>
      <c r="U14" s="431"/>
      <c r="V14" s="431"/>
      <c r="W14" s="431"/>
      <c r="X14" s="431"/>
      <c r="Y14" s="431"/>
      <c r="Z14" s="431"/>
      <c r="AA14" s="627" t="s">
        <v>338</v>
      </c>
      <c r="AB14" s="628"/>
      <c r="AC14" s="628"/>
      <c r="AD14" s="628"/>
      <c r="AE14" s="628"/>
      <c r="AF14" s="628"/>
      <c r="AG14" s="628"/>
      <c r="AH14" s="628"/>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8"/>
      <c r="BW14" s="628"/>
      <c r="BX14" s="628"/>
      <c r="BY14" s="628"/>
      <c r="BZ14" s="629"/>
    </row>
    <row r="15" spans="2:78" ht="15" customHeight="1" thickBot="1" x14ac:dyDescent="0.2">
      <c r="D15" s="500" t="s">
        <v>142</v>
      </c>
      <c r="E15" s="500"/>
    </row>
    <row r="16" spans="2:78" ht="16.5" customHeight="1" thickBot="1" x14ac:dyDescent="0.2">
      <c r="D16" s="547" t="s">
        <v>143</v>
      </c>
      <c r="E16" s="548"/>
      <c r="F16" s="505" t="s">
        <v>144</v>
      </c>
      <c r="G16" s="506"/>
      <c r="H16" s="506"/>
      <c r="I16" s="506"/>
      <c r="J16" s="506"/>
      <c r="K16" s="506"/>
      <c r="L16" s="506"/>
      <c r="M16" s="506"/>
      <c r="N16" s="506"/>
      <c r="O16" s="506"/>
      <c r="P16" s="506"/>
      <c r="Q16" s="506"/>
      <c r="R16" s="506"/>
      <c r="S16" s="506"/>
      <c r="T16" s="506"/>
      <c r="U16" s="506"/>
      <c r="V16" s="507"/>
      <c r="W16" s="506" t="s">
        <v>145</v>
      </c>
      <c r="X16" s="506"/>
      <c r="Y16" s="506"/>
      <c r="Z16" s="506"/>
      <c r="AA16" s="506"/>
      <c r="AB16" s="506"/>
      <c r="AC16" s="506"/>
      <c r="AD16" s="506"/>
      <c r="AE16" s="506"/>
      <c r="AF16" s="506"/>
      <c r="AG16" s="506"/>
      <c r="AH16" s="507"/>
      <c r="AI16" s="514" t="s">
        <v>12</v>
      </c>
      <c r="AJ16" s="437"/>
      <c r="AK16" s="437"/>
      <c r="AL16" s="437"/>
      <c r="AM16" s="437"/>
      <c r="AN16" s="437"/>
      <c r="AO16" s="437"/>
      <c r="AP16" s="515"/>
      <c r="AQ16" s="505" t="s">
        <v>146</v>
      </c>
      <c r="AR16" s="506"/>
      <c r="AS16" s="506"/>
      <c r="AT16" s="507"/>
      <c r="AU16" s="322" t="s">
        <v>147</v>
      </c>
      <c r="AV16" s="323"/>
      <c r="AW16" s="323"/>
      <c r="AX16" s="323"/>
      <c r="AY16" s="323"/>
      <c r="AZ16" s="323"/>
      <c r="BA16" s="323"/>
      <c r="BB16" s="323"/>
      <c r="BC16" s="323"/>
      <c r="BD16" s="324"/>
      <c r="BE16" s="505" t="s">
        <v>148</v>
      </c>
      <c r="BF16" s="506"/>
      <c r="BG16" s="506"/>
      <c r="BH16" s="506"/>
      <c r="BI16" s="506"/>
      <c r="BJ16" s="506"/>
      <c r="BK16" s="506"/>
      <c r="BL16" s="506"/>
      <c r="BM16" s="506"/>
      <c r="BN16" s="506"/>
      <c r="BO16" s="506"/>
      <c r="BP16" s="507"/>
      <c r="BQ16" s="505" t="s">
        <v>149</v>
      </c>
      <c r="BR16" s="506"/>
      <c r="BS16" s="506"/>
      <c r="BT16" s="506"/>
      <c r="BU16" s="506"/>
      <c r="BV16" s="506"/>
      <c r="BW16" s="506"/>
      <c r="BX16" s="506"/>
      <c r="BY16" s="506"/>
      <c r="BZ16" s="507"/>
    </row>
    <row r="17" spans="4:78" ht="19.5" customHeight="1" x14ac:dyDescent="0.15">
      <c r="D17" s="549"/>
      <c r="E17" s="550"/>
      <c r="F17" s="630" t="s">
        <v>347</v>
      </c>
      <c r="G17" s="631"/>
      <c r="H17" s="631"/>
      <c r="I17" s="631"/>
      <c r="J17" s="631"/>
      <c r="K17" s="631"/>
      <c r="L17" s="631"/>
      <c r="M17" s="631"/>
      <c r="N17" s="631"/>
      <c r="O17" s="631"/>
      <c r="P17" s="631"/>
      <c r="Q17" s="631"/>
      <c r="R17" s="631"/>
      <c r="S17" s="631"/>
      <c r="T17" s="631"/>
      <c r="U17" s="631"/>
      <c r="V17" s="632"/>
      <c r="W17" s="633">
        <v>1</v>
      </c>
      <c r="X17" s="634"/>
      <c r="Y17" s="634">
        <v>6</v>
      </c>
      <c r="Z17" s="634"/>
      <c r="AA17" s="634">
        <v>3</v>
      </c>
      <c r="AB17" s="634"/>
      <c r="AC17" s="634">
        <v>1</v>
      </c>
      <c r="AD17" s="634"/>
      <c r="AE17" s="634">
        <v>5</v>
      </c>
      <c r="AF17" s="634"/>
      <c r="AG17" s="634">
        <v>5</v>
      </c>
      <c r="AH17" s="635"/>
      <c r="AI17" s="633">
        <v>1</v>
      </c>
      <c r="AJ17" s="634"/>
      <c r="AK17" s="634">
        <v>3</v>
      </c>
      <c r="AL17" s="634"/>
      <c r="AM17" s="634">
        <v>3</v>
      </c>
      <c r="AN17" s="634"/>
      <c r="AO17" s="634">
        <v>6</v>
      </c>
      <c r="AP17" s="636"/>
      <c r="AQ17" s="637"/>
      <c r="AR17" s="638"/>
      <c r="AS17" s="639">
        <v>3</v>
      </c>
      <c r="AT17" s="640"/>
      <c r="AU17" s="637">
        <v>18</v>
      </c>
      <c r="AV17" s="641"/>
      <c r="AW17" s="641"/>
      <c r="AX17" s="641"/>
      <c r="AY17" s="641"/>
      <c r="AZ17" s="641"/>
      <c r="BA17" s="641"/>
      <c r="BB17" s="641"/>
      <c r="BC17" s="641"/>
      <c r="BD17" s="640"/>
      <c r="BE17" s="661"/>
      <c r="BF17" s="611"/>
      <c r="BG17" s="639"/>
      <c r="BH17" s="638"/>
      <c r="BI17" s="639">
        <v>4</v>
      </c>
      <c r="BJ17" s="638"/>
      <c r="BK17" s="639">
        <v>0</v>
      </c>
      <c r="BL17" s="638"/>
      <c r="BM17" s="639">
        <v>0</v>
      </c>
      <c r="BN17" s="638"/>
      <c r="BO17" s="639">
        <v>8</v>
      </c>
      <c r="BP17" s="640"/>
      <c r="BQ17" s="516"/>
      <c r="BR17" s="520"/>
      <c r="BS17" s="520"/>
      <c r="BT17" s="520"/>
      <c r="BU17" s="520"/>
      <c r="BV17" s="520"/>
      <c r="BW17" s="520"/>
      <c r="BX17" s="520"/>
      <c r="BY17" s="520"/>
      <c r="BZ17" s="519"/>
    </row>
    <row r="18" spans="4:78" ht="19.5" customHeight="1" x14ac:dyDescent="0.15">
      <c r="D18" s="549"/>
      <c r="E18" s="550"/>
      <c r="F18" s="508"/>
      <c r="G18" s="509"/>
      <c r="H18" s="509"/>
      <c r="I18" s="509"/>
      <c r="J18" s="509"/>
      <c r="K18" s="509"/>
      <c r="L18" s="509"/>
      <c r="M18" s="509"/>
      <c r="N18" s="509"/>
      <c r="O18" s="509"/>
      <c r="P18" s="509"/>
      <c r="Q18" s="509"/>
      <c r="R18" s="509"/>
      <c r="S18" s="509"/>
      <c r="T18" s="509"/>
      <c r="U18" s="509"/>
      <c r="V18" s="510"/>
      <c r="W18" s="522"/>
      <c r="X18" s="523"/>
      <c r="Y18" s="523"/>
      <c r="Z18" s="523"/>
      <c r="AA18" s="523"/>
      <c r="AB18" s="523"/>
      <c r="AC18" s="523"/>
      <c r="AD18" s="523"/>
      <c r="AE18" s="523"/>
      <c r="AF18" s="523"/>
      <c r="AG18" s="523"/>
      <c r="AH18" s="524"/>
      <c r="AI18" s="522"/>
      <c r="AJ18" s="523"/>
      <c r="AK18" s="523"/>
      <c r="AL18" s="523"/>
      <c r="AM18" s="523"/>
      <c r="AN18" s="523"/>
      <c r="AO18" s="523"/>
      <c r="AP18" s="469"/>
      <c r="AQ18" s="525"/>
      <c r="AR18" s="522"/>
      <c r="AS18" s="469"/>
      <c r="AT18" s="471"/>
      <c r="AU18" s="525"/>
      <c r="AV18" s="470"/>
      <c r="AW18" s="470"/>
      <c r="AX18" s="470"/>
      <c r="AY18" s="470"/>
      <c r="AZ18" s="470"/>
      <c r="BA18" s="470"/>
      <c r="BB18" s="470"/>
      <c r="BC18" s="470"/>
      <c r="BD18" s="471"/>
      <c r="BE18" s="526"/>
      <c r="BF18" s="523"/>
      <c r="BG18" s="469"/>
      <c r="BH18" s="522"/>
      <c r="BI18" s="469"/>
      <c r="BJ18" s="522"/>
      <c r="BK18" s="469"/>
      <c r="BL18" s="522"/>
      <c r="BM18" s="469"/>
      <c r="BN18" s="522"/>
      <c r="BO18" s="469"/>
      <c r="BP18" s="471"/>
      <c r="BQ18" s="525"/>
      <c r="BR18" s="470"/>
      <c r="BS18" s="470"/>
      <c r="BT18" s="470"/>
      <c r="BU18" s="470"/>
      <c r="BV18" s="470"/>
      <c r="BW18" s="470"/>
      <c r="BX18" s="470"/>
      <c r="BY18" s="470"/>
      <c r="BZ18" s="471"/>
    </row>
    <row r="19" spans="4:78" ht="19.5" customHeight="1" x14ac:dyDescent="0.15">
      <c r="D19" s="549"/>
      <c r="E19" s="550"/>
      <c r="F19" s="508"/>
      <c r="G19" s="509"/>
      <c r="H19" s="509"/>
      <c r="I19" s="509"/>
      <c r="J19" s="509"/>
      <c r="K19" s="509"/>
      <c r="L19" s="509"/>
      <c r="M19" s="509"/>
      <c r="N19" s="509"/>
      <c r="O19" s="509"/>
      <c r="P19" s="509"/>
      <c r="Q19" s="509"/>
      <c r="R19" s="509"/>
      <c r="S19" s="509"/>
      <c r="T19" s="509"/>
      <c r="U19" s="509"/>
      <c r="V19" s="510"/>
      <c r="W19" s="522"/>
      <c r="X19" s="523"/>
      <c r="Y19" s="523"/>
      <c r="Z19" s="523"/>
      <c r="AA19" s="523"/>
      <c r="AB19" s="523"/>
      <c r="AC19" s="523"/>
      <c r="AD19" s="523"/>
      <c r="AE19" s="523"/>
      <c r="AF19" s="523"/>
      <c r="AG19" s="523"/>
      <c r="AH19" s="524"/>
      <c r="AI19" s="522"/>
      <c r="AJ19" s="523"/>
      <c r="AK19" s="523"/>
      <c r="AL19" s="523"/>
      <c r="AM19" s="523"/>
      <c r="AN19" s="523"/>
      <c r="AO19" s="523"/>
      <c r="AP19" s="469"/>
      <c r="AQ19" s="525"/>
      <c r="AR19" s="522"/>
      <c r="AS19" s="469"/>
      <c r="AT19" s="471"/>
      <c r="AU19" s="525"/>
      <c r="AV19" s="470"/>
      <c r="AW19" s="470"/>
      <c r="AX19" s="470"/>
      <c r="AY19" s="470"/>
      <c r="AZ19" s="470"/>
      <c r="BA19" s="470"/>
      <c r="BB19" s="470"/>
      <c r="BC19" s="470"/>
      <c r="BD19" s="471"/>
      <c r="BE19" s="526"/>
      <c r="BF19" s="523"/>
      <c r="BG19" s="469"/>
      <c r="BH19" s="522"/>
      <c r="BI19" s="469"/>
      <c r="BJ19" s="522"/>
      <c r="BK19" s="469"/>
      <c r="BL19" s="522"/>
      <c r="BM19" s="469"/>
      <c r="BN19" s="522"/>
      <c r="BO19" s="469"/>
      <c r="BP19" s="471"/>
      <c r="BQ19" s="525"/>
      <c r="BR19" s="470"/>
      <c r="BS19" s="470"/>
      <c r="BT19" s="470"/>
      <c r="BU19" s="470"/>
      <c r="BV19" s="470"/>
      <c r="BW19" s="470"/>
      <c r="BX19" s="470"/>
      <c r="BY19" s="470"/>
      <c r="BZ19" s="471"/>
    </row>
    <row r="20" spans="4:78" ht="19.5" customHeight="1" x14ac:dyDescent="0.15">
      <c r="D20" s="549"/>
      <c r="E20" s="550"/>
      <c r="F20" s="508"/>
      <c r="G20" s="509"/>
      <c r="H20" s="509"/>
      <c r="I20" s="509"/>
      <c r="J20" s="509"/>
      <c r="K20" s="509"/>
      <c r="L20" s="509"/>
      <c r="M20" s="509"/>
      <c r="N20" s="509"/>
      <c r="O20" s="509"/>
      <c r="P20" s="509"/>
      <c r="Q20" s="509"/>
      <c r="R20" s="509"/>
      <c r="S20" s="509"/>
      <c r="T20" s="509"/>
      <c r="U20" s="509"/>
      <c r="V20" s="510"/>
      <c r="W20" s="522"/>
      <c r="X20" s="523"/>
      <c r="Y20" s="523"/>
      <c r="Z20" s="523"/>
      <c r="AA20" s="523"/>
      <c r="AB20" s="523"/>
      <c r="AC20" s="523"/>
      <c r="AD20" s="523"/>
      <c r="AE20" s="523"/>
      <c r="AF20" s="523"/>
      <c r="AG20" s="523"/>
      <c r="AH20" s="524"/>
      <c r="AI20" s="522"/>
      <c r="AJ20" s="523"/>
      <c r="AK20" s="523"/>
      <c r="AL20" s="523"/>
      <c r="AM20" s="523"/>
      <c r="AN20" s="523"/>
      <c r="AO20" s="523"/>
      <c r="AP20" s="469"/>
      <c r="AQ20" s="525"/>
      <c r="AR20" s="522"/>
      <c r="AS20" s="469"/>
      <c r="AT20" s="471"/>
      <c r="AU20" s="525"/>
      <c r="AV20" s="470"/>
      <c r="AW20" s="470"/>
      <c r="AX20" s="470"/>
      <c r="AY20" s="470"/>
      <c r="AZ20" s="470"/>
      <c r="BA20" s="470"/>
      <c r="BB20" s="470"/>
      <c r="BC20" s="470"/>
      <c r="BD20" s="471"/>
      <c r="BE20" s="526"/>
      <c r="BF20" s="523"/>
      <c r="BG20" s="469"/>
      <c r="BH20" s="522"/>
      <c r="BI20" s="469"/>
      <c r="BJ20" s="522"/>
      <c r="BK20" s="469"/>
      <c r="BL20" s="522"/>
      <c r="BM20" s="469"/>
      <c r="BN20" s="522"/>
      <c r="BO20" s="469"/>
      <c r="BP20" s="471"/>
      <c r="BQ20" s="525"/>
      <c r="BR20" s="470"/>
      <c r="BS20" s="470"/>
      <c r="BT20" s="470"/>
      <c r="BU20" s="470"/>
      <c r="BV20" s="470"/>
      <c r="BW20" s="470"/>
      <c r="BX20" s="470"/>
      <c r="BY20" s="470"/>
      <c r="BZ20" s="471"/>
    </row>
    <row r="21" spans="4:78" ht="19.5" customHeight="1" x14ac:dyDescent="0.15">
      <c r="D21" s="549"/>
      <c r="E21" s="550"/>
      <c r="F21" s="508"/>
      <c r="G21" s="509"/>
      <c r="H21" s="509"/>
      <c r="I21" s="509"/>
      <c r="J21" s="509"/>
      <c r="K21" s="509"/>
      <c r="L21" s="509"/>
      <c r="M21" s="509"/>
      <c r="N21" s="509"/>
      <c r="O21" s="509"/>
      <c r="P21" s="509"/>
      <c r="Q21" s="509"/>
      <c r="R21" s="509"/>
      <c r="S21" s="509"/>
      <c r="T21" s="509"/>
      <c r="U21" s="509"/>
      <c r="V21" s="510"/>
      <c r="W21" s="522"/>
      <c r="X21" s="523"/>
      <c r="Y21" s="523"/>
      <c r="Z21" s="523"/>
      <c r="AA21" s="523"/>
      <c r="AB21" s="523"/>
      <c r="AC21" s="523"/>
      <c r="AD21" s="523"/>
      <c r="AE21" s="523"/>
      <c r="AF21" s="523"/>
      <c r="AG21" s="523"/>
      <c r="AH21" s="524"/>
      <c r="AI21" s="522"/>
      <c r="AJ21" s="523"/>
      <c r="AK21" s="523"/>
      <c r="AL21" s="523"/>
      <c r="AM21" s="523"/>
      <c r="AN21" s="523"/>
      <c r="AO21" s="523"/>
      <c r="AP21" s="469"/>
      <c r="AQ21" s="525"/>
      <c r="AR21" s="522"/>
      <c r="AS21" s="469"/>
      <c r="AT21" s="471"/>
      <c r="AU21" s="525"/>
      <c r="AV21" s="470"/>
      <c r="AW21" s="470"/>
      <c r="AX21" s="470"/>
      <c r="AY21" s="470"/>
      <c r="AZ21" s="470"/>
      <c r="BA21" s="470"/>
      <c r="BB21" s="470"/>
      <c r="BC21" s="470"/>
      <c r="BD21" s="471"/>
      <c r="BE21" s="526"/>
      <c r="BF21" s="523"/>
      <c r="BG21" s="469"/>
      <c r="BH21" s="522"/>
      <c r="BI21" s="469"/>
      <c r="BJ21" s="522"/>
      <c r="BK21" s="469"/>
      <c r="BL21" s="522"/>
      <c r="BM21" s="469"/>
      <c r="BN21" s="522"/>
      <c r="BO21" s="469"/>
      <c r="BP21" s="471"/>
      <c r="BQ21" s="525"/>
      <c r="BR21" s="470"/>
      <c r="BS21" s="470"/>
      <c r="BT21" s="470"/>
      <c r="BU21" s="470"/>
      <c r="BV21" s="470"/>
      <c r="BW21" s="470"/>
      <c r="BX21" s="470"/>
      <c r="BY21" s="470"/>
      <c r="BZ21" s="471"/>
    </row>
    <row r="22" spans="4:78" ht="19.5" customHeight="1" x14ac:dyDescent="0.15">
      <c r="D22" s="549"/>
      <c r="E22" s="550"/>
      <c r="F22" s="527"/>
      <c r="G22" s="528"/>
      <c r="H22" s="528"/>
      <c r="I22" s="528"/>
      <c r="J22" s="528"/>
      <c r="K22" s="528"/>
      <c r="L22" s="528"/>
      <c r="M22" s="528"/>
      <c r="N22" s="528"/>
      <c r="O22" s="528"/>
      <c r="P22" s="528"/>
      <c r="Q22" s="528"/>
      <c r="R22" s="528"/>
      <c r="S22" s="528"/>
      <c r="T22" s="528"/>
      <c r="U22" s="528"/>
      <c r="V22" s="529"/>
      <c r="W22" s="525"/>
      <c r="X22" s="522"/>
      <c r="Y22" s="469"/>
      <c r="Z22" s="522"/>
      <c r="AA22" s="469"/>
      <c r="AB22" s="522"/>
      <c r="AC22" s="469"/>
      <c r="AD22" s="522"/>
      <c r="AE22" s="469"/>
      <c r="AF22" s="522"/>
      <c r="AG22" s="469"/>
      <c r="AH22" s="471"/>
      <c r="AI22" s="525"/>
      <c r="AJ22" s="522"/>
      <c r="AK22" s="469"/>
      <c r="AL22" s="522"/>
      <c r="AM22" s="469"/>
      <c r="AN22" s="522"/>
      <c r="AO22" s="469"/>
      <c r="AP22" s="471"/>
      <c r="AQ22" s="525"/>
      <c r="AR22" s="522"/>
      <c r="AS22" s="469"/>
      <c r="AT22" s="471"/>
      <c r="AU22" s="525"/>
      <c r="AV22" s="470"/>
      <c r="AW22" s="470"/>
      <c r="AX22" s="470"/>
      <c r="AY22" s="470"/>
      <c r="AZ22" s="470"/>
      <c r="BA22" s="470"/>
      <c r="BB22" s="470"/>
      <c r="BC22" s="470"/>
      <c r="BD22" s="471"/>
      <c r="BE22" s="526"/>
      <c r="BF22" s="523"/>
      <c r="BG22" s="469"/>
      <c r="BH22" s="522"/>
      <c r="BI22" s="469"/>
      <c r="BJ22" s="522"/>
      <c r="BK22" s="469"/>
      <c r="BL22" s="522"/>
      <c r="BM22" s="469"/>
      <c r="BN22" s="522"/>
      <c r="BO22" s="469"/>
      <c r="BP22" s="471"/>
      <c r="BQ22" s="525"/>
      <c r="BR22" s="470"/>
      <c r="BS22" s="470"/>
      <c r="BT22" s="470"/>
      <c r="BU22" s="470"/>
      <c r="BV22" s="470"/>
      <c r="BW22" s="470"/>
      <c r="BX22" s="470"/>
      <c r="BY22" s="470"/>
      <c r="BZ22" s="471"/>
    </row>
    <row r="23" spans="4:78" ht="19.5" customHeight="1" x14ac:dyDescent="0.15">
      <c r="D23" s="549"/>
      <c r="E23" s="550"/>
      <c r="F23" s="527"/>
      <c r="G23" s="528"/>
      <c r="H23" s="528"/>
      <c r="I23" s="528"/>
      <c r="J23" s="528"/>
      <c r="K23" s="528"/>
      <c r="L23" s="528"/>
      <c r="M23" s="528"/>
      <c r="N23" s="528"/>
      <c r="O23" s="528"/>
      <c r="P23" s="528"/>
      <c r="Q23" s="528"/>
      <c r="R23" s="528"/>
      <c r="S23" s="528"/>
      <c r="T23" s="528"/>
      <c r="U23" s="528"/>
      <c r="V23" s="529"/>
      <c r="W23" s="525"/>
      <c r="X23" s="522"/>
      <c r="Y23" s="469"/>
      <c r="Z23" s="522"/>
      <c r="AA23" s="469"/>
      <c r="AB23" s="522"/>
      <c r="AC23" s="469"/>
      <c r="AD23" s="522"/>
      <c r="AE23" s="469"/>
      <c r="AF23" s="522"/>
      <c r="AG23" s="469"/>
      <c r="AH23" s="471"/>
      <c r="AI23" s="525"/>
      <c r="AJ23" s="522"/>
      <c r="AK23" s="469"/>
      <c r="AL23" s="522"/>
      <c r="AM23" s="469"/>
      <c r="AN23" s="522"/>
      <c r="AO23" s="469"/>
      <c r="AP23" s="471"/>
      <c r="AQ23" s="525"/>
      <c r="AR23" s="522"/>
      <c r="AS23" s="469"/>
      <c r="AT23" s="471"/>
      <c r="AU23" s="525"/>
      <c r="AV23" s="470"/>
      <c r="AW23" s="470"/>
      <c r="AX23" s="470"/>
      <c r="AY23" s="470"/>
      <c r="AZ23" s="470"/>
      <c r="BA23" s="470"/>
      <c r="BB23" s="470"/>
      <c r="BC23" s="470"/>
      <c r="BD23" s="471"/>
      <c r="BE23" s="526"/>
      <c r="BF23" s="523"/>
      <c r="BG23" s="469"/>
      <c r="BH23" s="522"/>
      <c r="BI23" s="469"/>
      <c r="BJ23" s="522"/>
      <c r="BK23" s="469"/>
      <c r="BL23" s="522"/>
      <c r="BM23" s="469"/>
      <c r="BN23" s="522"/>
      <c r="BO23" s="469"/>
      <c r="BP23" s="471"/>
      <c r="BQ23" s="525"/>
      <c r="BR23" s="470"/>
      <c r="BS23" s="470"/>
      <c r="BT23" s="470"/>
      <c r="BU23" s="470"/>
      <c r="BV23" s="470"/>
      <c r="BW23" s="470"/>
      <c r="BX23" s="470"/>
      <c r="BY23" s="470"/>
      <c r="BZ23" s="471"/>
    </row>
    <row r="24" spans="4:78" ht="19.5" customHeight="1" x14ac:dyDescent="0.15">
      <c r="D24" s="549"/>
      <c r="E24" s="550"/>
      <c r="F24" s="527"/>
      <c r="G24" s="528"/>
      <c r="H24" s="528"/>
      <c r="I24" s="528"/>
      <c r="J24" s="528"/>
      <c r="K24" s="528"/>
      <c r="L24" s="528"/>
      <c r="M24" s="528"/>
      <c r="N24" s="528"/>
      <c r="O24" s="528"/>
      <c r="P24" s="528"/>
      <c r="Q24" s="528"/>
      <c r="R24" s="528"/>
      <c r="S24" s="528"/>
      <c r="T24" s="528"/>
      <c r="U24" s="528"/>
      <c r="V24" s="529"/>
      <c r="W24" s="525"/>
      <c r="X24" s="522"/>
      <c r="Y24" s="469"/>
      <c r="Z24" s="522"/>
      <c r="AA24" s="469"/>
      <c r="AB24" s="522"/>
      <c r="AC24" s="469"/>
      <c r="AD24" s="522"/>
      <c r="AE24" s="469"/>
      <c r="AF24" s="522"/>
      <c r="AG24" s="469"/>
      <c r="AH24" s="471"/>
      <c r="AI24" s="525"/>
      <c r="AJ24" s="522"/>
      <c r="AK24" s="469"/>
      <c r="AL24" s="522"/>
      <c r="AM24" s="469"/>
      <c r="AN24" s="522"/>
      <c r="AO24" s="469"/>
      <c r="AP24" s="471"/>
      <c r="AQ24" s="525"/>
      <c r="AR24" s="522"/>
      <c r="AS24" s="469"/>
      <c r="AT24" s="471"/>
      <c r="AU24" s="525"/>
      <c r="AV24" s="470"/>
      <c r="AW24" s="470"/>
      <c r="AX24" s="470"/>
      <c r="AY24" s="470"/>
      <c r="AZ24" s="470"/>
      <c r="BA24" s="470"/>
      <c r="BB24" s="470"/>
      <c r="BC24" s="470"/>
      <c r="BD24" s="471"/>
      <c r="BE24" s="526"/>
      <c r="BF24" s="523"/>
      <c r="BG24" s="469"/>
      <c r="BH24" s="522"/>
      <c r="BI24" s="469"/>
      <c r="BJ24" s="522"/>
      <c r="BK24" s="469"/>
      <c r="BL24" s="522"/>
      <c r="BM24" s="469"/>
      <c r="BN24" s="522"/>
      <c r="BO24" s="469"/>
      <c r="BP24" s="471"/>
      <c r="BQ24" s="525"/>
      <c r="BR24" s="470"/>
      <c r="BS24" s="470"/>
      <c r="BT24" s="470"/>
      <c r="BU24" s="470"/>
      <c r="BV24" s="470"/>
      <c r="BW24" s="470"/>
      <c r="BX24" s="470"/>
      <c r="BY24" s="470"/>
      <c r="BZ24" s="471"/>
    </row>
    <row r="25" spans="4:78" ht="19.5" customHeight="1" x14ac:dyDescent="0.15">
      <c r="D25" s="549"/>
      <c r="E25" s="550"/>
      <c r="F25" s="508"/>
      <c r="G25" s="509"/>
      <c r="H25" s="509"/>
      <c r="I25" s="509"/>
      <c r="J25" s="509"/>
      <c r="K25" s="509"/>
      <c r="L25" s="509"/>
      <c r="M25" s="509"/>
      <c r="N25" s="509"/>
      <c r="O25" s="509"/>
      <c r="P25" s="509"/>
      <c r="Q25" s="509"/>
      <c r="R25" s="509"/>
      <c r="S25" s="509"/>
      <c r="T25" s="509"/>
      <c r="U25" s="509"/>
      <c r="V25" s="510"/>
      <c r="W25" s="522"/>
      <c r="X25" s="523"/>
      <c r="Y25" s="523"/>
      <c r="Z25" s="523"/>
      <c r="AA25" s="523"/>
      <c r="AB25" s="523"/>
      <c r="AC25" s="523"/>
      <c r="AD25" s="523"/>
      <c r="AE25" s="523"/>
      <c r="AF25" s="523"/>
      <c r="AG25" s="523"/>
      <c r="AH25" s="524"/>
      <c r="AI25" s="522"/>
      <c r="AJ25" s="523"/>
      <c r="AK25" s="523"/>
      <c r="AL25" s="523"/>
      <c r="AM25" s="523"/>
      <c r="AN25" s="523"/>
      <c r="AO25" s="523"/>
      <c r="AP25" s="469"/>
      <c r="AQ25" s="525"/>
      <c r="AR25" s="522"/>
      <c r="AS25" s="469"/>
      <c r="AT25" s="471"/>
      <c r="AU25" s="525"/>
      <c r="AV25" s="470"/>
      <c r="AW25" s="470"/>
      <c r="AX25" s="470"/>
      <c r="AY25" s="470"/>
      <c r="AZ25" s="470"/>
      <c r="BA25" s="470"/>
      <c r="BB25" s="470"/>
      <c r="BC25" s="470"/>
      <c r="BD25" s="471"/>
      <c r="BE25" s="526"/>
      <c r="BF25" s="523"/>
      <c r="BG25" s="469"/>
      <c r="BH25" s="522"/>
      <c r="BI25" s="469"/>
      <c r="BJ25" s="522"/>
      <c r="BK25" s="469"/>
      <c r="BL25" s="522"/>
      <c r="BM25" s="469"/>
      <c r="BN25" s="522"/>
      <c r="BO25" s="469"/>
      <c r="BP25" s="471"/>
      <c r="BQ25" s="525"/>
      <c r="BR25" s="470"/>
      <c r="BS25" s="470"/>
      <c r="BT25" s="470"/>
      <c r="BU25" s="470"/>
      <c r="BV25" s="470"/>
      <c r="BW25" s="470"/>
      <c r="BX25" s="470"/>
      <c r="BY25" s="470"/>
      <c r="BZ25" s="471"/>
    </row>
    <row r="26" spans="4:78" ht="19.5" customHeight="1" thickBot="1" x14ac:dyDescent="0.2">
      <c r="D26" s="549"/>
      <c r="E26" s="550"/>
      <c r="F26" s="530"/>
      <c r="G26" s="531"/>
      <c r="H26" s="531"/>
      <c r="I26" s="531"/>
      <c r="J26" s="531"/>
      <c r="K26" s="531"/>
      <c r="L26" s="531"/>
      <c r="M26" s="531"/>
      <c r="N26" s="531"/>
      <c r="O26" s="531"/>
      <c r="P26" s="531"/>
      <c r="Q26" s="531"/>
      <c r="R26" s="531"/>
      <c r="S26" s="531"/>
      <c r="T26" s="531"/>
      <c r="U26" s="531"/>
      <c r="V26" s="532"/>
      <c r="W26" s="533"/>
      <c r="X26" s="534"/>
      <c r="Y26" s="534"/>
      <c r="Z26" s="534"/>
      <c r="AA26" s="534"/>
      <c r="AB26" s="534"/>
      <c r="AC26" s="534"/>
      <c r="AD26" s="534"/>
      <c r="AE26" s="534"/>
      <c r="AF26" s="534"/>
      <c r="AG26" s="534"/>
      <c r="AH26" s="535"/>
      <c r="AI26" s="533"/>
      <c r="AJ26" s="534"/>
      <c r="AK26" s="534"/>
      <c r="AL26" s="534"/>
      <c r="AM26" s="534"/>
      <c r="AN26" s="534"/>
      <c r="AO26" s="534"/>
      <c r="AP26" s="453"/>
      <c r="AQ26" s="545"/>
      <c r="AR26" s="546"/>
      <c r="AS26" s="496"/>
      <c r="AT26" s="498"/>
      <c r="AU26" s="308"/>
      <c r="AV26" s="454"/>
      <c r="AW26" s="454"/>
      <c r="AX26" s="454"/>
      <c r="AY26" s="454"/>
      <c r="AZ26" s="454"/>
      <c r="BA26" s="454"/>
      <c r="BB26" s="454"/>
      <c r="BC26" s="454"/>
      <c r="BD26" s="455"/>
      <c r="BE26" s="544"/>
      <c r="BF26" s="534"/>
      <c r="BG26" s="453"/>
      <c r="BH26" s="533"/>
      <c r="BI26" s="453"/>
      <c r="BJ26" s="533"/>
      <c r="BK26" s="453"/>
      <c r="BL26" s="533"/>
      <c r="BM26" s="453"/>
      <c r="BN26" s="533"/>
      <c r="BO26" s="453"/>
      <c r="BP26" s="455"/>
      <c r="BQ26" s="308"/>
      <c r="BR26" s="454"/>
      <c r="BS26" s="454"/>
      <c r="BT26" s="454"/>
      <c r="BU26" s="454"/>
      <c r="BV26" s="454"/>
      <c r="BW26" s="454"/>
      <c r="BX26" s="454"/>
      <c r="BY26" s="454"/>
      <c r="BZ26" s="455"/>
    </row>
    <row r="27" spans="4:78" ht="22.5" customHeight="1" thickBot="1" x14ac:dyDescent="0.2">
      <c r="D27" s="505" t="s">
        <v>112</v>
      </c>
      <c r="E27" s="506"/>
      <c r="F27" s="506"/>
      <c r="G27" s="506"/>
      <c r="H27" s="506"/>
      <c r="I27" s="506"/>
      <c r="J27" s="506"/>
      <c r="K27" s="506"/>
      <c r="L27" s="506"/>
      <c r="M27" s="506"/>
      <c r="N27" s="506"/>
      <c r="O27" s="506"/>
      <c r="P27" s="506"/>
      <c r="Q27" s="506"/>
      <c r="R27" s="506"/>
      <c r="S27" s="506"/>
      <c r="T27" s="506"/>
      <c r="U27" s="506"/>
      <c r="V27" s="507"/>
      <c r="W27" s="536"/>
      <c r="X27" s="537"/>
      <c r="Y27" s="537"/>
      <c r="Z27" s="537"/>
      <c r="AA27" s="537"/>
      <c r="AB27" s="537"/>
      <c r="AC27" s="537"/>
      <c r="AD27" s="537"/>
      <c r="AE27" s="537"/>
      <c r="AF27" s="537"/>
      <c r="AG27" s="537"/>
      <c r="AH27" s="538"/>
      <c r="AI27" s="539"/>
      <c r="AJ27" s="540"/>
      <c r="AK27" s="541"/>
      <c r="AL27" s="541"/>
      <c r="AM27" s="541"/>
      <c r="AN27" s="541"/>
      <c r="AO27" s="541"/>
      <c r="AP27" s="542"/>
      <c r="AQ27" s="322"/>
      <c r="AR27" s="323"/>
      <c r="AS27" s="323"/>
      <c r="AT27" s="324"/>
      <c r="AU27" s="113" t="s">
        <v>348</v>
      </c>
      <c r="AV27" s="114"/>
      <c r="AW27" s="642">
        <v>18</v>
      </c>
      <c r="AX27" s="642"/>
      <c r="AY27" s="642"/>
      <c r="AZ27" s="642"/>
      <c r="BA27" s="642"/>
      <c r="BB27" s="642"/>
      <c r="BC27" s="642"/>
      <c r="BD27" s="643"/>
      <c r="BE27" s="438" t="s">
        <v>349</v>
      </c>
      <c r="BF27" s="431"/>
      <c r="BG27" s="543"/>
      <c r="BH27" s="501"/>
      <c r="BI27" s="644">
        <v>4</v>
      </c>
      <c r="BJ27" s="645"/>
      <c r="BK27" s="644">
        <v>0</v>
      </c>
      <c r="BL27" s="645"/>
      <c r="BM27" s="644">
        <v>0</v>
      </c>
      <c r="BN27" s="645"/>
      <c r="BO27" s="644">
        <v>8</v>
      </c>
      <c r="BP27" s="643"/>
      <c r="BQ27" s="322"/>
      <c r="BR27" s="323"/>
      <c r="BS27" s="323"/>
      <c r="BT27" s="323"/>
      <c r="BU27" s="323"/>
      <c r="BV27" s="323"/>
      <c r="BW27" s="323"/>
      <c r="BX27" s="323"/>
      <c r="BY27" s="323"/>
      <c r="BZ27" s="324"/>
    </row>
    <row r="28" spans="4:78" ht="15" customHeight="1" thickBot="1" x14ac:dyDescent="0.2"/>
    <row r="29" spans="4:78" ht="14.25" customHeight="1" x14ac:dyDescent="0.15">
      <c r="D29" s="547" t="s">
        <v>152</v>
      </c>
      <c r="E29" s="548"/>
      <c r="F29" s="553" t="s">
        <v>153</v>
      </c>
      <c r="G29" s="554"/>
      <c r="H29" s="554"/>
      <c r="I29" s="554"/>
      <c r="J29" s="554"/>
      <c r="K29" s="554"/>
      <c r="L29" s="554"/>
      <c r="M29" s="554"/>
      <c r="N29" s="554"/>
      <c r="O29" s="554"/>
      <c r="P29" s="554"/>
      <c r="Q29" s="554"/>
      <c r="R29" s="554"/>
      <c r="S29" s="554"/>
      <c r="T29" s="554"/>
      <c r="U29" s="554"/>
      <c r="V29" s="554"/>
      <c r="W29" s="554"/>
      <c r="X29" s="554"/>
      <c r="Y29" s="554"/>
      <c r="Z29" s="554"/>
      <c r="AA29" s="554"/>
      <c r="AB29" s="554"/>
      <c r="AC29" s="554"/>
      <c r="AD29" s="554"/>
      <c r="AE29" s="554"/>
      <c r="AF29" s="554"/>
      <c r="AG29" s="554"/>
      <c r="AH29" s="554"/>
      <c r="AI29" s="554"/>
      <c r="AJ29" s="554"/>
      <c r="AK29" s="554"/>
      <c r="AL29" s="554"/>
      <c r="AM29" s="554"/>
      <c r="AN29" s="554"/>
      <c r="AO29" s="554"/>
      <c r="AP29" s="555"/>
      <c r="AQ29" s="516" t="s">
        <v>154</v>
      </c>
      <c r="AR29" s="520"/>
      <c r="AS29" s="520"/>
      <c r="AT29" s="520"/>
      <c r="AU29" s="520"/>
      <c r="AV29" s="520"/>
      <c r="AW29" s="520"/>
      <c r="AX29" s="520"/>
      <c r="AY29" s="520"/>
      <c r="AZ29" s="520"/>
      <c r="BA29" s="520"/>
      <c r="BB29" s="520"/>
      <c r="BC29" s="520"/>
      <c r="BD29" s="520"/>
      <c r="BE29" s="520"/>
      <c r="BF29" s="520"/>
      <c r="BG29" s="520"/>
      <c r="BH29" s="520"/>
      <c r="BI29" s="520"/>
      <c r="BJ29" s="520"/>
      <c r="BK29" s="520"/>
      <c r="BL29" s="520"/>
      <c r="BM29" s="520"/>
      <c r="BN29" s="520"/>
      <c r="BO29" s="520"/>
      <c r="BP29" s="520"/>
      <c r="BQ29" s="520"/>
      <c r="BR29" s="520"/>
      <c r="BS29" s="520"/>
      <c r="BT29" s="520"/>
      <c r="BU29" s="520"/>
      <c r="BV29" s="520"/>
      <c r="BW29" s="520"/>
      <c r="BX29" s="520"/>
      <c r="BY29" s="520"/>
      <c r="BZ29" s="519"/>
    </row>
    <row r="30" spans="4:78" ht="33" customHeight="1" x14ac:dyDescent="0.15">
      <c r="D30" s="549"/>
      <c r="E30" s="550"/>
      <c r="F30" s="115" t="s">
        <v>350</v>
      </c>
      <c r="G30" s="116"/>
      <c r="H30" s="116"/>
      <c r="I30" s="116"/>
      <c r="J30" s="116"/>
      <c r="K30" s="116"/>
      <c r="L30" s="116"/>
      <c r="M30" s="116"/>
      <c r="N30" s="116"/>
      <c r="O30" s="116"/>
      <c r="P30" s="556" t="s">
        <v>156</v>
      </c>
      <c r="Q30" s="556"/>
      <c r="R30" s="556"/>
      <c r="S30" s="556"/>
      <c r="T30" s="556"/>
      <c r="U30" s="556"/>
      <c r="V30" s="556"/>
      <c r="W30" s="556"/>
      <c r="X30" s="556"/>
      <c r="Y30" s="556"/>
      <c r="Z30" s="556"/>
      <c r="AA30" s="556"/>
      <c r="AB30" s="557"/>
      <c r="AC30" s="469" t="s">
        <v>150</v>
      </c>
      <c r="AD30" s="470"/>
      <c r="AE30" s="620">
        <v>18</v>
      </c>
      <c r="AF30" s="620"/>
      <c r="AG30" s="620"/>
      <c r="AH30" s="620"/>
      <c r="AI30" s="620"/>
      <c r="AJ30" s="620"/>
      <c r="AK30" s="620"/>
      <c r="AL30" s="620"/>
      <c r="AM30" s="620"/>
      <c r="AN30" s="620"/>
      <c r="AO30" s="620"/>
      <c r="AP30" s="621"/>
      <c r="AQ30" s="558" t="s">
        <v>157</v>
      </c>
      <c r="AR30" s="559"/>
      <c r="AS30" s="559"/>
      <c r="AT30" s="559"/>
      <c r="AU30" s="559"/>
      <c r="AV30" s="559"/>
      <c r="AW30" s="559"/>
      <c r="AX30" s="559"/>
      <c r="AY30" s="559"/>
      <c r="AZ30" s="559"/>
      <c r="BA30" s="559"/>
      <c r="BB30" s="559"/>
      <c r="BC30" s="559"/>
      <c r="BD30" s="559"/>
      <c r="BE30" s="470" t="s">
        <v>351</v>
      </c>
      <c r="BF30" s="470"/>
      <c r="BG30" s="470"/>
      <c r="BH30" s="470"/>
      <c r="BI30" s="470"/>
      <c r="BJ30" s="470"/>
      <c r="BK30" s="470"/>
      <c r="BL30" s="470"/>
      <c r="BM30" s="470"/>
      <c r="BN30" s="470"/>
      <c r="BO30" s="470"/>
      <c r="BP30" s="470"/>
      <c r="BQ30" s="469" t="s">
        <v>159</v>
      </c>
      <c r="BR30" s="470"/>
      <c r="BS30" s="470"/>
      <c r="BT30" s="470"/>
      <c r="BU30" s="470"/>
      <c r="BV30" s="470"/>
      <c r="BW30" s="470"/>
      <c r="BX30" s="470"/>
      <c r="BY30" s="470"/>
      <c r="BZ30" s="471"/>
    </row>
    <row r="31" spans="4:78" ht="33" customHeight="1" x14ac:dyDescent="0.15">
      <c r="D31" s="549"/>
      <c r="E31" s="550"/>
      <c r="F31" s="115" t="s">
        <v>352</v>
      </c>
      <c r="G31" s="116"/>
      <c r="H31" s="116"/>
      <c r="I31" s="116"/>
      <c r="J31" s="116"/>
      <c r="K31" s="116"/>
      <c r="L31" s="116"/>
      <c r="M31" s="116"/>
      <c r="N31" s="116"/>
      <c r="O31" s="116"/>
      <c r="P31" s="556" t="s">
        <v>161</v>
      </c>
      <c r="Q31" s="556"/>
      <c r="R31" s="556"/>
      <c r="S31" s="556"/>
      <c r="T31" s="556"/>
      <c r="U31" s="556"/>
      <c r="V31" s="556"/>
      <c r="W31" s="556"/>
      <c r="X31" s="556"/>
      <c r="Y31" s="556"/>
      <c r="Z31" s="556"/>
      <c r="AA31" s="556"/>
      <c r="AB31" s="557"/>
      <c r="AC31" s="469" t="s">
        <v>151</v>
      </c>
      <c r="AD31" s="470"/>
      <c r="AE31" s="647">
        <v>4008</v>
      </c>
      <c r="AF31" s="647"/>
      <c r="AG31" s="647"/>
      <c r="AH31" s="647"/>
      <c r="AI31" s="647"/>
      <c r="AJ31" s="647"/>
      <c r="AK31" s="647"/>
      <c r="AL31" s="647"/>
      <c r="AM31" s="647"/>
      <c r="AN31" s="647"/>
      <c r="AO31" s="647"/>
      <c r="AP31" s="648"/>
      <c r="AQ31" s="562" t="s">
        <v>162</v>
      </c>
      <c r="AR31" s="563"/>
      <c r="AS31" s="563"/>
      <c r="AT31" s="563"/>
      <c r="AU31" s="563"/>
      <c r="AV31" s="563"/>
      <c r="AW31" s="563"/>
      <c r="AX31" s="563"/>
      <c r="AY31" s="563"/>
      <c r="AZ31" s="563"/>
      <c r="BA31" s="563"/>
      <c r="BB31" s="563"/>
      <c r="BC31" s="563"/>
      <c r="BD31" s="563"/>
      <c r="BE31" s="564" t="s">
        <v>163</v>
      </c>
      <c r="BF31" s="564"/>
      <c r="BG31" s="564"/>
      <c r="BH31" s="564"/>
      <c r="BI31" s="564"/>
      <c r="BJ31" s="564"/>
      <c r="BK31" s="564"/>
      <c r="BL31" s="564"/>
      <c r="BM31" s="564"/>
      <c r="BN31" s="564"/>
      <c r="BO31" s="564"/>
      <c r="BP31" s="564"/>
      <c r="BQ31" s="469" t="s">
        <v>353</v>
      </c>
      <c r="BR31" s="470"/>
      <c r="BS31" s="560"/>
      <c r="BT31" s="560"/>
      <c r="BU31" s="560"/>
      <c r="BV31" s="560"/>
      <c r="BW31" s="560"/>
      <c r="BX31" s="560"/>
      <c r="BY31" s="560"/>
      <c r="BZ31" s="561"/>
    </row>
    <row r="32" spans="4:78" ht="33" customHeight="1" thickBot="1" x14ac:dyDescent="0.2">
      <c r="D32" s="549"/>
      <c r="E32" s="550"/>
      <c r="F32" s="117" t="s">
        <v>354</v>
      </c>
      <c r="G32" s="118"/>
      <c r="H32" s="118"/>
      <c r="I32" s="118"/>
      <c r="J32" s="118"/>
      <c r="K32" s="118"/>
      <c r="L32" s="118"/>
      <c r="M32" s="118"/>
      <c r="N32" s="118"/>
      <c r="O32" s="118"/>
      <c r="P32" s="572" t="s">
        <v>327</v>
      </c>
      <c r="Q32" s="572"/>
      <c r="R32" s="572"/>
      <c r="S32" s="572"/>
      <c r="T32" s="572"/>
      <c r="U32" s="572"/>
      <c r="V32" s="572"/>
      <c r="W32" s="572"/>
      <c r="X32" s="572"/>
      <c r="Y32" s="572"/>
      <c r="Z32" s="572"/>
      <c r="AA32" s="572"/>
      <c r="AB32" s="573"/>
      <c r="AC32" s="453" t="s">
        <v>167</v>
      </c>
      <c r="AD32" s="454"/>
      <c r="AE32" s="652">
        <v>11.2</v>
      </c>
      <c r="AF32" s="652"/>
      <c r="AG32" s="652"/>
      <c r="AH32" s="652"/>
      <c r="AI32" s="652"/>
      <c r="AJ32" s="652"/>
      <c r="AK32" s="652"/>
      <c r="AL32" s="574" t="s">
        <v>168</v>
      </c>
      <c r="AM32" s="574"/>
      <c r="AN32" s="574"/>
      <c r="AO32" s="574"/>
      <c r="AP32" s="575"/>
      <c r="AQ32" s="545" t="s">
        <v>133</v>
      </c>
      <c r="AR32" s="497"/>
      <c r="AS32" s="497"/>
      <c r="AT32" s="497"/>
      <c r="AU32" s="497"/>
      <c r="AV32" s="497"/>
      <c r="AW32" s="497"/>
      <c r="AX32" s="497"/>
      <c r="AY32" s="497"/>
      <c r="AZ32" s="497"/>
      <c r="BA32" s="497"/>
      <c r="BB32" s="497"/>
      <c r="BC32" s="497"/>
      <c r="BD32" s="497"/>
      <c r="BE32" s="576" t="s">
        <v>169</v>
      </c>
      <c r="BF32" s="576"/>
      <c r="BG32" s="576"/>
      <c r="BH32" s="576"/>
      <c r="BI32" s="576"/>
      <c r="BJ32" s="576"/>
      <c r="BK32" s="576"/>
      <c r="BL32" s="576"/>
      <c r="BM32" s="576"/>
      <c r="BN32" s="576"/>
      <c r="BO32" s="576"/>
      <c r="BP32" s="577"/>
      <c r="BQ32" s="496" t="s">
        <v>170</v>
      </c>
      <c r="BR32" s="497"/>
      <c r="BS32" s="578"/>
      <c r="BT32" s="578"/>
      <c r="BU32" s="578"/>
      <c r="BV32" s="578"/>
      <c r="BW32" s="578"/>
      <c r="BX32" s="578"/>
      <c r="BY32" s="578"/>
      <c r="BZ32" s="579"/>
    </row>
    <row r="33" spans="4:78" s="121" customFormat="1" ht="40.5" customHeight="1" thickBot="1" x14ac:dyDescent="0.2">
      <c r="D33" s="549"/>
      <c r="E33" s="550"/>
      <c r="F33" s="119" t="s">
        <v>355</v>
      </c>
      <c r="G33" s="120"/>
      <c r="H33" s="120"/>
      <c r="I33" s="120"/>
      <c r="J33" s="120"/>
      <c r="K33" s="120"/>
      <c r="L33" s="120"/>
      <c r="M33" s="120"/>
      <c r="N33" s="120"/>
      <c r="O33" s="120"/>
      <c r="P33" s="565" t="s">
        <v>172</v>
      </c>
      <c r="Q33" s="506"/>
      <c r="R33" s="506"/>
      <c r="S33" s="506"/>
      <c r="T33" s="506"/>
      <c r="U33" s="506"/>
      <c r="V33" s="506"/>
      <c r="W33" s="506"/>
      <c r="X33" s="506"/>
      <c r="Y33" s="506"/>
      <c r="Z33" s="506"/>
      <c r="AA33" s="506"/>
      <c r="AB33" s="514"/>
      <c r="AC33" s="543" t="s">
        <v>356</v>
      </c>
      <c r="AD33" s="323"/>
      <c r="AE33" s="649">
        <f>ROUNDDOWN(AE31*AE32,0)</f>
        <v>44889</v>
      </c>
      <c r="AF33" s="649"/>
      <c r="AG33" s="649"/>
      <c r="AH33" s="649"/>
      <c r="AI33" s="649"/>
      <c r="AJ33" s="649"/>
      <c r="AK33" s="649"/>
      <c r="AL33" s="649"/>
      <c r="AM33" s="649"/>
      <c r="AN33" s="649"/>
      <c r="AO33" s="649"/>
      <c r="AP33" s="650"/>
      <c r="AQ33" s="568" t="s">
        <v>174</v>
      </c>
      <c r="AR33" s="569"/>
      <c r="AS33" s="569"/>
      <c r="AT33" s="569"/>
      <c r="AU33" s="569"/>
      <c r="AV33" s="569"/>
      <c r="AW33" s="569"/>
      <c r="AX33" s="569"/>
      <c r="AY33" s="569"/>
      <c r="AZ33" s="569"/>
      <c r="BA33" s="569"/>
      <c r="BB33" s="569"/>
      <c r="BC33" s="569"/>
      <c r="BD33" s="569"/>
      <c r="BE33" s="569"/>
      <c r="BF33" s="569"/>
      <c r="BG33" s="569"/>
      <c r="BH33" s="569"/>
      <c r="BI33" s="569"/>
      <c r="BJ33" s="569"/>
      <c r="BK33" s="569"/>
      <c r="BL33" s="569"/>
      <c r="BM33" s="569"/>
      <c r="BN33" s="569"/>
      <c r="BO33" s="569"/>
      <c r="BP33" s="570"/>
      <c r="BQ33" s="322" t="s">
        <v>357</v>
      </c>
      <c r="BR33" s="571"/>
      <c r="BS33" s="642">
        <v>0</v>
      </c>
      <c r="BT33" s="642"/>
      <c r="BU33" s="642"/>
      <c r="BV33" s="642"/>
      <c r="BW33" s="642"/>
      <c r="BX33" s="642"/>
      <c r="BY33" s="642"/>
      <c r="BZ33" s="643"/>
    </row>
    <row r="34" spans="4:78" s="121" customFormat="1" ht="35.25" customHeight="1" x14ac:dyDescent="0.15">
      <c r="D34" s="549"/>
      <c r="E34" s="550"/>
      <c r="F34" s="590" t="s">
        <v>176</v>
      </c>
      <c r="G34" s="591"/>
      <c r="H34" s="591"/>
      <c r="I34" s="591"/>
      <c r="J34" s="591"/>
      <c r="K34" s="591"/>
      <c r="L34" s="591"/>
      <c r="M34" s="591"/>
      <c r="N34" s="591"/>
      <c r="O34" s="591"/>
      <c r="P34" s="591"/>
      <c r="Q34" s="591"/>
      <c r="R34" s="591"/>
      <c r="S34" s="591"/>
      <c r="T34" s="591"/>
      <c r="U34" s="591"/>
      <c r="V34" s="591"/>
      <c r="W34" s="591"/>
      <c r="X34" s="591"/>
      <c r="Y34" s="591"/>
      <c r="Z34" s="591"/>
      <c r="AA34" s="591"/>
      <c r="AB34" s="592"/>
      <c r="AC34" s="596" t="s">
        <v>177</v>
      </c>
      <c r="AD34" s="597"/>
      <c r="AE34" s="600"/>
      <c r="AF34" s="600"/>
      <c r="AG34" s="600"/>
      <c r="AH34" s="600"/>
      <c r="AI34" s="600"/>
      <c r="AJ34" s="600"/>
      <c r="AK34" s="600"/>
      <c r="AL34" s="600"/>
      <c r="AM34" s="600"/>
      <c r="AN34" s="600"/>
      <c r="AO34" s="600"/>
      <c r="AP34" s="601"/>
      <c r="AQ34" s="604" t="s">
        <v>178</v>
      </c>
      <c r="AR34" s="605"/>
      <c r="AS34" s="605"/>
      <c r="AT34" s="605"/>
      <c r="AU34" s="605"/>
      <c r="AV34" s="605"/>
      <c r="AW34" s="605"/>
      <c r="AX34" s="605"/>
      <c r="AY34" s="605"/>
      <c r="AZ34" s="605"/>
      <c r="BA34" s="605"/>
      <c r="BB34" s="605"/>
      <c r="BC34" s="605"/>
      <c r="BD34" s="605"/>
      <c r="BE34" s="605"/>
      <c r="BF34" s="605"/>
      <c r="BG34" s="605"/>
      <c r="BH34" s="605"/>
      <c r="BI34" s="605"/>
      <c r="BJ34" s="605"/>
      <c r="BK34" s="605"/>
      <c r="BL34" s="605"/>
      <c r="BM34" s="605"/>
      <c r="BN34" s="605"/>
      <c r="BO34" s="605"/>
      <c r="BP34" s="606"/>
      <c r="BQ34" s="516" t="s">
        <v>358</v>
      </c>
      <c r="BR34" s="520"/>
      <c r="BS34" s="520"/>
      <c r="BT34" s="520"/>
      <c r="BU34" s="520"/>
      <c r="BV34" s="520"/>
      <c r="BW34" s="520"/>
      <c r="BX34" s="520"/>
      <c r="BY34" s="520"/>
      <c r="BZ34" s="519"/>
    </row>
    <row r="35" spans="4:78" s="121" customFormat="1" ht="35.25" customHeight="1" thickBot="1" x14ac:dyDescent="0.2">
      <c r="D35" s="549"/>
      <c r="E35" s="550"/>
      <c r="F35" s="593"/>
      <c r="G35" s="594"/>
      <c r="H35" s="594"/>
      <c r="I35" s="594"/>
      <c r="J35" s="594"/>
      <c r="K35" s="594"/>
      <c r="L35" s="594"/>
      <c r="M35" s="594"/>
      <c r="N35" s="594"/>
      <c r="O35" s="594"/>
      <c r="P35" s="594"/>
      <c r="Q35" s="594"/>
      <c r="R35" s="594"/>
      <c r="S35" s="594"/>
      <c r="T35" s="594"/>
      <c r="U35" s="594"/>
      <c r="V35" s="594"/>
      <c r="W35" s="594"/>
      <c r="X35" s="594"/>
      <c r="Y35" s="594"/>
      <c r="Z35" s="594"/>
      <c r="AA35" s="594"/>
      <c r="AB35" s="595"/>
      <c r="AC35" s="598"/>
      <c r="AD35" s="599"/>
      <c r="AE35" s="602"/>
      <c r="AF35" s="602"/>
      <c r="AG35" s="602"/>
      <c r="AH35" s="602"/>
      <c r="AI35" s="602"/>
      <c r="AJ35" s="602"/>
      <c r="AK35" s="602"/>
      <c r="AL35" s="602"/>
      <c r="AM35" s="602"/>
      <c r="AN35" s="602"/>
      <c r="AO35" s="602"/>
      <c r="AP35" s="603"/>
      <c r="AQ35" s="463" t="s">
        <v>180</v>
      </c>
      <c r="AR35" s="457"/>
      <c r="AS35" s="457"/>
      <c r="AT35" s="457"/>
      <c r="AU35" s="457"/>
      <c r="AV35" s="457"/>
      <c r="AW35" s="457"/>
      <c r="AX35" s="457"/>
      <c r="AY35" s="457"/>
      <c r="AZ35" s="457"/>
      <c r="BA35" s="457"/>
      <c r="BB35" s="457"/>
      <c r="BC35" s="457"/>
      <c r="BD35" s="457"/>
      <c r="BE35" s="457"/>
      <c r="BF35" s="457"/>
      <c r="BG35" s="457"/>
      <c r="BH35" s="457"/>
      <c r="BI35" s="457"/>
      <c r="BJ35" s="457"/>
      <c r="BK35" s="457"/>
      <c r="BL35" s="457"/>
      <c r="BM35" s="457"/>
      <c r="BN35" s="457"/>
      <c r="BO35" s="457"/>
      <c r="BP35" s="458"/>
      <c r="BQ35" s="545" t="s">
        <v>359</v>
      </c>
      <c r="BR35" s="497"/>
      <c r="BS35" s="658">
        <v>0</v>
      </c>
      <c r="BT35" s="659"/>
      <c r="BU35" s="659"/>
      <c r="BV35" s="659"/>
      <c r="BW35" s="659"/>
      <c r="BX35" s="659"/>
      <c r="BY35" s="659"/>
      <c r="BZ35" s="660"/>
    </row>
    <row r="36" spans="4:78" s="121" customFormat="1" ht="43.5" customHeight="1" thickBot="1" x14ac:dyDescent="0.2">
      <c r="D36" s="551"/>
      <c r="E36" s="552"/>
      <c r="F36" s="580" t="s">
        <v>182</v>
      </c>
      <c r="G36" s="581"/>
      <c r="H36" s="581"/>
      <c r="I36" s="581"/>
      <c r="J36" s="581"/>
      <c r="K36" s="581"/>
      <c r="L36" s="581"/>
      <c r="M36" s="581"/>
      <c r="N36" s="581"/>
      <c r="O36" s="581"/>
      <c r="P36" s="581"/>
      <c r="Q36" s="581"/>
      <c r="R36" s="565" t="s">
        <v>183</v>
      </c>
      <c r="S36" s="565"/>
      <c r="T36" s="565"/>
      <c r="U36" s="565"/>
      <c r="V36" s="565"/>
      <c r="W36" s="565"/>
      <c r="X36" s="565"/>
      <c r="Y36" s="565"/>
      <c r="Z36" s="565"/>
      <c r="AA36" s="565"/>
      <c r="AB36" s="582"/>
      <c r="AC36" s="655">
        <f>AE33+AE34-BS35</f>
        <v>44889</v>
      </c>
      <c r="AD36" s="642"/>
      <c r="AE36" s="642"/>
      <c r="AF36" s="642"/>
      <c r="AG36" s="642"/>
      <c r="AH36" s="642"/>
      <c r="AI36" s="642"/>
      <c r="AJ36" s="642"/>
      <c r="AK36" s="642"/>
      <c r="AL36" s="642"/>
      <c r="AM36" s="642"/>
      <c r="AN36" s="642"/>
      <c r="AO36" s="642"/>
      <c r="AP36" s="643"/>
      <c r="AQ36" s="586"/>
      <c r="AR36" s="587"/>
      <c r="AS36" s="587"/>
      <c r="AT36" s="587"/>
      <c r="AU36" s="587"/>
      <c r="AV36" s="587"/>
      <c r="AW36" s="587"/>
      <c r="AX36" s="587"/>
      <c r="AY36" s="587"/>
      <c r="AZ36" s="587"/>
      <c r="BA36" s="587"/>
      <c r="BB36" s="587"/>
      <c r="BC36" s="587"/>
      <c r="BD36" s="587"/>
      <c r="BE36" s="587"/>
      <c r="BF36" s="587"/>
      <c r="BG36" s="587"/>
      <c r="BH36" s="587"/>
      <c r="BI36" s="587"/>
      <c r="BJ36" s="587"/>
      <c r="BK36" s="587"/>
      <c r="BL36" s="587"/>
      <c r="BM36" s="587"/>
      <c r="BN36" s="587"/>
      <c r="BO36" s="587"/>
      <c r="BP36" s="587"/>
      <c r="BQ36" s="587"/>
      <c r="BR36" s="587"/>
      <c r="BS36" s="587"/>
      <c r="BT36" s="587"/>
      <c r="BU36" s="587"/>
      <c r="BV36" s="587"/>
      <c r="BW36" s="587"/>
      <c r="BX36" s="587"/>
      <c r="BY36" s="587"/>
      <c r="BZ36" s="588"/>
    </row>
    <row r="37" spans="4:78" s="121" customFormat="1" ht="15" customHeight="1" x14ac:dyDescent="0.15">
      <c r="D37" s="589" t="s">
        <v>185</v>
      </c>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89"/>
      <c r="AL37" s="589"/>
      <c r="AM37" s="589"/>
      <c r="AN37" s="589"/>
      <c r="AO37" s="589"/>
      <c r="AP37" s="589"/>
      <c r="AQ37" s="589"/>
      <c r="AR37" s="589"/>
      <c r="AS37" s="589"/>
      <c r="AT37" s="589"/>
      <c r="AU37" s="589"/>
      <c r="AV37" s="589"/>
      <c r="AW37" s="589"/>
      <c r="AX37" s="589"/>
      <c r="AY37" s="589"/>
      <c r="AZ37" s="589"/>
      <c r="BA37" s="589"/>
      <c r="BB37" s="589"/>
      <c r="BC37" s="589"/>
      <c r="BD37" s="589"/>
      <c r="BE37" s="589"/>
      <c r="BF37" s="589"/>
      <c r="BG37" s="589"/>
      <c r="BH37" s="589"/>
      <c r="BI37" s="589"/>
      <c r="BJ37" s="589"/>
      <c r="BK37" s="589"/>
      <c r="BL37" s="589"/>
      <c r="BM37" s="589"/>
      <c r="BN37" s="589"/>
      <c r="BO37" s="589"/>
      <c r="BP37" s="589"/>
      <c r="BQ37" s="589"/>
      <c r="BR37" s="589"/>
      <c r="BS37" s="589"/>
      <c r="BT37" s="589"/>
      <c r="BU37" s="589"/>
      <c r="BV37" s="589"/>
      <c r="BW37" s="589"/>
      <c r="BX37" s="589"/>
      <c r="BY37" s="589"/>
      <c r="BZ37" s="589"/>
    </row>
  </sheetData>
  <mergeCells count="354">
    <mergeCell ref="F36:Q36"/>
    <mergeCell ref="R36:AB36"/>
    <mergeCell ref="AC36:AP36"/>
    <mergeCell ref="AQ36:BZ36"/>
    <mergeCell ref="D37:BZ37"/>
    <mergeCell ref="F34:AB35"/>
    <mergeCell ref="AC34:AD35"/>
    <mergeCell ref="AE34:AP35"/>
    <mergeCell ref="AQ34:BP34"/>
    <mergeCell ref="BQ34:BR34"/>
    <mergeCell ref="BS34:BZ34"/>
    <mergeCell ref="AQ35:BP35"/>
    <mergeCell ref="BQ35:BR35"/>
    <mergeCell ref="BS35:BZ35"/>
    <mergeCell ref="AC33:AD33"/>
    <mergeCell ref="AE33:AP33"/>
    <mergeCell ref="AQ33:BP33"/>
    <mergeCell ref="BQ33:BR33"/>
    <mergeCell ref="BS33:BZ33"/>
    <mergeCell ref="BS31:BZ31"/>
    <mergeCell ref="P32:AB32"/>
    <mergeCell ref="AC32:AD32"/>
    <mergeCell ref="AE32:AK32"/>
    <mergeCell ref="AL32:AP32"/>
    <mergeCell ref="AQ32:BD32"/>
    <mergeCell ref="BE32:BP32"/>
    <mergeCell ref="BQ32:BR32"/>
    <mergeCell ref="BS32:BZ32"/>
    <mergeCell ref="F21:V21"/>
    <mergeCell ref="W21:X21"/>
    <mergeCell ref="Y21:Z21"/>
    <mergeCell ref="BK27:BL27"/>
    <mergeCell ref="BM27:BN27"/>
    <mergeCell ref="BO27:BP27"/>
    <mergeCell ref="BQ27:BZ27"/>
    <mergeCell ref="D29:E36"/>
    <mergeCell ref="F29:AP29"/>
    <mergeCell ref="AQ29:BZ29"/>
    <mergeCell ref="P30:AB30"/>
    <mergeCell ref="AC30:AD30"/>
    <mergeCell ref="AE30:AP30"/>
    <mergeCell ref="AQ30:BD30"/>
    <mergeCell ref="BE30:BP30"/>
    <mergeCell ref="BQ30:BR30"/>
    <mergeCell ref="BS30:BZ30"/>
    <mergeCell ref="P31:AB31"/>
    <mergeCell ref="AC31:AD31"/>
    <mergeCell ref="AE31:AP31"/>
    <mergeCell ref="AQ31:BD31"/>
    <mergeCell ref="BE31:BP31"/>
    <mergeCell ref="BQ31:BR31"/>
    <mergeCell ref="P33:AB33"/>
    <mergeCell ref="BO26:BP26"/>
    <mergeCell ref="BQ26:BZ26"/>
    <mergeCell ref="D27:V27"/>
    <mergeCell ref="W27:AH27"/>
    <mergeCell ref="AI27:AP27"/>
    <mergeCell ref="AQ27:AT27"/>
    <mergeCell ref="AW27:BD27"/>
    <mergeCell ref="BE27:BF27"/>
    <mergeCell ref="BG27:BH27"/>
    <mergeCell ref="BI27:BJ27"/>
    <mergeCell ref="AU26:BD26"/>
    <mergeCell ref="BE26:BF26"/>
    <mergeCell ref="BG26:BH26"/>
    <mergeCell ref="BI26:BJ26"/>
    <mergeCell ref="BK26:BL26"/>
    <mergeCell ref="BM26:BN26"/>
    <mergeCell ref="AI26:AJ26"/>
    <mergeCell ref="AK26:AL26"/>
    <mergeCell ref="AM26:AN26"/>
    <mergeCell ref="AO26:AP26"/>
    <mergeCell ref="AQ26:AR26"/>
    <mergeCell ref="AS26:AT26"/>
    <mergeCell ref="D16:E26"/>
    <mergeCell ref="Y25:Z25"/>
    <mergeCell ref="F26:V26"/>
    <mergeCell ref="W26:X26"/>
    <mergeCell ref="Y26:Z26"/>
    <mergeCell ref="AA26:AB26"/>
    <mergeCell ref="AC26:AD26"/>
    <mergeCell ref="AE26:AF26"/>
    <mergeCell ref="AG26:AH26"/>
    <mergeCell ref="AS25:AT25"/>
    <mergeCell ref="AU25:BD25"/>
    <mergeCell ref="AG25:AH25"/>
    <mergeCell ref="AI25:AJ25"/>
    <mergeCell ref="AK25:AL25"/>
    <mergeCell ref="AM25:AN25"/>
    <mergeCell ref="AO25:AP25"/>
    <mergeCell ref="AQ25:AR25"/>
    <mergeCell ref="F25:V25"/>
    <mergeCell ref="W25:X25"/>
    <mergeCell ref="AA25:AB25"/>
    <mergeCell ref="AC25:AD25"/>
    <mergeCell ref="AE25:AF25"/>
    <mergeCell ref="BM25:BN25"/>
    <mergeCell ref="BO25:BP25"/>
    <mergeCell ref="BQ24:BZ24"/>
    <mergeCell ref="AM24:AN24"/>
    <mergeCell ref="AO24:AP24"/>
    <mergeCell ref="AQ24:AR24"/>
    <mergeCell ref="AS24:AT24"/>
    <mergeCell ref="AU24:BD24"/>
    <mergeCell ref="BE24:BF24"/>
    <mergeCell ref="BQ25:BZ25"/>
    <mergeCell ref="BE25:BF25"/>
    <mergeCell ref="BG25:BH25"/>
    <mergeCell ref="BI25:BJ25"/>
    <mergeCell ref="BK25:BL25"/>
    <mergeCell ref="BG24:BH24"/>
    <mergeCell ref="BI24:BJ24"/>
    <mergeCell ref="BK24:BL24"/>
    <mergeCell ref="BM24:BN24"/>
    <mergeCell ref="BQ23:BZ23"/>
    <mergeCell ref="F24:V24"/>
    <mergeCell ref="W24:X24"/>
    <mergeCell ref="Y24:Z24"/>
    <mergeCell ref="AA24:AB24"/>
    <mergeCell ref="AC24:AD24"/>
    <mergeCell ref="AE24:AF24"/>
    <mergeCell ref="AG24:AH24"/>
    <mergeCell ref="AI24:AJ24"/>
    <mergeCell ref="AK24:AL24"/>
    <mergeCell ref="BE23:BF23"/>
    <mergeCell ref="BG23:BH23"/>
    <mergeCell ref="BI23:BJ23"/>
    <mergeCell ref="BK23:BL23"/>
    <mergeCell ref="BM23:BN23"/>
    <mergeCell ref="BO23:BP23"/>
    <mergeCell ref="AK23:AL23"/>
    <mergeCell ref="BO24:BP24"/>
    <mergeCell ref="BO22:BP22"/>
    <mergeCell ref="BQ22:BZ22"/>
    <mergeCell ref="F23:V23"/>
    <mergeCell ref="W23:X23"/>
    <mergeCell ref="Y23:Z23"/>
    <mergeCell ref="AA23:AB23"/>
    <mergeCell ref="AC23:AD23"/>
    <mergeCell ref="AE23:AF23"/>
    <mergeCell ref="AG23:AH23"/>
    <mergeCell ref="AI23:AJ23"/>
    <mergeCell ref="AU22:BD22"/>
    <mergeCell ref="BE22:BF22"/>
    <mergeCell ref="BG22:BH22"/>
    <mergeCell ref="BI22:BJ22"/>
    <mergeCell ref="BK22:BL22"/>
    <mergeCell ref="BM22:BN22"/>
    <mergeCell ref="AI22:AJ22"/>
    <mergeCell ref="AK22:AL22"/>
    <mergeCell ref="AM22:AN22"/>
    <mergeCell ref="AM23:AN23"/>
    <mergeCell ref="AO23:AP23"/>
    <mergeCell ref="AQ23:AR23"/>
    <mergeCell ref="AS23:AT23"/>
    <mergeCell ref="AU23:BD23"/>
    <mergeCell ref="AA21:AB21"/>
    <mergeCell ref="AC21:AD21"/>
    <mergeCell ref="AE21:AF21"/>
    <mergeCell ref="BG20:BH20"/>
    <mergeCell ref="BI20:BJ20"/>
    <mergeCell ref="AO22:AP22"/>
    <mergeCell ref="AQ22:AR22"/>
    <mergeCell ref="AS22:AT22"/>
    <mergeCell ref="F22:V22"/>
    <mergeCell ref="W22:X22"/>
    <mergeCell ref="Y22:Z22"/>
    <mergeCell ref="AA22:AB22"/>
    <mergeCell ref="AC22:AD22"/>
    <mergeCell ref="AE22:AF22"/>
    <mergeCell ref="AG22:AH22"/>
    <mergeCell ref="AS21:AT21"/>
    <mergeCell ref="AU21:BD21"/>
    <mergeCell ref="BE21:BF21"/>
    <mergeCell ref="BG21:BH21"/>
    <mergeCell ref="BI21:BJ21"/>
    <mergeCell ref="AG21:AH21"/>
    <mergeCell ref="AI21:AJ21"/>
    <mergeCell ref="AK21:AL21"/>
    <mergeCell ref="AM21:AN21"/>
    <mergeCell ref="BO20:BP20"/>
    <mergeCell ref="BQ20:BZ20"/>
    <mergeCell ref="AM20:AN20"/>
    <mergeCell ref="AO20:AP20"/>
    <mergeCell ref="AQ20:AR20"/>
    <mergeCell ref="AS20:AT20"/>
    <mergeCell ref="AU20:BD20"/>
    <mergeCell ref="BE20:BF20"/>
    <mergeCell ref="AQ21:AR21"/>
    <mergeCell ref="BM21:BN21"/>
    <mergeCell ref="BO21:BP21"/>
    <mergeCell ref="BQ21:BZ21"/>
    <mergeCell ref="BK21:BL21"/>
    <mergeCell ref="AO21:AP21"/>
    <mergeCell ref="BQ19:BZ19"/>
    <mergeCell ref="F20:V20"/>
    <mergeCell ref="W20:X20"/>
    <mergeCell ref="Y20:Z20"/>
    <mergeCell ref="AA20:AB20"/>
    <mergeCell ref="AC20:AD20"/>
    <mergeCell ref="AE20:AF20"/>
    <mergeCell ref="AG20:AH20"/>
    <mergeCell ref="AI20:AJ20"/>
    <mergeCell ref="AK20:AL20"/>
    <mergeCell ref="BE19:BF19"/>
    <mergeCell ref="BG19:BH19"/>
    <mergeCell ref="BI19:BJ19"/>
    <mergeCell ref="BK19:BL19"/>
    <mergeCell ref="BM19:BN19"/>
    <mergeCell ref="BO19:BP19"/>
    <mergeCell ref="AK19:AL19"/>
    <mergeCell ref="AM19:AN19"/>
    <mergeCell ref="AO19:AP19"/>
    <mergeCell ref="AQ19:AR19"/>
    <mergeCell ref="AS19:AT19"/>
    <mergeCell ref="AU19:BD19"/>
    <mergeCell ref="BK20:BL20"/>
    <mergeCell ref="BM20:BN20"/>
    <mergeCell ref="BI17:BJ17"/>
    <mergeCell ref="BK17:BL17"/>
    <mergeCell ref="BO18:BP18"/>
    <mergeCell ref="BQ18:BZ18"/>
    <mergeCell ref="F19:V19"/>
    <mergeCell ref="W19:X19"/>
    <mergeCell ref="Y19:Z19"/>
    <mergeCell ref="AA19:AB19"/>
    <mergeCell ref="AC19:AD19"/>
    <mergeCell ref="AE19:AF19"/>
    <mergeCell ref="AG19:AH19"/>
    <mergeCell ref="AI19:AJ19"/>
    <mergeCell ref="AU18:BD18"/>
    <mergeCell ref="BE18:BF18"/>
    <mergeCell ref="BG18:BH18"/>
    <mergeCell ref="BI18:BJ18"/>
    <mergeCell ref="BK18:BL18"/>
    <mergeCell ref="BM18:BN18"/>
    <mergeCell ref="AI18:AJ18"/>
    <mergeCell ref="AK18:AL18"/>
    <mergeCell ref="AM18:AN18"/>
    <mergeCell ref="AO18:AP18"/>
    <mergeCell ref="AQ18:AR18"/>
    <mergeCell ref="AS18:AT18"/>
    <mergeCell ref="F18:V18"/>
    <mergeCell ref="W18:X18"/>
    <mergeCell ref="Y18:Z18"/>
    <mergeCell ref="AA18:AB18"/>
    <mergeCell ref="AC18:AD18"/>
    <mergeCell ref="AE18:AF18"/>
    <mergeCell ref="AG18:AH18"/>
    <mergeCell ref="AS17:AT17"/>
    <mergeCell ref="AU17:BD17"/>
    <mergeCell ref="BE16:BP16"/>
    <mergeCell ref="BQ16:BZ16"/>
    <mergeCell ref="F17:V17"/>
    <mergeCell ref="W17:X17"/>
    <mergeCell ref="Y17:Z17"/>
    <mergeCell ref="AA17:AB17"/>
    <mergeCell ref="AC17:AD17"/>
    <mergeCell ref="AE17:AF17"/>
    <mergeCell ref="AG17:AH17"/>
    <mergeCell ref="AI17:AJ17"/>
    <mergeCell ref="F16:V16"/>
    <mergeCell ref="W16:AH16"/>
    <mergeCell ref="AI16:AP16"/>
    <mergeCell ref="AQ16:AT16"/>
    <mergeCell ref="AU16:BD16"/>
    <mergeCell ref="AK17:AL17"/>
    <mergeCell ref="AM17:AN17"/>
    <mergeCell ref="AO17:AP17"/>
    <mergeCell ref="AQ17:AR17"/>
    <mergeCell ref="BM17:BN17"/>
    <mergeCell ref="BO17:BP17"/>
    <mergeCell ref="BQ17:BZ17"/>
    <mergeCell ref="BE17:BF17"/>
    <mergeCell ref="BG17:BH17"/>
    <mergeCell ref="BU13:BV13"/>
    <mergeCell ref="BW13:BX13"/>
    <mergeCell ref="BY13:BZ13"/>
    <mergeCell ref="R14:Z14"/>
    <mergeCell ref="AA14:BZ14"/>
    <mergeCell ref="D15:E15"/>
    <mergeCell ref="AV13:AW13"/>
    <mergeCell ref="AX13:BE13"/>
    <mergeCell ref="BF13:BG13"/>
    <mergeCell ref="BH13:BP13"/>
    <mergeCell ref="BQ13:BR13"/>
    <mergeCell ref="BS13:BT13"/>
    <mergeCell ref="AJ13:AK13"/>
    <mergeCell ref="AL13:AM13"/>
    <mergeCell ref="AN13:AO13"/>
    <mergeCell ref="AP13:AQ13"/>
    <mergeCell ref="AR13:AS13"/>
    <mergeCell ref="AT13:AU13"/>
    <mergeCell ref="D12:E12"/>
    <mergeCell ref="D13:Q14"/>
    <mergeCell ref="R13:AC13"/>
    <mergeCell ref="AD13:AE13"/>
    <mergeCell ref="AF13:AG13"/>
    <mergeCell ref="AH13:AI13"/>
    <mergeCell ref="BX7:BZ7"/>
    <mergeCell ref="D8:P8"/>
    <mergeCell ref="Q8:AJ8"/>
    <mergeCell ref="AN8:AV11"/>
    <mergeCell ref="AW8:BZ10"/>
    <mergeCell ref="D9:P9"/>
    <mergeCell ref="Q9:AJ9"/>
    <mergeCell ref="D10:P11"/>
    <mergeCell ref="BF11:BZ11"/>
    <mergeCell ref="BF7:BH7"/>
    <mergeCell ref="BI7:BK7"/>
    <mergeCell ref="BL7:BN7"/>
    <mergeCell ref="BO7:BQ7"/>
    <mergeCell ref="BR7:BT7"/>
    <mergeCell ref="BU7:BW7"/>
    <mergeCell ref="AE7:AF7"/>
    <mergeCell ref="AG7:AH7"/>
    <mergeCell ref="AI7:AJ7"/>
    <mergeCell ref="AA7:AB7"/>
    <mergeCell ref="AC7:AD7"/>
    <mergeCell ref="BK5:BM5"/>
    <mergeCell ref="AL7:AM11"/>
    <mergeCell ref="AN7:AV7"/>
    <mergeCell ref="AW7:AY7"/>
    <mergeCell ref="Q10:AJ11"/>
    <mergeCell ref="AW11:BE11"/>
    <mergeCell ref="AZ7:BB7"/>
    <mergeCell ref="BC7:BE7"/>
    <mergeCell ref="AA6:AC6"/>
    <mergeCell ref="AD6:AF6"/>
    <mergeCell ref="D6:N6"/>
    <mergeCell ref="O6:Q6"/>
    <mergeCell ref="R6:T6"/>
    <mergeCell ref="U6:W6"/>
    <mergeCell ref="X6:Z6"/>
    <mergeCell ref="D7:P7"/>
    <mergeCell ref="Q7:R7"/>
    <mergeCell ref="S7:T7"/>
    <mergeCell ref="U7:V7"/>
    <mergeCell ref="W7:X7"/>
    <mergeCell ref="Y7:Z7"/>
    <mergeCell ref="B3:BZ3"/>
    <mergeCell ref="D5:N5"/>
    <mergeCell ref="O5:Q5"/>
    <mergeCell ref="R5:T5"/>
    <mergeCell ref="U5:W5"/>
    <mergeCell ref="X5:Z5"/>
    <mergeCell ref="AA5:AC5"/>
    <mergeCell ref="AD5:AF5"/>
    <mergeCell ref="BC5:BG5"/>
    <mergeCell ref="BH5:BJ5"/>
    <mergeCell ref="BN5:BP5"/>
    <mergeCell ref="BQ5:BS5"/>
    <mergeCell ref="BT5:BV5"/>
    <mergeCell ref="BW5:BZ5"/>
  </mergeCells>
  <phoneticPr fontId="3"/>
  <printOptions horizontalCentered="1" gridLines="1"/>
  <pageMargins left="0.19685039370078741" right="0.19685039370078741" top="0.19685039370078741" bottom="0.19685039370078741" header="0.11811023622047245" footer="0.11811023622047245"/>
  <pageSetup paperSize="9"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D53"/>
  <sheetViews>
    <sheetView zoomScaleNormal="100" zoomScaleSheetLayoutView="75" workbookViewId="0"/>
  </sheetViews>
  <sheetFormatPr defaultColWidth="1.625" defaultRowHeight="15" customHeight="1" x14ac:dyDescent="0.15"/>
  <cols>
    <col min="1" max="56" width="1.75" style="110" customWidth="1"/>
    <col min="57" max="16384" width="1.625" style="110"/>
  </cols>
  <sheetData>
    <row r="1" spans="1:56" ht="21.95" customHeight="1" x14ac:dyDescent="0.15">
      <c r="A1" s="173"/>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4" t="s">
        <v>114</v>
      </c>
    </row>
    <row r="2" spans="1:56" ht="27.75" customHeight="1" thickBot="1" x14ac:dyDescent="0.2">
      <c r="A2" s="662" t="s">
        <v>115</v>
      </c>
      <c r="B2" s="662"/>
      <c r="C2" s="662"/>
      <c r="D2" s="662"/>
      <c r="E2" s="662"/>
      <c r="F2" s="662"/>
      <c r="G2" s="662"/>
      <c r="H2" s="662"/>
      <c r="I2" s="662"/>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662"/>
      <c r="AN2" s="662"/>
      <c r="AO2" s="662"/>
      <c r="AP2" s="662"/>
      <c r="AQ2" s="662"/>
      <c r="AR2" s="662"/>
      <c r="AS2" s="662"/>
      <c r="AT2" s="662"/>
      <c r="AU2" s="662"/>
      <c r="AV2" s="662"/>
      <c r="AW2" s="662"/>
      <c r="AX2" s="662"/>
      <c r="AY2" s="662"/>
      <c r="AZ2" s="662"/>
      <c r="BA2" s="662"/>
      <c r="BB2" s="662"/>
      <c r="BC2" s="662"/>
      <c r="BD2" s="662"/>
    </row>
    <row r="3" spans="1:56" s="93" customFormat="1" ht="18.75" customHeight="1" thickBot="1" x14ac:dyDescent="0.2">
      <c r="A3" s="322" t="s">
        <v>211</v>
      </c>
      <c r="B3" s="323"/>
      <c r="C3" s="323"/>
      <c r="D3" s="501"/>
      <c r="E3" s="663"/>
      <c r="F3" s="663"/>
      <c r="G3" s="663"/>
      <c r="H3" s="663" t="s">
        <v>6</v>
      </c>
      <c r="I3" s="663"/>
      <c r="J3" s="663"/>
      <c r="K3" s="663"/>
      <c r="L3" s="663"/>
      <c r="M3" s="663"/>
      <c r="N3" s="663" t="s">
        <v>97</v>
      </c>
      <c r="O3" s="663"/>
      <c r="P3" s="663"/>
      <c r="Q3" s="664"/>
      <c r="R3" s="167"/>
      <c r="S3" s="167"/>
      <c r="T3" s="167"/>
      <c r="U3" s="167"/>
      <c r="V3" s="167"/>
      <c r="W3" s="167"/>
      <c r="X3" s="167"/>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row>
    <row r="4" spans="1:56" s="93" customFormat="1" ht="9.9499999999999993" customHeight="1" thickBot="1" x14ac:dyDescent="0.2">
      <c r="A4" s="175"/>
      <c r="B4" s="175"/>
      <c r="C4" s="176"/>
      <c r="D4" s="176"/>
      <c r="E4" s="176"/>
      <c r="F4" s="176"/>
      <c r="G4" s="176"/>
      <c r="H4" s="176"/>
      <c r="I4" s="176"/>
      <c r="J4" s="176"/>
      <c r="K4" s="176"/>
      <c r="L4" s="176"/>
      <c r="M4" s="176"/>
      <c r="N4" s="177"/>
      <c r="O4" s="177"/>
      <c r="P4" s="177"/>
      <c r="Q4" s="177"/>
      <c r="R4" s="177"/>
      <c r="S4" s="177"/>
      <c r="T4" s="177"/>
      <c r="U4" s="177"/>
      <c r="V4" s="177"/>
      <c r="W4" s="177"/>
      <c r="X4" s="177"/>
      <c r="Y4" s="177"/>
      <c r="Z4" s="177"/>
      <c r="AA4" s="177"/>
      <c r="AB4" s="177"/>
      <c r="AC4" s="177"/>
      <c r="AD4" s="177"/>
      <c r="AE4" s="177"/>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row>
    <row r="5" spans="1:56" s="93" customFormat="1" ht="21.95" customHeight="1" x14ac:dyDescent="0.15">
      <c r="A5" s="689" t="s">
        <v>54</v>
      </c>
      <c r="B5" s="690"/>
      <c r="C5" s="690"/>
      <c r="D5" s="690"/>
      <c r="E5" s="690"/>
      <c r="F5" s="690"/>
      <c r="G5" s="690"/>
      <c r="H5" s="690"/>
      <c r="I5" s="691"/>
      <c r="J5" s="665"/>
      <c r="K5" s="666"/>
      <c r="L5" s="665"/>
      <c r="M5" s="666"/>
      <c r="N5" s="665"/>
      <c r="O5" s="666"/>
      <c r="P5" s="665"/>
      <c r="Q5" s="666"/>
      <c r="R5" s="665"/>
      <c r="S5" s="666"/>
      <c r="T5" s="665"/>
      <c r="U5" s="666"/>
      <c r="V5" s="665"/>
      <c r="W5" s="666"/>
      <c r="X5" s="665"/>
      <c r="Y5" s="666"/>
      <c r="Z5" s="665"/>
      <c r="AA5" s="666"/>
      <c r="AB5" s="665"/>
      <c r="AC5" s="686"/>
      <c r="AD5" s="687" t="s">
        <v>85</v>
      </c>
      <c r="AE5" s="687"/>
      <c r="AF5" s="687"/>
      <c r="AG5" s="687"/>
      <c r="AH5" s="687"/>
      <c r="AI5" s="687"/>
      <c r="AJ5" s="688"/>
      <c r="AK5" s="665"/>
      <c r="AL5" s="666"/>
      <c r="AM5" s="665"/>
      <c r="AN5" s="666"/>
      <c r="AO5" s="665"/>
      <c r="AP5" s="666"/>
      <c r="AQ5" s="665"/>
      <c r="AR5" s="666"/>
      <c r="AS5" s="665"/>
      <c r="AT5" s="666"/>
      <c r="AU5" s="665"/>
      <c r="AV5" s="666"/>
      <c r="AW5" s="665"/>
      <c r="AX5" s="666"/>
      <c r="AY5" s="665"/>
      <c r="AZ5" s="666"/>
      <c r="BA5" s="665"/>
      <c r="BB5" s="666"/>
      <c r="BC5" s="665"/>
      <c r="BD5" s="667"/>
    </row>
    <row r="6" spans="1:56" s="93" customFormat="1" ht="27.95" customHeight="1" x14ac:dyDescent="0.15">
      <c r="A6" s="668" t="s">
        <v>101</v>
      </c>
      <c r="B6" s="669"/>
      <c r="C6" s="669"/>
      <c r="D6" s="669"/>
      <c r="E6" s="669"/>
      <c r="F6" s="669"/>
      <c r="G6" s="669"/>
      <c r="H6" s="669"/>
      <c r="I6" s="670"/>
      <c r="J6" s="671"/>
      <c r="K6" s="672"/>
      <c r="L6" s="672"/>
      <c r="M6" s="672"/>
      <c r="N6" s="672"/>
      <c r="O6" s="672"/>
      <c r="P6" s="672"/>
      <c r="Q6" s="672"/>
      <c r="R6" s="672"/>
      <c r="S6" s="672"/>
      <c r="T6" s="672"/>
      <c r="U6" s="672"/>
      <c r="V6" s="672"/>
      <c r="W6" s="672"/>
      <c r="X6" s="672"/>
      <c r="Y6" s="672"/>
      <c r="Z6" s="672"/>
      <c r="AA6" s="672"/>
      <c r="AB6" s="672"/>
      <c r="AC6" s="673"/>
      <c r="AD6" s="674" t="s">
        <v>100</v>
      </c>
      <c r="AE6" s="674"/>
      <c r="AF6" s="674"/>
      <c r="AG6" s="674"/>
      <c r="AH6" s="674"/>
      <c r="AI6" s="674"/>
      <c r="AJ6" s="674"/>
      <c r="AK6" s="677"/>
      <c r="AL6" s="678"/>
      <c r="AM6" s="678"/>
      <c r="AN6" s="678"/>
      <c r="AO6" s="678"/>
      <c r="AP6" s="678"/>
      <c r="AQ6" s="678"/>
      <c r="AR6" s="678"/>
      <c r="AS6" s="678"/>
      <c r="AT6" s="678"/>
      <c r="AU6" s="678"/>
      <c r="AV6" s="678"/>
      <c r="AW6" s="678"/>
      <c r="AX6" s="678"/>
      <c r="AY6" s="678"/>
      <c r="AZ6" s="678"/>
      <c r="BA6" s="678"/>
      <c r="BB6" s="678"/>
      <c r="BC6" s="678"/>
      <c r="BD6" s="679"/>
    </row>
    <row r="7" spans="1:56" s="93" customFormat="1" ht="27.95" customHeight="1" x14ac:dyDescent="0.15">
      <c r="A7" s="668" t="s">
        <v>102</v>
      </c>
      <c r="B7" s="669"/>
      <c r="C7" s="669"/>
      <c r="D7" s="669"/>
      <c r="E7" s="669"/>
      <c r="F7" s="669"/>
      <c r="G7" s="669"/>
      <c r="H7" s="669"/>
      <c r="I7" s="670"/>
      <c r="J7" s="671"/>
      <c r="K7" s="672"/>
      <c r="L7" s="672"/>
      <c r="M7" s="672"/>
      <c r="N7" s="672"/>
      <c r="O7" s="672"/>
      <c r="P7" s="672"/>
      <c r="Q7" s="672"/>
      <c r="R7" s="672"/>
      <c r="S7" s="672"/>
      <c r="T7" s="672"/>
      <c r="U7" s="672"/>
      <c r="V7" s="672"/>
      <c r="W7" s="672"/>
      <c r="X7" s="672"/>
      <c r="Y7" s="672"/>
      <c r="Z7" s="672"/>
      <c r="AA7" s="672"/>
      <c r="AB7" s="672"/>
      <c r="AC7" s="673"/>
      <c r="AD7" s="675"/>
      <c r="AE7" s="675"/>
      <c r="AF7" s="675"/>
      <c r="AG7" s="675"/>
      <c r="AH7" s="675"/>
      <c r="AI7" s="675"/>
      <c r="AJ7" s="675"/>
      <c r="AK7" s="680"/>
      <c r="AL7" s="681"/>
      <c r="AM7" s="681"/>
      <c r="AN7" s="681"/>
      <c r="AO7" s="681"/>
      <c r="AP7" s="681"/>
      <c r="AQ7" s="681"/>
      <c r="AR7" s="681"/>
      <c r="AS7" s="681"/>
      <c r="AT7" s="681"/>
      <c r="AU7" s="681"/>
      <c r="AV7" s="681"/>
      <c r="AW7" s="681"/>
      <c r="AX7" s="681"/>
      <c r="AY7" s="681"/>
      <c r="AZ7" s="681"/>
      <c r="BA7" s="681"/>
      <c r="BB7" s="681"/>
      <c r="BC7" s="681"/>
      <c r="BD7" s="682"/>
    </row>
    <row r="8" spans="1:56" s="93" customFormat="1" ht="20.100000000000001" customHeight="1" x14ac:dyDescent="0.15">
      <c r="A8" s="716" t="s">
        <v>116</v>
      </c>
      <c r="B8" s="717"/>
      <c r="C8" s="717"/>
      <c r="D8" s="717"/>
      <c r="E8" s="717"/>
      <c r="F8" s="717"/>
      <c r="G8" s="717"/>
      <c r="H8" s="717"/>
      <c r="I8" s="718"/>
      <c r="J8" s="722"/>
      <c r="K8" s="723"/>
      <c r="L8" s="723"/>
      <c r="M8" s="723"/>
      <c r="N8" s="723"/>
      <c r="O8" s="723"/>
      <c r="P8" s="723"/>
      <c r="Q8" s="723"/>
      <c r="R8" s="723"/>
      <c r="S8" s="723"/>
      <c r="T8" s="723"/>
      <c r="U8" s="724" t="s">
        <v>117</v>
      </c>
      <c r="V8" s="724"/>
      <c r="W8" s="724"/>
      <c r="X8" s="724"/>
      <c r="Y8" s="724"/>
      <c r="Z8" s="724"/>
      <c r="AA8" s="724"/>
      <c r="AB8" s="724"/>
      <c r="AC8" s="725"/>
      <c r="AD8" s="675"/>
      <c r="AE8" s="675"/>
      <c r="AF8" s="675"/>
      <c r="AG8" s="675"/>
      <c r="AH8" s="675"/>
      <c r="AI8" s="675"/>
      <c r="AJ8" s="675"/>
      <c r="AK8" s="680"/>
      <c r="AL8" s="681"/>
      <c r="AM8" s="681"/>
      <c r="AN8" s="681"/>
      <c r="AO8" s="681"/>
      <c r="AP8" s="681"/>
      <c r="AQ8" s="681"/>
      <c r="AR8" s="681"/>
      <c r="AS8" s="681"/>
      <c r="AT8" s="681"/>
      <c r="AU8" s="681"/>
      <c r="AV8" s="681"/>
      <c r="AW8" s="681"/>
      <c r="AX8" s="681"/>
      <c r="AY8" s="681"/>
      <c r="AZ8" s="681"/>
      <c r="BA8" s="681"/>
      <c r="BB8" s="681"/>
      <c r="BC8" s="681"/>
      <c r="BD8" s="682"/>
    </row>
    <row r="9" spans="1:56" s="93" customFormat="1" ht="20.100000000000001" customHeight="1" thickBot="1" x14ac:dyDescent="0.2">
      <c r="A9" s="719"/>
      <c r="B9" s="720"/>
      <c r="C9" s="720"/>
      <c r="D9" s="720"/>
      <c r="E9" s="720"/>
      <c r="F9" s="720"/>
      <c r="G9" s="720"/>
      <c r="H9" s="720"/>
      <c r="I9" s="721"/>
      <c r="J9" s="726" t="s">
        <v>118</v>
      </c>
      <c r="K9" s="727"/>
      <c r="L9" s="727"/>
      <c r="M9" s="727"/>
      <c r="N9" s="727"/>
      <c r="O9" s="727"/>
      <c r="P9" s="727"/>
      <c r="Q9" s="727"/>
      <c r="R9" s="727"/>
      <c r="S9" s="727"/>
      <c r="T9" s="727"/>
      <c r="U9" s="727"/>
      <c r="V9" s="727"/>
      <c r="W9" s="727"/>
      <c r="X9" s="727"/>
      <c r="Y9" s="727"/>
      <c r="Z9" s="727"/>
      <c r="AA9" s="727"/>
      <c r="AB9" s="727"/>
      <c r="AC9" s="728"/>
      <c r="AD9" s="676"/>
      <c r="AE9" s="676"/>
      <c r="AF9" s="676"/>
      <c r="AG9" s="676"/>
      <c r="AH9" s="676"/>
      <c r="AI9" s="676"/>
      <c r="AJ9" s="676"/>
      <c r="AK9" s="683"/>
      <c r="AL9" s="684"/>
      <c r="AM9" s="684"/>
      <c r="AN9" s="684"/>
      <c r="AO9" s="684"/>
      <c r="AP9" s="684"/>
      <c r="AQ9" s="684"/>
      <c r="AR9" s="684"/>
      <c r="AS9" s="684"/>
      <c r="AT9" s="684"/>
      <c r="AU9" s="684"/>
      <c r="AV9" s="684"/>
      <c r="AW9" s="684"/>
      <c r="AX9" s="684"/>
      <c r="AY9" s="684"/>
      <c r="AZ9" s="684"/>
      <c r="BA9" s="684"/>
      <c r="BB9" s="684"/>
      <c r="BC9" s="684"/>
      <c r="BD9" s="685"/>
    </row>
    <row r="10" spans="1:56" ht="9.9499999999999993" customHeight="1" thickBot="1" x14ac:dyDescent="0.2">
      <c r="A10" s="173"/>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row>
    <row r="11" spans="1:56" ht="21.95" customHeight="1" x14ac:dyDescent="0.15">
      <c r="A11" s="729" t="s">
        <v>119</v>
      </c>
      <c r="B11" s="730"/>
      <c r="C11" s="730" t="s">
        <v>120</v>
      </c>
      <c r="D11" s="730"/>
      <c r="E11" s="733" t="s">
        <v>121</v>
      </c>
      <c r="F11" s="734"/>
      <c r="G11" s="734"/>
      <c r="H11" s="734"/>
      <c r="I11" s="734"/>
      <c r="J11" s="734"/>
      <c r="K11" s="734"/>
      <c r="L11" s="734"/>
      <c r="M11" s="734"/>
      <c r="N11" s="734"/>
      <c r="O11" s="734"/>
      <c r="P11" s="734"/>
      <c r="Q11" s="734"/>
      <c r="R11" s="734"/>
      <c r="S11" s="734"/>
      <c r="T11" s="735"/>
      <c r="U11" s="736" t="s">
        <v>122</v>
      </c>
      <c r="V11" s="737"/>
      <c r="W11" s="737"/>
      <c r="X11" s="737"/>
      <c r="Y11" s="737"/>
      <c r="Z11" s="737"/>
      <c r="AA11" s="737"/>
      <c r="AB11" s="737"/>
      <c r="AC11" s="737"/>
      <c r="AD11" s="737"/>
      <c r="AE11" s="737"/>
      <c r="AF11" s="737"/>
      <c r="AG11" s="737"/>
      <c r="AH11" s="737"/>
      <c r="AI11" s="737"/>
      <c r="AJ11" s="737"/>
      <c r="AK11" s="737"/>
      <c r="AL11" s="737"/>
      <c r="AM11" s="738"/>
      <c r="AN11" s="692" t="s">
        <v>123</v>
      </c>
      <c r="AO11" s="693"/>
      <c r="AP11" s="696" t="s">
        <v>390</v>
      </c>
      <c r="AQ11" s="697"/>
      <c r="AR11" s="697"/>
      <c r="AS11" s="697"/>
      <c r="AT11" s="697" t="s">
        <v>391</v>
      </c>
      <c r="AU11" s="697"/>
      <c r="AV11" s="697"/>
      <c r="AW11" s="700"/>
      <c r="AX11" s="702" t="s">
        <v>124</v>
      </c>
      <c r="AY11" s="703"/>
      <c r="AZ11" s="703"/>
      <c r="BA11" s="703"/>
      <c r="BB11" s="703"/>
      <c r="BC11" s="703"/>
      <c r="BD11" s="704"/>
    </row>
    <row r="12" spans="1:56" ht="21.95" customHeight="1" thickBot="1" x14ac:dyDescent="0.2">
      <c r="A12" s="731"/>
      <c r="B12" s="732"/>
      <c r="C12" s="732"/>
      <c r="D12" s="732"/>
      <c r="E12" s="708" t="s">
        <v>125</v>
      </c>
      <c r="F12" s="709"/>
      <c r="G12" s="709"/>
      <c r="H12" s="709"/>
      <c r="I12" s="709"/>
      <c r="J12" s="709" t="s">
        <v>126</v>
      </c>
      <c r="K12" s="709"/>
      <c r="L12" s="709"/>
      <c r="M12" s="709"/>
      <c r="N12" s="709"/>
      <c r="O12" s="710" t="s">
        <v>127</v>
      </c>
      <c r="P12" s="711"/>
      <c r="Q12" s="711"/>
      <c r="R12" s="711"/>
      <c r="S12" s="711"/>
      <c r="T12" s="712"/>
      <c r="U12" s="713" t="s">
        <v>128</v>
      </c>
      <c r="V12" s="714"/>
      <c r="W12" s="714"/>
      <c r="X12" s="714"/>
      <c r="Y12" s="714"/>
      <c r="Z12" s="714"/>
      <c r="AA12" s="714"/>
      <c r="AB12" s="714"/>
      <c r="AC12" s="714"/>
      <c r="AD12" s="714"/>
      <c r="AE12" s="714"/>
      <c r="AF12" s="714"/>
      <c r="AG12" s="714"/>
      <c r="AH12" s="714"/>
      <c r="AI12" s="714"/>
      <c r="AJ12" s="714"/>
      <c r="AK12" s="714"/>
      <c r="AL12" s="714"/>
      <c r="AM12" s="715"/>
      <c r="AN12" s="694"/>
      <c r="AO12" s="695"/>
      <c r="AP12" s="698"/>
      <c r="AQ12" s="699"/>
      <c r="AR12" s="699"/>
      <c r="AS12" s="699"/>
      <c r="AT12" s="699"/>
      <c r="AU12" s="699"/>
      <c r="AV12" s="699"/>
      <c r="AW12" s="701"/>
      <c r="AX12" s="705"/>
      <c r="AY12" s="706"/>
      <c r="AZ12" s="706"/>
      <c r="BA12" s="706"/>
      <c r="BB12" s="706"/>
      <c r="BC12" s="706"/>
      <c r="BD12" s="707"/>
    </row>
    <row r="13" spans="1:56" ht="33.950000000000003" customHeight="1" x14ac:dyDescent="0.15">
      <c r="A13" s="739"/>
      <c r="B13" s="747"/>
      <c r="C13" s="747"/>
      <c r="D13" s="747"/>
      <c r="E13" s="759"/>
      <c r="F13" s="760"/>
      <c r="G13" s="760"/>
      <c r="H13" s="760"/>
      <c r="I13" s="760"/>
      <c r="J13" s="761"/>
      <c r="K13" s="762"/>
      <c r="L13" s="762"/>
      <c r="M13" s="762"/>
      <c r="N13" s="763"/>
      <c r="O13" s="764"/>
      <c r="P13" s="765"/>
      <c r="Q13" s="765"/>
      <c r="R13" s="765"/>
      <c r="S13" s="765"/>
      <c r="T13" s="766"/>
      <c r="U13" s="767"/>
      <c r="V13" s="768"/>
      <c r="W13" s="768"/>
      <c r="X13" s="768"/>
      <c r="Y13" s="768"/>
      <c r="Z13" s="768"/>
      <c r="AA13" s="768"/>
      <c r="AB13" s="768"/>
      <c r="AC13" s="768"/>
      <c r="AD13" s="768"/>
      <c r="AE13" s="768"/>
      <c r="AF13" s="768"/>
      <c r="AG13" s="768"/>
      <c r="AH13" s="768"/>
      <c r="AI13" s="768"/>
      <c r="AJ13" s="768"/>
      <c r="AK13" s="768"/>
      <c r="AL13" s="768"/>
      <c r="AM13" s="769"/>
      <c r="AN13" s="739"/>
      <c r="AO13" s="740"/>
      <c r="AP13" s="741"/>
      <c r="AQ13" s="742"/>
      <c r="AR13" s="742"/>
      <c r="AS13" s="742"/>
      <c r="AT13" s="742"/>
      <c r="AU13" s="742"/>
      <c r="AV13" s="742"/>
      <c r="AW13" s="743"/>
      <c r="AX13" s="744"/>
      <c r="AY13" s="745"/>
      <c r="AZ13" s="745"/>
      <c r="BA13" s="745"/>
      <c r="BB13" s="745"/>
      <c r="BC13" s="745"/>
      <c r="BD13" s="746"/>
    </row>
    <row r="14" spans="1:56" ht="33.950000000000003" customHeight="1" x14ac:dyDescent="0.15">
      <c r="A14" s="739"/>
      <c r="B14" s="747"/>
      <c r="C14" s="747"/>
      <c r="D14" s="747"/>
      <c r="E14" s="748"/>
      <c r="F14" s="749"/>
      <c r="G14" s="749"/>
      <c r="H14" s="749"/>
      <c r="I14" s="749"/>
      <c r="J14" s="750"/>
      <c r="K14" s="751"/>
      <c r="L14" s="751"/>
      <c r="M14" s="751"/>
      <c r="N14" s="752"/>
      <c r="O14" s="753"/>
      <c r="P14" s="754"/>
      <c r="Q14" s="754"/>
      <c r="R14" s="754"/>
      <c r="S14" s="754"/>
      <c r="T14" s="755"/>
      <c r="U14" s="756"/>
      <c r="V14" s="757"/>
      <c r="W14" s="757"/>
      <c r="X14" s="757"/>
      <c r="Y14" s="757"/>
      <c r="Z14" s="757"/>
      <c r="AA14" s="757"/>
      <c r="AB14" s="757"/>
      <c r="AC14" s="757"/>
      <c r="AD14" s="757"/>
      <c r="AE14" s="757"/>
      <c r="AF14" s="757"/>
      <c r="AG14" s="757"/>
      <c r="AH14" s="757"/>
      <c r="AI14" s="757"/>
      <c r="AJ14" s="757"/>
      <c r="AK14" s="757"/>
      <c r="AL14" s="757"/>
      <c r="AM14" s="758"/>
      <c r="AN14" s="770"/>
      <c r="AO14" s="771"/>
      <c r="AP14" s="772"/>
      <c r="AQ14" s="773"/>
      <c r="AR14" s="773"/>
      <c r="AS14" s="773"/>
      <c r="AT14" s="773"/>
      <c r="AU14" s="773"/>
      <c r="AV14" s="773"/>
      <c r="AW14" s="774"/>
      <c r="AX14" s="775"/>
      <c r="AY14" s="724"/>
      <c r="AZ14" s="724"/>
      <c r="BA14" s="724"/>
      <c r="BB14" s="724"/>
      <c r="BC14" s="724"/>
      <c r="BD14" s="776"/>
    </row>
    <row r="15" spans="1:56" ht="33.950000000000003" customHeight="1" x14ac:dyDescent="0.15">
      <c r="A15" s="739"/>
      <c r="B15" s="747"/>
      <c r="C15" s="747"/>
      <c r="D15" s="747"/>
      <c r="E15" s="748"/>
      <c r="F15" s="749"/>
      <c r="G15" s="749"/>
      <c r="H15" s="749"/>
      <c r="I15" s="749"/>
      <c r="J15" s="750"/>
      <c r="K15" s="751"/>
      <c r="L15" s="751"/>
      <c r="M15" s="751"/>
      <c r="N15" s="752"/>
      <c r="O15" s="753"/>
      <c r="P15" s="754"/>
      <c r="Q15" s="754"/>
      <c r="R15" s="754"/>
      <c r="S15" s="754"/>
      <c r="T15" s="755"/>
      <c r="U15" s="756"/>
      <c r="V15" s="757"/>
      <c r="W15" s="757"/>
      <c r="X15" s="757"/>
      <c r="Y15" s="757"/>
      <c r="Z15" s="757"/>
      <c r="AA15" s="757"/>
      <c r="AB15" s="757"/>
      <c r="AC15" s="757"/>
      <c r="AD15" s="757"/>
      <c r="AE15" s="757"/>
      <c r="AF15" s="757"/>
      <c r="AG15" s="757"/>
      <c r="AH15" s="757"/>
      <c r="AI15" s="757"/>
      <c r="AJ15" s="757"/>
      <c r="AK15" s="757"/>
      <c r="AL15" s="757"/>
      <c r="AM15" s="758"/>
      <c r="AN15" s="770"/>
      <c r="AO15" s="771"/>
      <c r="AP15" s="772"/>
      <c r="AQ15" s="773"/>
      <c r="AR15" s="773"/>
      <c r="AS15" s="773"/>
      <c r="AT15" s="773"/>
      <c r="AU15" s="773"/>
      <c r="AV15" s="773"/>
      <c r="AW15" s="774"/>
      <c r="AX15" s="775"/>
      <c r="AY15" s="724"/>
      <c r="AZ15" s="724"/>
      <c r="BA15" s="724"/>
      <c r="BB15" s="724"/>
      <c r="BC15" s="724"/>
      <c r="BD15" s="776"/>
    </row>
    <row r="16" spans="1:56" ht="33.950000000000003" customHeight="1" x14ac:dyDescent="0.15">
      <c r="A16" s="739"/>
      <c r="B16" s="747"/>
      <c r="C16" s="747"/>
      <c r="D16" s="747"/>
      <c r="E16" s="748"/>
      <c r="F16" s="749"/>
      <c r="G16" s="749"/>
      <c r="H16" s="749"/>
      <c r="I16" s="749"/>
      <c r="J16" s="750"/>
      <c r="K16" s="751"/>
      <c r="L16" s="751"/>
      <c r="M16" s="751"/>
      <c r="N16" s="752"/>
      <c r="O16" s="753"/>
      <c r="P16" s="754"/>
      <c r="Q16" s="754"/>
      <c r="R16" s="754"/>
      <c r="S16" s="754"/>
      <c r="T16" s="755"/>
      <c r="U16" s="756"/>
      <c r="V16" s="757"/>
      <c r="W16" s="757"/>
      <c r="X16" s="757"/>
      <c r="Y16" s="757"/>
      <c r="Z16" s="757"/>
      <c r="AA16" s="757"/>
      <c r="AB16" s="757"/>
      <c r="AC16" s="757"/>
      <c r="AD16" s="757"/>
      <c r="AE16" s="757"/>
      <c r="AF16" s="757"/>
      <c r="AG16" s="757"/>
      <c r="AH16" s="757"/>
      <c r="AI16" s="757"/>
      <c r="AJ16" s="757"/>
      <c r="AK16" s="757"/>
      <c r="AL16" s="757"/>
      <c r="AM16" s="758"/>
      <c r="AN16" s="770"/>
      <c r="AO16" s="771"/>
      <c r="AP16" s="772"/>
      <c r="AQ16" s="773"/>
      <c r="AR16" s="773"/>
      <c r="AS16" s="773"/>
      <c r="AT16" s="773"/>
      <c r="AU16" s="773"/>
      <c r="AV16" s="773"/>
      <c r="AW16" s="774"/>
      <c r="AX16" s="775"/>
      <c r="AY16" s="724"/>
      <c r="AZ16" s="724"/>
      <c r="BA16" s="724"/>
      <c r="BB16" s="724"/>
      <c r="BC16" s="724"/>
      <c r="BD16" s="776"/>
    </row>
    <row r="17" spans="1:56" ht="33.950000000000003" customHeight="1" x14ac:dyDescent="0.15">
      <c r="A17" s="777"/>
      <c r="B17" s="778"/>
      <c r="C17" s="779"/>
      <c r="D17" s="778"/>
      <c r="E17" s="748"/>
      <c r="F17" s="749"/>
      <c r="G17" s="749"/>
      <c r="H17" s="749"/>
      <c r="I17" s="749"/>
      <c r="J17" s="750"/>
      <c r="K17" s="751"/>
      <c r="L17" s="751"/>
      <c r="M17" s="751"/>
      <c r="N17" s="752"/>
      <c r="O17" s="753"/>
      <c r="P17" s="754"/>
      <c r="Q17" s="754"/>
      <c r="R17" s="754"/>
      <c r="S17" s="754"/>
      <c r="T17" s="755"/>
      <c r="U17" s="756"/>
      <c r="V17" s="757"/>
      <c r="W17" s="757"/>
      <c r="X17" s="757"/>
      <c r="Y17" s="757"/>
      <c r="Z17" s="757"/>
      <c r="AA17" s="757"/>
      <c r="AB17" s="757"/>
      <c r="AC17" s="757"/>
      <c r="AD17" s="757"/>
      <c r="AE17" s="757"/>
      <c r="AF17" s="757"/>
      <c r="AG17" s="757"/>
      <c r="AH17" s="757"/>
      <c r="AI17" s="757"/>
      <c r="AJ17" s="757"/>
      <c r="AK17" s="757"/>
      <c r="AL17" s="757"/>
      <c r="AM17" s="758"/>
      <c r="AN17" s="770"/>
      <c r="AO17" s="771"/>
      <c r="AP17" s="772"/>
      <c r="AQ17" s="773"/>
      <c r="AR17" s="773"/>
      <c r="AS17" s="773"/>
      <c r="AT17" s="773"/>
      <c r="AU17" s="773"/>
      <c r="AV17" s="773"/>
      <c r="AW17" s="774"/>
      <c r="AX17" s="775"/>
      <c r="AY17" s="724"/>
      <c r="AZ17" s="724"/>
      <c r="BA17" s="724"/>
      <c r="BB17" s="724"/>
      <c r="BC17" s="724"/>
      <c r="BD17" s="776"/>
    </row>
    <row r="18" spans="1:56" ht="33.950000000000003" customHeight="1" x14ac:dyDescent="0.15">
      <c r="A18" s="777"/>
      <c r="B18" s="778"/>
      <c r="C18" s="779"/>
      <c r="D18" s="778"/>
      <c r="E18" s="780"/>
      <c r="F18" s="781"/>
      <c r="G18" s="781"/>
      <c r="H18" s="781"/>
      <c r="I18" s="782"/>
      <c r="J18" s="783"/>
      <c r="K18" s="781"/>
      <c r="L18" s="781"/>
      <c r="M18" s="781"/>
      <c r="N18" s="782"/>
      <c r="O18" s="753"/>
      <c r="P18" s="754"/>
      <c r="Q18" s="754"/>
      <c r="R18" s="754"/>
      <c r="S18" s="754"/>
      <c r="T18" s="755"/>
      <c r="U18" s="756"/>
      <c r="V18" s="757"/>
      <c r="W18" s="757"/>
      <c r="X18" s="757"/>
      <c r="Y18" s="757"/>
      <c r="Z18" s="757"/>
      <c r="AA18" s="757"/>
      <c r="AB18" s="757"/>
      <c r="AC18" s="757"/>
      <c r="AD18" s="757"/>
      <c r="AE18" s="757"/>
      <c r="AF18" s="757"/>
      <c r="AG18" s="757"/>
      <c r="AH18" s="757"/>
      <c r="AI18" s="757"/>
      <c r="AJ18" s="757"/>
      <c r="AK18" s="757"/>
      <c r="AL18" s="757"/>
      <c r="AM18" s="758"/>
      <c r="AN18" s="770"/>
      <c r="AO18" s="771"/>
      <c r="AP18" s="772"/>
      <c r="AQ18" s="773"/>
      <c r="AR18" s="773"/>
      <c r="AS18" s="773"/>
      <c r="AT18" s="773"/>
      <c r="AU18" s="773"/>
      <c r="AV18" s="773"/>
      <c r="AW18" s="774"/>
      <c r="AX18" s="775"/>
      <c r="AY18" s="724"/>
      <c r="AZ18" s="724"/>
      <c r="BA18" s="724"/>
      <c r="BB18" s="724"/>
      <c r="BC18" s="724"/>
      <c r="BD18" s="776"/>
    </row>
    <row r="19" spans="1:56" ht="33.950000000000003" customHeight="1" x14ac:dyDescent="0.15">
      <c r="A19" s="777"/>
      <c r="B19" s="778"/>
      <c r="C19" s="779"/>
      <c r="D19" s="778"/>
      <c r="E19" s="780"/>
      <c r="F19" s="781"/>
      <c r="G19" s="781"/>
      <c r="H19" s="781"/>
      <c r="I19" s="782"/>
      <c r="J19" s="783"/>
      <c r="K19" s="781"/>
      <c r="L19" s="781"/>
      <c r="M19" s="781"/>
      <c r="N19" s="782"/>
      <c r="O19" s="753"/>
      <c r="P19" s="754"/>
      <c r="Q19" s="754"/>
      <c r="R19" s="754"/>
      <c r="S19" s="754"/>
      <c r="T19" s="755"/>
      <c r="U19" s="756"/>
      <c r="V19" s="757"/>
      <c r="W19" s="757"/>
      <c r="X19" s="757"/>
      <c r="Y19" s="757"/>
      <c r="Z19" s="757"/>
      <c r="AA19" s="757"/>
      <c r="AB19" s="757"/>
      <c r="AC19" s="757"/>
      <c r="AD19" s="757"/>
      <c r="AE19" s="757"/>
      <c r="AF19" s="757"/>
      <c r="AG19" s="757"/>
      <c r="AH19" s="757"/>
      <c r="AI19" s="757"/>
      <c r="AJ19" s="757"/>
      <c r="AK19" s="757"/>
      <c r="AL19" s="757"/>
      <c r="AM19" s="758"/>
      <c r="AN19" s="770"/>
      <c r="AO19" s="771"/>
      <c r="AP19" s="772"/>
      <c r="AQ19" s="773"/>
      <c r="AR19" s="773"/>
      <c r="AS19" s="773"/>
      <c r="AT19" s="773"/>
      <c r="AU19" s="773"/>
      <c r="AV19" s="773"/>
      <c r="AW19" s="774"/>
      <c r="AX19" s="775"/>
      <c r="AY19" s="724"/>
      <c r="AZ19" s="724"/>
      <c r="BA19" s="724"/>
      <c r="BB19" s="724"/>
      <c r="BC19" s="724"/>
      <c r="BD19" s="776"/>
    </row>
    <row r="20" spans="1:56" ht="33.950000000000003" customHeight="1" x14ac:dyDescent="0.15">
      <c r="A20" s="777"/>
      <c r="B20" s="778"/>
      <c r="C20" s="779"/>
      <c r="D20" s="778"/>
      <c r="E20" s="780"/>
      <c r="F20" s="781"/>
      <c r="G20" s="781"/>
      <c r="H20" s="781"/>
      <c r="I20" s="782"/>
      <c r="J20" s="783"/>
      <c r="K20" s="781"/>
      <c r="L20" s="781"/>
      <c r="M20" s="781"/>
      <c r="N20" s="782"/>
      <c r="O20" s="753"/>
      <c r="P20" s="754"/>
      <c r="Q20" s="754"/>
      <c r="R20" s="754"/>
      <c r="S20" s="754"/>
      <c r="T20" s="755"/>
      <c r="U20" s="756"/>
      <c r="V20" s="757"/>
      <c r="W20" s="757"/>
      <c r="X20" s="757"/>
      <c r="Y20" s="757"/>
      <c r="Z20" s="757"/>
      <c r="AA20" s="757"/>
      <c r="AB20" s="757"/>
      <c r="AC20" s="757"/>
      <c r="AD20" s="757"/>
      <c r="AE20" s="757"/>
      <c r="AF20" s="757"/>
      <c r="AG20" s="757"/>
      <c r="AH20" s="757"/>
      <c r="AI20" s="757"/>
      <c r="AJ20" s="757"/>
      <c r="AK20" s="757"/>
      <c r="AL20" s="757"/>
      <c r="AM20" s="758"/>
      <c r="AN20" s="770"/>
      <c r="AO20" s="771"/>
      <c r="AP20" s="772"/>
      <c r="AQ20" s="773"/>
      <c r="AR20" s="773"/>
      <c r="AS20" s="773"/>
      <c r="AT20" s="773"/>
      <c r="AU20" s="773"/>
      <c r="AV20" s="773"/>
      <c r="AW20" s="774"/>
      <c r="AX20" s="775"/>
      <c r="AY20" s="724"/>
      <c r="AZ20" s="724"/>
      <c r="BA20" s="724"/>
      <c r="BB20" s="724"/>
      <c r="BC20" s="724"/>
      <c r="BD20" s="776"/>
    </row>
    <row r="21" spans="1:56" ht="33.950000000000003" customHeight="1" x14ac:dyDescent="0.15">
      <c r="A21" s="777"/>
      <c r="B21" s="778"/>
      <c r="C21" s="779"/>
      <c r="D21" s="778"/>
      <c r="E21" s="780"/>
      <c r="F21" s="781"/>
      <c r="G21" s="781"/>
      <c r="H21" s="781"/>
      <c r="I21" s="782"/>
      <c r="J21" s="783"/>
      <c r="K21" s="781"/>
      <c r="L21" s="781"/>
      <c r="M21" s="781"/>
      <c r="N21" s="782"/>
      <c r="O21" s="753"/>
      <c r="P21" s="754"/>
      <c r="Q21" s="754"/>
      <c r="R21" s="754"/>
      <c r="S21" s="754"/>
      <c r="T21" s="755"/>
      <c r="U21" s="756"/>
      <c r="V21" s="757"/>
      <c r="W21" s="757"/>
      <c r="X21" s="757"/>
      <c r="Y21" s="757"/>
      <c r="Z21" s="757"/>
      <c r="AA21" s="757"/>
      <c r="AB21" s="757"/>
      <c r="AC21" s="757"/>
      <c r="AD21" s="757"/>
      <c r="AE21" s="757"/>
      <c r="AF21" s="757"/>
      <c r="AG21" s="757"/>
      <c r="AH21" s="757"/>
      <c r="AI21" s="757"/>
      <c r="AJ21" s="757"/>
      <c r="AK21" s="757"/>
      <c r="AL21" s="757"/>
      <c r="AM21" s="758"/>
      <c r="AN21" s="770"/>
      <c r="AO21" s="771"/>
      <c r="AP21" s="772"/>
      <c r="AQ21" s="773"/>
      <c r="AR21" s="773"/>
      <c r="AS21" s="773"/>
      <c r="AT21" s="773"/>
      <c r="AU21" s="773"/>
      <c r="AV21" s="773"/>
      <c r="AW21" s="774"/>
      <c r="AX21" s="775"/>
      <c r="AY21" s="724"/>
      <c r="AZ21" s="724"/>
      <c r="BA21" s="724"/>
      <c r="BB21" s="724"/>
      <c r="BC21" s="724"/>
      <c r="BD21" s="776"/>
    </row>
    <row r="22" spans="1:56" ht="33.950000000000003" customHeight="1" x14ac:dyDescent="0.15">
      <c r="A22" s="777"/>
      <c r="B22" s="778"/>
      <c r="C22" s="779"/>
      <c r="D22" s="778"/>
      <c r="E22" s="780"/>
      <c r="F22" s="781"/>
      <c r="G22" s="781"/>
      <c r="H22" s="781"/>
      <c r="I22" s="782"/>
      <c r="J22" s="783"/>
      <c r="K22" s="781"/>
      <c r="L22" s="781"/>
      <c r="M22" s="781"/>
      <c r="N22" s="782"/>
      <c r="O22" s="753"/>
      <c r="P22" s="754"/>
      <c r="Q22" s="754"/>
      <c r="R22" s="754"/>
      <c r="S22" s="754"/>
      <c r="T22" s="755"/>
      <c r="U22" s="756"/>
      <c r="V22" s="757"/>
      <c r="W22" s="757"/>
      <c r="X22" s="757"/>
      <c r="Y22" s="757"/>
      <c r="Z22" s="757"/>
      <c r="AA22" s="757"/>
      <c r="AB22" s="757"/>
      <c r="AC22" s="757"/>
      <c r="AD22" s="757"/>
      <c r="AE22" s="757"/>
      <c r="AF22" s="757"/>
      <c r="AG22" s="757"/>
      <c r="AH22" s="757"/>
      <c r="AI22" s="757"/>
      <c r="AJ22" s="757"/>
      <c r="AK22" s="757"/>
      <c r="AL22" s="757"/>
      <c r="AM22" s="758"/>
      <c r="AN22" s="770"/>
      <c r="AO22" s="771"/>
      <c r="AP22" s="772"/>
      <c r="AQ22" s="773"/>
      <c r="AR22" s="773"/>
      <c r="AS22" s="773"/>
      <c r="AT22" s="773"/>
      <c r="AU22" s="773"/>
      <c r="AV22" s="773"/>
      <c r="AW22" s="774"/>
      <c r="AX22" s="775"/>
      <c r="AY22" s="724"/>
      <c r="AZ22" s="724"/>
      <c r="BA22" s="724"/>
      <c r="BB22" s="724"/>
      <c r="BC22" s="724"/>
      <c r="BD22" s="776"/>
    </row>
    <row r="23" spans="1:56" ht="33.950000000000003" customHeight="1" x14ac:dyDescent="0.15">
      <c r="A23" s="777"/>
      <c r="B23" s="778"/>
      <c r="C23" s="779"/>
      <c r="D23" s="778"/>
      <c r="E23" s="784"/>
      <c r="F23" s="785"/>
      <c r="G23" s="785"/>
      <c r="H23" s="785"/>
      <c r="I23" s="785"/>
      <c r="J23" s="786"/>
      <c r="K23" s="787"/>
      <c r="L23" s="787"/>
      <c r="M23" s="787"/>
      <c r="N23" s="787"/>
      <c r="O23" s="753"/>
      <c r="P23" s="754"/>
      <c r="Q23" s="754"/>
      <c r="R23" s="754"/>
      <c r="S23" s="754"/>
      <c r="T23" s="755"/>
      <c r="U23" s="756"/>
      <c r="V23" s="757"/>
      <c r="W23" s="757"/>
      <c r="X23" s="757"/>
      <c r="Y23" s="757"/>
      <c r="Z23" s="757"/>
      <c r="AA23" s="757"/>
      <c r="AB23" s="757"/>
      <c r="AC23" s="757"/>
      <c r="AD23" s="757"/>
      <c r="AE23" s="757"/>
      <c r="AF23" s="757"/>
      <c r="AG23" s="757"/>
      <c r="AH23" s="757"/>
      <c r="AI23" s="757"/>
      <c r="AJ23" s="757"/>
      <c r="AK23" s="757"/>
      <c r="AL23" s="757"/>
      <c r="AM23" s="758"/>
      <c r="AN23" s="770"/>
      <c r="AO23" s="771"/>
      <c r="AP23" s="772"/>
      <c r="AQ23" s="773"/>
      <c r="AR23" s="773"/>
      <c r="AS23" s="773"/>
      <c r="AT23" s="773"/>
      <c r="AU23" s="773"/>
      <c r="AV23" s="773"/>
      <c r="AW23" s="774"/>
      <c r="AX23" s="775"/>
      <c r="AY23" s="724"/>
      <c r="AZ23" s="724"/>
      <c r="BA23" s="724"/>
      <c r="BB23" s="724"/>
      <c r="BC23" s="724"/>
      <c r="BD23" s="776"/>
    </row>
    <row r="24" spans="1:56" ht="33.950000000000003" customHeight="1" x14ac:dyDescent="0.15">
      <c r="A24" s="777"/>
      <c r="B24" s="778"/>
      <c r="C24" s="779"/>
      <c r="D24" s="778"/>
      <c r="E24" s="780"/>
      <c r="F24" s="781"/>
      <c r="G24" s="781"/>
      <c r="H24" s="781"/>
      <c r="I24" s="782"/>
      <c r="J24" s="783"/>
      <c r="K24" s="781"/>
      <c r="L24" s="781"/>
      <c r="M24" s="781"/>
      <c r="N24" s="782"/>
      <c r="O24" s="753"/>
      <c r="P24" s="754"/>
      <c r="Q24" s="754"/>
      <c r="R24" s="754"/>
      <c r="S24" s="754"/>
      <c r="T24" s="755"/>
      <c r="U24" s="756"/>
      <c r="V24" s="757"/>
      <c r="W24" s="757"/>
      <c r="X24" s="757"/>
      <c r="Y24" s="757"/>
      <c r="Z24" s="757"/>
      <c r="AA24" s="757"/>
      <c r="AB24" s="757"/>
      <c r="AC24" s="757"/>
      <c r="AD24" s="757"/>
      <c r="AE24" s="757"/>
      <c r="AF24" s="757"/>
      <c r="AG24" s="757"/>
      <c r="AH24" s="757"/>
      <c r="AI24" s="757"/>
      <c r="AJ24" s="757"/>
      <c r="AK24" s="757"/>
      <c r="AL24" s="757"/>
      <c r="AM24" s="758"/>
      <c r="AN24" s="770"/>
      <c r="AO24" s="771"/>
      <c r="AP24" s="772"/>
      <c r="AQ24" s="773"/>
      <c r="AR24" s="773"/>
      <c r="AS24" s="773"/>
      <c r="AT24" s="773"/>
      <c r="AU24" s="773"/>
      <c r="AV24" s="773"/>
      <c r="AW24" s="774"/>
      <c r="AX24" s="775"/>
      <c r="AY24" s="724"/>
      <c r="AZ24" s="724"/>
      <c r="BA24" s="724"/>
      <c r="BB24" s="724"/>
      <c r="BC24" s="724"/>
      <c r="BD24" s="776"/>
    </row>
    <row r="25" spans="1:56" ht="33.950000000000003" customHeight="1" x14ac:dyDescent="0.15">
      <c r="A25" s="777"/>
      <c r="B25" s="778"/>
      <c r="C25" s="779"/>
      <c r="D25" s="778"/>
      <c r="E25" s="780"/>
      <c r="F25" s="781"/>
      <c r="G25" s="781"/>
      <c r="H25" s="781"/>
      <c r="I25" s="782"/>
      <c r="J25" s="783"/>
      <c r="K25" s="781"/>
      <c r="L25" s="781"/>
      <c r="M25" s="781"/>
      <c r="N25" s="782"/>
      <c r="O25" s="753"/>
      <c r="P25" s="754"/>
      <c r="Q25" s="754"/>
      <c r="R25" s="754"/>
      <c r="S25" s="754"/>
      <c r="T25" s="755"/>
      <c r="U25" s="756"/>
      <c r="V25" s="757"/>
      <c r="W25" s="757"/>
      <c r="X25" s="757"/>
      <c r="Y25" s="757"/>
      <c r="Z25" s="757"/>
      <c r="AA25" s="757"/>
      <c r="AB25" s="757"/>
      <c r="AC25" s="757"/>
      <c r="AD25" s="757"/>
      <c r="AE25" s="757"/>
      <c r="AF25" s="757"/>
      <c r="AG25" s="757"/>
      <c r="AH25" s="757"/>
      <c r="AI25" s="757"/>
      <c r="AJ25" s="757"/>
      <c r="AK25" s="757"/>
      <c r="AL25" s="757"/>
      <c r="AM25" s="758"/>
      <c r="AN25" s="770"/>
      <c r="AO25" s="771"/>
      <c r="AP25" s="772"/>
      <c r="AQ25" s="773"/>
      <c r="AR25" s="773"/>
      <c r="AS25" s="773"/>
      <c r="AT25" s="773"/>
      <c r="AU25" s="773"/>
      <c r="AV25" s="773"/>
      <c r="AW25" s="774"/>
      <c r="AX25" s="775"/>
      <c r="AY25" s="724"/>
      <c r="AZ25" s="724"/>
      <c r="BA25" s="724"/>
      <c r="BB25" s="724"/>
      <c r="BC25" s="724"/>
      <c r="BD25" s="776"/>
    </row>
    <row r="26" spans="1:56" ht="33.950000000000003" customHeight="1" x14ac:dyDescent="0.15">
      <c r="A26" s="777"/>
      <c r="B26" s="778"/>
      <c r="C26" s="779"/>
      <c r="D26" s="778"/>
      <c r="E26" s="784"/>
      <c r="F26" s="785"/>
      <c r="G26" s="785"/>
      <c r="H26" s="785"/>
      <c r="I26" s="785"/>
      <c r="J26" s="786"/>
      <c r="K26" s="787"/>
      <c r="L26" s="787"/>
      <c r="M26" s="787"/>
      <c r="N26" s="787"/>
      <c r="O26" s="753"/>
      <c r="P26" s="754"/>
      <c r="Q26" s="754"/>
      <c r="R26" s="754"/>
      <c r="S26" s="754"/>
      <c r="T26" s="755"/>
      <c r="U26" s="756"/>
      <c r="V26" s="757"/>
      <c r="W26" s="757"/>
      <c r="X26" s="757"/>
      <c r="Y26" s="757"/>
      <c r="Z26" s="757"/>
      <c r="AA26" s="757"/>
      <c r="AB26" s="757"/>
      <c r="AC26" s="757"/>
      <c r="AD26" s="757"/>
      <c r="AE26" s="757"/>
      <c r="AF26" s="757"/>
      <c r="AG26" s="757"/>
      <c r="AH26" s="757"/>
      <c r="AI26" s="757"/>
      <c r="AJ26" s="757"/>
      <c r="AK26" s="757"/>
      <c r="AL26" s="757"/>
      <c r="AM26" s="758"/>
      <c r="AN26" s="770"/>
      <c r="AO26" s="771"/>
      <c r="AP26" s="772"/>
      <c r="AQ26" s="773"/>
      <c r="AR26" s="773"/>
      <c r="AS26" s="773"/>
      <c r="AT26" s="773"/>
      <c r="AU26" s="773"/>
      <c r="AV26" s="773"/>
      <c r="AW26" s="774"/>
      <c r="AX26" s="775"/>
      <c r="AY26" s="724"/>
      <c r="AZ26" s="724"/>
      <c r="BA26" s="724"/>
      <c r="BB26" s="724"/>
      <c r="BC26" s="724"/>
      <c r="BD26" s="776"/>
    </row>
    <row r="27" spans="1:56" ht="33.950000000000003" customHeight="1" thickBot="1" x14ac:dyDescent="0.2">
      <c r="A27" s="777"/>
      <c r="B27" s="778"/>
      <c r="C27" s="779"/>
      <c r="D27" s="778"/>
      <c r="E27" s="780"/>
      <c r="F27" s="781"/>
      <c r="G27" s="781"/>
      <c r="H27" s="781"/>
      <c r="I27" s="782"/>
      <c r="J27" s="783"/>
      <c r="K27" s="781"/>
      <c r="L27" s="781"/>
      <c r="M27" s="781"/>
      <c r="N27" s="782"/>
      <c r="O27" s="753"/>
      <c r="P27" s="754"/>
      <c r="Q27" s="754"/>
      <c r="R27" s="754"/>
      <c r="S27" s="754"/>
      <c r="T27" s="755"/>
      <c r="U27" s="788"/>
      <c r="V27" s="789"/>
      <c r="W27" s="789"/>
      <c r="X27" s="789"/>
      <c r="Y27" s="789"/>
      <c r="Z27" s="789"/>
      <c r="AA27" s="789"/>
      <c r="AB27" s="789"/>
      <c r="AC27" s="789"/>
      <c r="AD27" s="789"/>
      <c r="AE27" s="789"/>
      <c r="AF27" s="789"/>
      <c r="AG27" s="789"/>
      <c r="AH27" s="789"/>
      <c r="AI27" s="789"/>
      <c r="AJ27" s="789"/>
      <c r="AK27" s="789"/>
      <c r="AL27" s="789"/>
      <c r="AM27" s="790"/>
      <c r="AN27" s="791"/>
      <c r="AO27" s="792"/>
      <c r="AP27" s="791"/>
      <c r="AQ27" s="793"/>
      <c r="AR27" s="793"/>
      <c r="AS27" s="793"/>
      <c r="AT27" s="793"/>
      <c r="AU27" s="793"/>
      <c r="AV27" s="793"/>
      <c r="AW27" s="792"/>
      <c r="AX27" s="794"/>
      <c r="AY27" s="795"/>
      <c r="AZ27" s="795"/>
      <c r="BA27" s="795"/>
      <c r="BB27" s="795"/>
      <c r="BC27" s="795"/>
      <c r="BD27" s="796"/>
    </row>
    <row r="28" spans="1:56" ht="27.95" customHeight="1" thickTop="1" thickBot="1" x14ac:dyDescent="0.2">
      <c r="A28" s="797" t="s">
        <v>129</v>
      </c>
      <c r="B28" s="798"/>
      <c r="C28" s="798"/>
      <c r="D28" s="798"/>
      <c r="E28" s="798"/>
      <c r="F28" s="798"/>
      <c r="G28" s="798"/>
      <c r="H28" s="798"/>
      <c r="I28" s="798"/>
      <c r="J28" s="798"/>
      <c r="K28" s="798"/>
      <c r="L28" s="798"/>
      <c r="M28" s="798"/>
      <c r="N28" s="799"/>
      <c r="O28" s="800"/>
      <c r="P28" s="798"/>
      <c r="Q28" s="798"/>
      <c r="R28" s="798"/>
      <c r="S28" s="798"/>
      <c r="T28" s="801"/>
      <c r="U28" s="802"/>
      <c r="V28" s="803"/>
      <c r="W28" s="803"/>
      <c r="X28" s="803"/>
      <c r="Y28" s="803"/>
      <c r="Z28" s="803"/>
      <c r="AA28" s="803"/>
      <c r="AB28" s="803"/>
      <c r="AC28" s="803"/>
      <c r="AD28" s="803"/>
      <c r="AE28" s="803"/>
      <c r="AF28" s="803"/>
      <c r="AG28" s="803"/>
      <c r="AH28" s="803"/>
      <c r="AI28" s="803"/>
      <c r="AJ28" s="803"/>
      <c r="AK28" s="803"/>
      <c r="AL28" s="803"/>
      <c r="AM28" s="804"/>
      <c r="AN28" s="805"/>
      <c r="AO28" s="806"/>
      <c r="AP28" s="807"/>
      <c r="AQ28" s="808"/>
      <c r="AR28" s="808"/>
      <c r="AS28" s="808"/>
      <c r="AT28" s="808"/>
      <c r="AU28" s="808"/>
      <c r="AV28" s="808"/>
      <c r="AW28" s="806"/>
      <c r="AX28" s="802"/>
      <c r="AY28" s="803"/>
      <c r="AZ28" s="803"/>
      <c r="BA28" s="803"/>
      <c r="BB28" s="803"/>
      <c r="BC28" s="803"/>
      <c r="BD28" s="804"/>
    </row>
    <row r="29" spans="1:56" ht="27.95" customHeight="1" thickBot="1" x14ac:dyDescent="0.2">
      <c r="A29" s="809" t="s">
        <v>112</v>
      </c>
      <c r="B29" s="810"/>
      <c r="C29" s="810"/>
      <c r="D29" s="810"/>
      <c r="E29" s="810"/>
      <c r="F29" s="810"/>
      <c r="G29" s="810"/>
      <c r="H29" s="810"/>
      <c r="I29" s="810"/>
      <c r="J29" s="810"/>
      <c r="K29" s="810"/>
      <c r="L29" s="810"/>
      <c r="M29" s="810"/>
      <c r="N29" s="811"/>
      <c r="O29" s="812"/>
      <c r="P29" s="810"/>
      <c r="Q29" s="810"/>
      <c r="R29" s="810"/>
      <c r="S29" s="810"/>
      <c r="T29" s="813"/>
      <c r="U29" s="814"/>
      <c r="V29" s="815"/>
      <c r="W29" s="815"/>
      <c r="X29" s="815"/>
      <c r="Y29" s="815"/>
      <c r="Z29" s="815"/>
      <c r="AA29" s="815"/>
      <c r="AB29" s="815"/>
      <c r="AC29" s="815"/>
      <c r="AD29" s="815"/>
      <c r="AE29" s="815"/>
      <c r="AF29" s="815"/>
      <c r="AG29" s="815"/>
      <c r="AH29" s="815"/>
      <c r="AI29" s="815"/>
      <c r="AJ29" s="815"/>
      <c r="AK29" s="815"/>
      <c r="AL29" s="815"/>
      <c r="AM29" s="816"/>
      <c r="AN29" s="817"/>
      <c r="AO29" s="818"/>
      <c r="AP29" s="819"/>
      <c r="AQ29" s="820"/>
      <c r="AR29" s="820"/>
      <c r="AS29" s="820"/>
      <c r="AT29" s="821"/>
      <c r="AU29" s="815"/>
      <c r="AV29" s="815"/>
      <c r="AW29" s="816"/>
      <c r="AX29" s="814"/>
      <c r="AY29" s="815"/>
      <c r="AZ29" s="815"/>
      <c r="BA29" s="815"/>
      <c r="BB29" s="815"/>
      <c r="BC29" s="815"/>
      <c r="BD29" s="816"/>
    </row>
    <row r="30" spans="1:56" ht="15" customHeight="1" x14ac:dyDescent="0.15">
      <c r="A30" s="173"/>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8"/>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3"/>
      <c r="BD30" s="173"/>
    </row>
    <row r="31" spans="1:56" ht="24.95" customHeight="1" x14ac:dyDescent="0.15">
      <c r="A31" s="173"/>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793"/>
      <c r="AT31" s="793"/>
      <c r="AU31" s="793"/>
      <c r="AV31" s="793" t="s">
        <v>130</v>
      </c>
      <c r="AW31" s="793"/>
      <c r="AX31" s="793"/>
      <c r="AY31" s="793"/>
      <c r="AZ31" s="793"/>
      <c r="BA31" s="793"/>
      <c r="BB31" s="793" t="s">
        <v>131</v>
      </c>
      <c r="BC31" s="793"/>
      <c r="BD31" s="793"/>
    </row>
    <row r="32" spans="1:56" ht="27" customHeight="1" x14ac:dyDescent="0.15"/>
    <row r="33" ht="27" customHeight="1" x14ac:dyDescent="0.15"/>
    <row r="34" ht="27" customHeight="1" x14ac:dyDescent="0.15"/>
    <row r="35" ht="27" customHeight="1" x14ac:dyDescent="0.15"/>
    <row r="36" ht="27" customHeight="1" x14ac:dyDescent="0.15"/>
    <row r="37" ht="27" customHeight="1" x14ac:dyDescent="0.15"/>
    <row r="38" ht="27" customHeight="1" x14ac:dyDescent="0.15"/>
    <row r="39" ht="27" customHeight="1" x14ac:dyDescent="0.15"/>
    <row r="40" ht="27"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sheetData>
  <mergeCells count="218">
    <mergeCell ref="AX27:BD27"/>
    <mergeCell ref="A28:N28"/>
    <mergeCell ref="O28:T28"/>
    <mergeCell ref="U28:AM28"/>
    <mergeCell ref="AN28:AO28"/>
    <mergeCell ref="AP28:AS28"/>
    <mergeCell ref="AT28:AW28"/>
    <mergeCell ref="AS31:AU31"/>
    <mergeCell ref="AV31:AX31"/>
    <mergeCell ref="AY31:BA31"/>
    <mergeCell ref="BB31:BD31"/>
    <mergeCell ref="AX28:BD28"/>
    <mergeCell ref="A29:N29"/>
    <mergeCell ref="O29:T29"/>
    <mergeCell ref="U29:AM29"/>
    <mergeCell ref="AN29:AO29"/>
    <mergeCell ref="AP29:AS29"/>
    <mergeCell ref="AT29:AW29"/>
    <mergeCell ref="AX29:BD29"/>
    <mergeCell ref="A27:B27"/>
    <mergeCell ref="C27:D27"/>
    <mergeCell ref="E27:I27"/>
    <mergeCell ref="J27:N27"/>
    <mergeCell ref="O27:T27"/>
    <mergeCell ref="U27:AM27"/>
    <mergeCell ref="AN27:AO27"/>
    <mergeCell ref="AP27:AS27"/>
    <mergeCell ref="AT27:AW27"/>
    <mergeCell ref="AX25:BD25"/>
    <mergeCell ref="A26:B26"/>
    <mergeCell ref="C26:D26"/>
    <mergeCell ref="E26:I26"/>
    <mergeCell ref="J26:N26"/>
    <mergeCell ref="O26:T26"/>
    <mergeCell ref="U26:AM26"/>
    <mergeCell ref="AN26:AO26"/>
    <mergeCell ref="AP26:AS26"/>
    <mergeCell ref="AT26:AW26"/>
    <mergeCell ref="AX26:BD26"/>
    <mergeCell ref="A25:B25"/>
    <mergeCell ref="C25:D25"/>
    <mergeCell ref="E25:I25"/>
    <mergeCell ref="J25:N25"/>
    <mergeCell ref="O25:T25"/>
    <mergeCell ref="U25:AM25"/>
    <mergeCell ref="AN25:AO25"/>
    <mergeCell ref="AP25:AS25"/>
    <mergeCell ref="AT25:AW25"/>
    <mergeCell ref="AX23:BD23"/>
    <mergeCell ref="A24:B24"/>
    <mergeCell ref="C24:D24"/>
    <mergeCell ref="E24:I24"/>
    <mergeCell ref="J24:N24"/>
    <mergeCell ref="O24:T24"/>
    <mergeCell ref="U24:AM24"/>
    <mergeCell ref="AN24:AO24"/>
    <mergeCell ref="AP24:AS24"/>
    <mergeCell ref="AT24:AW24"/>
    <mergeCell ref="AX24:BD24"/>
    <mergeCell ref="A23:B23"/>
    <mergeCell ref="C23:D23"/>
    <mergeCell ref="E23:I23"/>
    <mergeCell ref="J23:N23"/>
    <mergeCell ref="O23:T23"/>
    <mergeCell ref="U23:AM23"/>
    <mergeCell ref="AN23:AO23"/>
    <mergeCell ref="AP23:AS23"/>
    <mergeCell ref="AT23:AW23"/>
    <mergeCell ref="AX21:BD21"/>
    <mergeCell ref="A22:B22"/>
    <mergeCell ref="C22:D22"/>
    <mergeCell ref="E22:I22"/>
    <mergeCell ref="J22:N22"/>
    <mergeCell ref="O22:T22"/>
    <mergeCell ref="U22:AM22"/>
    <mergeCell ref="AN22:AO22"/>
    <mergeCell ref="AP22:AS22"/>
    <mergeCell ref="AT22:AW22"/>
    <mergeCell ref="AX22:BD22"/>
    <mergeCell ref="A21:B21"/>
    <mergeCell ref="C21:D21"/>
    <mergeCell ref="E21:I21"/>
    <mergeCell ref="J21:N21"/>
    <mergeCell ref="O21:T21"/>
    <mergeCell ref="U21:AM21"/>
    <mergeCell ref="AN21:AO21"/>
    <mergeCell ref="AP21:AS21"/>
    <mergeCell ref="AT21:AW21"/>
    <mergeCell ref="AX19:BD19"/>
    <mergeCell ref="A20:B20"/>
    <mergeCell ref="C20:D20"/>
    <mergeCell ref="E20:I20"/>
    <mergeCell ref="J20:N20"/>
    <mergeCell ref="O20:T20"/>
    <mergeCell ref="U20:AM20"/>
    <mergeCell ref="AN20:AO20"/>
    <mergeCell ref="AP20:AS20"/>
    <mergeCell ref="AT20:AW20"/>
    <mergeCell ref="AX20:BD20"/>
    <mergeCell ref="A19:B19"/>
    <mergeCell ref="C19:D19"/>
    <mergeCell ref="E19:I19"/>
    <mergeCell ref="J19:N19"/>
    <mergeCell ref="O19:T19"/>
    <mergeCell ref="U19:AM19"/>
    <mergeCell ref="AN19:AO19"/>
    <mergeCell ref="AP19:AS19"/>
    <mergeCell ref="AT19:AW19"/>
    <mergeCell ref="AX17:BD17"/>
    <mergeCell ref="A18:B18"/>
    <mergeCell ref="C18:D18"/>
    <mergeCell ref="E18:I18"/>
    <mergeCell ref="J18:N18"/>
    <mergeCell ref="O18:T18"/>
    <mergeCell ref="U18:AM18"/>
    <mergeCell ref="AN18:AO18"/>
    <mergeCell ref="AP18:AS18"/>
    <mergeCell ref="AT18:AW18"/>
    <mergeCell ref="AX18:BD18"/>
    <mergeCell ref="A17:B17"/>
    <mergeCell ref="C17:D17"/>
    <mergeCell ref="E17:I17"/>
    <mergeCell ref="J17:N17"/>
    <mergeCell ref="O17:T17"/>
    <mergeCell ref="U17:AM17"/>
    <mergeCell ref="AN17:AO17"/>
    <mergeCell ref="AP17:AS17"/>
    <mergeCell ref="AT17:AW17"/>
    <mergeCell ref="AX15:BD15"/>
    <mergeCell ref="A16:B16"/>
    <mergeCell ref="C16:D16"/>
    <mergeCell ref="E16:I16"/>
    <mergeCell ref="J16:N16"/>
    <mergeCell ref="O16:T16"/>
    <mergeCell ref="U16:AM16"/>
    <mergeCell ref="AN16:AO16"/>
    <mergeCell ref="AP16:AS16"/>
    <mergeCell ref="AT16:AW16"/>
    <mergeCell ref="AX16:BD16"/>
    <mergeCell ref="A15:B15"/>
    <mergeCell ref="C15:D15"/>
    <mergeCell ref="E15:I15"/>
    <mergeCell ref="J15:N15"/>
    <mergeCell ref="O15:T15"/>
    <mergeCell ref="U15:AM15"/>
    <mergeCell ref="AN15:AO15"/>
    <mergeCell ref="AP15:AS15"/>
    <mergeCell ref="AT15:AW15"/>
    <mergeCell ref="AN13:AO13"/>
    <mergeCell ref="AP13:AS13"/>
    <mergeCell ref="AT13:AW13"/>
    <mergeCell ref="AX13:BD13"/>
    <mergeCell ref="A14:B14"/>
    <mergeCell ref="C14:D14"/>
    <mergeCell ref="E14:I14"/>
    <mergeCell ref="J14:N14"/>
    <mergeCell ref="O14:T14"/>
    <mergeCell ref="U14:AM14"/>
    <mergeCell ref="A13:B13"/>
    <mergeCell ref="C13:D13"/>
    <mergeCell ref="E13:I13"/>
    <mergeCell ref="J13:N13"/>
    <mergeCell ref="O13:T13"/>
    <mergeCell ref="U13:AM13"/>
    <mergeCell ref="AN14:AO14"/>
    <mergeCell ref="AP14:AS14"/>
    <mergeCell ref="AT14:AW14"/>
    <mergeCell ref="AX14:BD14"/>
    <mergeCell ref="AN11:AO12"/>
    <mergeCell ref="AP11:AS12"/>
    <mergeCell ref="AT11:AW12"/>
    <mergeCell ref="AX11:BD12"/>
    <mergeCell ref="E12:I12"/>
    <mergeCell ref="J12:N12"/>
    <mergeCell ref="O12:T12"/>
    <mergeCell ref="U12:AM12"/>
    <mergeCell ref="A8:I9"/>
    <mergeCell ref="J8:T8"/>
    <mergeCell ref="U8:AC8"/>
    <mergeCell ref="J9:AC9"/>
    <mergeCell ref="A11:B12"/>
    <mergeCell ref="C11:D12"/>
    <mergeCell ref="E11:T11"/>
    <mergeCell ref="U11:AM11"/>
    <mergeCell ref="A6:I6"/>
    <mergeCell ref="J6:AC6"/>
    <mergeCell ref="AD6:AJ9"/>
    <mergeCell ref="AK6:BD9"/>
    <mergeCell ref="A7:I7"/>
    <mergeCell ref="J7:AC7"/>
    <mergeCell ref="AK5:AL5"/>
    <mergeCell ref="AM5:AN5"/>
    <mergeCell ref="AO5:AP5"/>
    <mergeCell ref="AQ5:AR5"/>
    <mergeCell ref="AS5:AT5"/>
    <mergeCell ref="AU5:AV5"/>
    <mergeCell ref="T5:U5"/>
    <mergeCell ref="V5:W5"/>
    <mergeCell ref="X5:Y5"/>
    <mergeCell ref="Z5:AA5"/>
    <mergeCell ref="AB5:AC5"/>
    <mergeCell ref="AD5:AJ5"/>
    <mergeCell ref="A5:I5"/>
    <mergeCell ref="J5:K5"/>
    <mergeCell ref="L5:M5"/>
    <mergeCell ref="N5:O5"/>
    <mergeCell ref="P5:Q5"/>
    <mergeCell ref="R5:S5"/>
    <mergeCell ref="A2:BD2"/>
    <mergeCell ref="A3:D3"/>
    <mergeCell ref="E3:G3"/>
    <mergeCell ref="H3:J3"/>
    <mergeCell ref="K3:M3"/>
    <mergeCell ref="N3:Q3"/>
    <mergeCell ref="AW5:AX5"/>
    <mergeCell ref="AY5:AZ5"/>
    <mergeCell ref="BA5:BB5"/>
    <mergeCell ref="BC5:BD5"/>
  </mergeCells>
  <phoneticPr fontId="3"/>
  <printOptions horizontalCentered="1"/>
  <pageMargins left="0.39370078740157483" right="0.39370078740157483" top="0.39370078740157483" bottom="0.19685039370078741" header="0" footer="0.11811023622047245"/>
  <pageSetup paperSize="9"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3"/>
  <sheetViews>
    <sheetView zoomScaleNormal="100" zoomScaleSheetLayoutView="75" workbookViewId="0"/>
  </sheetViews>
  <sheetFormatPr defaultColWidth="1.625" defaultRowHeight="15" customHeight="1" x14ac:dyDescent="0.15"/>
  <cols>
    <col min="1" max="56" width="1.75" style="110" customWidth="1"/>
    <col min="57" max="16384" width="1.625" style="110"/>
  </cols>
  <sheetData>
    <row r="1" spans="1:56" ht="21.95" customHeight="1" x14ac:dyDescent="0.15">
      <c r="A1" s="173"/>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4" t="s">
        <v>114</v>
      </c>
    </row>
    <row r="2" spans="1:56" ht="27.75" customHeight="1" thickBot="1" x14ac:dyDescent="0.2">
      <c r="A2" s="662" t="s">
        <v>115</v>
      </c>
      <c r="B2" s="662"/>
      <c r="C2" s="662"/>
      <c r="D2" s="662"/>
      <c r="E2" s="662"/>
      <c r="F2" s="662"/>
      <c r="G2" s="662"/>
      <c r="H2" s="662"/>
      <c r="I2" s="662"/>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662"/>
      <c r="AN2" s="662"/>
      <c r="AO2" s="662"/>
      <c r="AP2" s="662"/>
      <c r="AQ2" s="662"/>
      <c r="AR2" s="662"/>
      <c r="AS2" s="662"/>
      <c r="AT2" s="662"/>
      <c r="AU2" s="662"/>
      <c r="AV2" s="662"/>
      <c r="AW2" s="662"/>
      <c r="AX2" s="662"/>
      <c r="AY2" s="662"/>
      <c r="AZ2" s="662"/>
      <c r="BA2" s="662"/>
      <c r="BB2" s="662"/>
      <c r="BC2" s="662"/>
      <c r="BD2" s="662"/>
    </row>
    <row r="3" spans="1:56" s="93" customFormat="1" ht="18.75" customHeight="1" thickBot="1" x14ac:dyDescent="0.2">
      <c r="A3" s="322" t="s">
        <v>211</v>
      </c>
      <c r="B3" s="323"/>
      <c r="C3" s="323"/>
      <c r="D3" s="501"/>
      <c r="E3" s="608">
        <v>6</v>
      </c>
      <c r="F3" s="608"/>
      <c r="G3" s="608"/>
      <c r="H3" s="663" t="s">
        <v>6</v>
      </c>
      <c r="I3" s="663"/>
      <c r="J3" s="663"/>
      <c r="K3" s="608">
        <v>5</v>
      </c>
      <c r="L3" s="608"/>
      <c r="M3" s="608"/>
      <c r="N3" s="663" t="s">
        <v>97</v>
      </c>
      <c r="O3" s="663"/>
      <c r="P3" s="663"/>
      <c r="Q3" s="664"/>
      <c r="R3" s="167"/>
      <c r="S3" s="167"/>
      <c r="T3" s="167"/>
      <c r="U3" s="167"/>
      <c r="V3" s="167"/>
      <c r="W3" s="167"/>
      <c r="X3" s="167"/>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row>
    <row r="4" spans="1:56" s="93" customFormat="1" ht="9.9499999999999993" customHeight="1" thickBot="1" x14ac:dyDescent="0.2">
      <c r="A4" s="175"/>
      <c r="B4" s="175"/>
      <c r="C4" s="176"/>
      <c r="D4" s="176"/>
      <c r="E4" s="176"/>
      <c r="F4" s="176"/>
      <c r="G4" s="176"/>
      <c r="H4" s="176"/>
      <c r="I4" s="176"/>
      <c r="J4" s="176"/>
      <c r="K4" s="176"/>
      <c r="L4" s="176"/>
      <c r="M4" s="176"/>
      <c r="N4" s="177"/>
      <c r="O4" s="177"/>
      <c r="P4" s="177"/>
      <c r="Q4" s="177"/>
      <c r="R4" s="177"/>
      <c r="S4" s="177"/>
      <c r="T4" s="177"/>
      <c r="U4" s="177"/>
      <c r="V4" s="177"/>
      <c r="W4" s="177"/>
      <c r="X4" s="177"/>
      <c r="Y4" s="177"/>
      <c r="Z4" s="177"/>
      <c r="AA4" s="177"/>
      <c r="AB4" s="177"/>
      <c r="AC4" s="177"/>
      <c r="AD4" s="177"/>
      <c r="AE4" s="177"/>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row>
    <row r="5" spans="1:56" s="93" customFormat="1" ht="21.95" customHeight="1" x14ac:dyDescent="0.15">
      <c r="A5" s="689" t="s">
        <v>54</v>
      </c>
      <c r="B5" s="690"/>
      <c r="C5" s="690"/>
      <c r="D5" s="690"/>
      <c r="E5" s="690"/>
      <c r="F5" s="690"/>
      <c r="G5" s="690"/>
      <c r="H5" s="690"/>
      <c r="I5" s="691"/>
      <c r="J5" s="609">
        <v>7</v>
      </c>
      <c r="K5" s="610"/>
      <c r="L5" s="609">
        <v>0</v>
      </c>
      <c r="M5" s="610"/>
      <c r="N5" s="609">
        <v>0</v>
      </c>
      <c r="O5" s="610"/>
      <c r="P5" s="609">
        <v>0</v>
      </c>
      <c r="Q5" s="610"/>
      <c r="R5" s="609">
        <v>1</v>
      </c>
      <c r="S5" s="610"/>
      <c r="T5" s="609">
        <v>2</v>
      </c>
      <c r="U5" s="610"/>
      <c r="V5" s="609">
        <v>3</v>
      </c>
      <c r="W5" s="610"/>
      <c r="X5" s="609">
        <v>4</v>
      </c>
      <c r="Y5" s="610"/>
      <c r="Z5" s="609">
        <v>5</v>
      </c>
      <c r="AA5" s="610"/>
      <c r="AB5" s="609">
        <v>6</v>
      </c>
      <c r="AC5" s="834"/>
      <c r="AD5" s="687" t="s">
        <v>85</v>
      </c>
      <c r="AE5" s="687"/>
      <c r="AF5" s="687"/>
      <c r="AG5" s="687"/>
      <c r="AH5" s="687"/>
      <c r="AI5" s="687"/>
      <c r="AJ5" s="688"/>
      <c r="AK5" s="609">
        <v>1</v>
      </c>
      <c r="AL5" s="610"/>
      <c r="AM5" s="609">
        <v>3</v>
      </c>
      <c r="AN5" s="610"/>
      <c r="AO5" s="609">
        <v>6</v>
      </c>
      <c r="AP5" s="610"/>
      <c r="AQ5" s="609">
        <v>1</v>
      </c>
      <c r="AR5" s="610"/>
      <c r="AS5" s="609">
        <v>6</v>
      </c>
      <c r="AT5" s="610"/>
      <c r="AU5" s="609">
        <v>1</v>
      </c>
      <c r="AV5" s="610"/>
      <c r="AW5" s="609">
        <v>2</v>
      </c>
      <c r="AX5" s="610"/>
      <c r="AY5" s="609">
        <v>3</v>
      </c>
      <c r="AZ5" s="610"/>
      <c r="BA5" s="609">
        <v>4</v>
      </c>
      <c r="BB5" s="610"/>
      <c r="BC5" s="609">
        <v>5</v>
      </c>
      <c r="BD5" s="625"/>
    </row>
    <row r="6" spans="1:56" s="93" customFormat="1" ht="27.95" customHeight="1" x14ac:dyDescent="0.15">
      <c r="A6" s="668" t="s">
        <v>101</v>
      </c>
      <c r="B6" s="669"/>
      <c r="C6" s="669"/>
      <c r="D6" s="669"/>
      <c r="E6" s="669"/>
      <c r="F6" s="669"/>
      <c r="G6" s="669"/>
      <c r="H6" s="669"/>
      <c r="I6" s="670"/>
      <c r="J6" s="822" t="s">
        <v>220</v>
      </c>
      <c r="K6" s="823"/>
      <c r="L6" s="823"/>
      <c r="M6" s="823"/>
      <c r="N6" s="823"/>
      <c r="O6" s="823"/>
      <c r="P6" s="823"/>
      <c r="Q6" s="823"/>
      <c r="R6" s="823"/>
      <c r="S6" s="823"/>
      <c r="T6" s="823"/>
      <c r="U6" s="823"/>
      <c r="V6" s="823"/>
      <c r="W6" s="823"/>
      <c r="X6" s="823"/>
      <c r="Y6" s="823"/>
      <c r="Z6" s="823"/>
      <c r="AA6" s="823"/>
      <c r="AB6" s="823"/>
      <c r="AC6" s="824"/>
      <c r="AD6" s="674" t="s">
        <v>100</v>
      </c>
      <c r="AE6" s="674"/>
      <c r="AF6" s="674"/>
      <c r="AG6" s="674"/>
      <c r="AH6" s="674"/>
      <c r="AI6" s="674"/>
      <c r="AJ6" s="674"/>
      <c r="AK6" s="825" t="s">
        <v>395</v>
      </c>
      <c r="AL6" s="826"/>
      <c r="AM6" s="826"/>
      <c r="AN6" s="826"/>
      <c r="AO6" s="826"/>
      <c r="AP6" s="826"/>
      <c r="AQ6" s="826"/>
      <c r="AR6" s="826"/>
      <c r="AS6" s="826"/>
      <c r="AT6" s="826"/>
      <c r="AU6" s="826"/>
      <c r="AV6" s="826"/>
      <c r="AW6" s="826"/>
      <c r="AX6" s="826"/>
      <c r="AY6" s="826"/>
      <c r="AZ6" s="826"/>
      <c r="BA6" s="826"/>
      <c r="BB6" s="826"/>
      <c r="BC6" s="826"/>
      <c r="BD6" s="827"/>
    </row>
    <row r="7" spans="1:56" s="93" customFormat="1" ht="27.95" customHeight="1" x14ac:dyDescent="0.15">
      <c r="A7" s="668" t="s">
        <v>102</v>
      </c>
      <c r="B7" s="669"/>
      <c r="C7" s="669"/>
      <c r="D7" s="669"/>
      <c r="E7" s="669"/>
      <c r="F7" s="669"/>
      <c r="G7" s="669"/>
      <c r="H7" s="669"/>
      <c r="I7" s="670"/>
      <c r="J7" s="822" t="s">
        <v>222</v>
      </c>
      <c r="K7" s="823"/>
      <c r="L7" s="823"/>
      <c r="M7" s="823"/>
      <c r="N7" s="823"/>
      <c r="O7" s="823"/>
      <c r="P7" s="823"/>
      <c r="Q7" s="823"/>
      <c r="R7" s="823"/>
      <c r="S7" s="823"/>
      <c r="T7" s="823"/>
      <c r="U7" s="823"/>
      <c r="V7" s="823"/>
      <c r="W7" s="823"/>
      <c r="X7" s="823"/>
      <c r="Y7" s="823"/>
      <c r="Z7" s="823"/>
      <c r="AA7" s="823"/>
      <c r="AB7" s="823"/>
      <c r="AC7" s="824"/>
      <c r="AD7" s="675"/>
      <c r="AE7" s="675"/>
      <c r="AF7" s="675"/>
      <c r="AG7" s="675"/>
      <c r="AH7" s="675"/>
      <c r="AI7" s="675"/>
      <c r="AJ7" s="675"/>
      <c r="AK7" s="828"/>
      <c r="AL7" s="829"/>
      <c r="AM7" s="829"/>
      <c r="AN7" s="829"/>
      <c r="AO7" s="829"/>
      <c r="AP7" s="829"/>
      <c r="AQ7" s="829"/>
      <c r="AR7" s="829"/>
      <c r="AS7" s="829"/>
      <c r="AT7" s="829"/>
      <c r="AU7" s="829"/>
      <c r="AV7" s="829"/>
      <c r="AW7" s="829"/>
      <c r="AX7" s="829"/>
      <c r="AY7" s="829"/>
      <c r="AZ7" s="829"/>
      <c r="BA7" s="829"/>
      <c r="BB7" s="829"/>
      <c r="BC7" s="829"/>
      <c r="BD7" s="830"/>
    </row>
    <row r="8" spans="1:56" s="93" customFormat="1" ht="20.100000000000001" customHeight="1" x14ac:dyDescent="0.15">
      <c r="A8" s="716" t="s">
        <v>116</v>
      </c>
      <c r="B8" s="717"/>
      <c r="C8" s="717"/>
      <c r="D8" s="717"/>
      <c r="E8" s="717"/>
      <c r="F8" s="717"/>
      <c r="G8" s="717"/>
      <c r="H8" s="717"/>
      <c r="I8" s="718"/>
      <c r="J8" s="835">
        <v>30</v>
      </c>
      <c r="K8" s="836"/>
      <c r="L8" s="836"/>
      <c r="M8" s="836"/>
      <c r="N8" s="836"/>
      <c r="O8" s="836"/>
      <c r="P8" s="836"/>
      <c r="Q8" s="836"/>
      <c r="R8" s="836"/>
      <c r="S8" s="836"/>
      <c r="T8" s="836"/>
      <c r="U8" s="559" t="s">
        <v>117</v>
      </c>
      <c r="V8" s="559"/>
      <c r="W8" s="559"/>
      <c r="X8" s="559"/>
      <c r="Y8" s="559"/>
      <c r="Z8" s="559"/>
      <c r="AA8" s="559"/>
      <c r="AB8" s="559"/>
      <c r="AC8" s="837"/>
      <c r="AD8" s="675"/>
      <c r="AE8" s="675"/>
      <c r="AF8" s="675"/>
      <c r="AG8" s="675"/>
      <c r="AH8" s="675"/>
      <c r="AI8" s="675"/>
      <c r="AJ8" s="675"/>
      <c r="AK8" s="828"/>
      <c r="AL8" s="829"/>
      <c r="AM8" s="829"/>
      <c r="AN8" s="829"/>
      <c r="AO8" s="829"/>
      <c r="AP8" s="829"/>
      <c r="AQ8" s="829"/>
      <c r="AR8" s="829"/>
      <c r="AS8" s="829"/>
      <c r="AT8" s="829"/>
      <c r="AU8" s="829"/>
      <c r="AV8" s="829"/>
      <c r="AW8" s="829"/>
      <c r="AX8" s="829"/>
      <c r="AY8" s="829"/>
      <c r="AZ8" s="829"/>
      <c r="BA8" s="829"/>
      <c r="BB8" s="829"/>
      <c r="BC8" s="829"/>
      <c r="BD8" s="830"/>
    </row>
    <row r="9" spans="1:56" s="93" customFormat="1" ht="20.100000000000001" customHeight="1" thickBot="1" x14ac:dyDescent="0.2">
      <c r="A9" s="719"/>
      <c r="B9" s="720"/>
      <c r="C9" s="720"/>
      <c r="D9" s="720"/>
      <c r="E9" s="720"/>
      <c r="F9" s="720"/>
      <c r="G9" s="720"/>
      <c r="H9" s="720"/>
      <c r="I9" s="721"/>
      <c r="J9" s="456" t="s">
        <v>118</v>
      </c>
      <c r="K9" s="457"/>
      <c r="L9" s="457"/>
      <c r="M9" s="457"/>
      <c r="N9" s="457"/>
      <c r="O9" s="457"/>
      <c r="P9" s="457"/>
      <c r="Q9" s="457"/>
      <c r="R9" s="457"/>
      <c r="S9" s="457"/>
      <c r="T9" s="457"/>
      <c r="U9" s="457"/>
      <c r="V9" s="457"/>
      <c r="W9" s="457"/>
      <c r="X9" s="457"/>
      <c r="Y9" s="457"/>
      <c r="Z9" s="457"/>
      <c r="AA9" s="457"/>
      <c r="AB9" s="457"/>
      <c r="AC9" s="464"/>
      <c r="AD9" s="676"/>
      <c r="AE9" s="676"/>
      <c r="AF9" s="676"/>
      <c r="AG9" s="676"/>
      <c r="AH9" s="676"/>
      <c r="AI9" s="676"/>
      <c r="AJ9" s="676"/>
      <c r="AK9" s="831"/>
      <c r="AL9" s="832"/>
      <c r="AM9" s="832"/>
      <c r="AN9" s="832"/>
      <c r="AO9" s="832"/>
      <c r="AP9" s="832"/>
      <c r="AQ9" s="832"/>
      <c r="AR9" s="832"/>
      <c r="AS9" s="832"/>
      <c r="AT9" s="832"/>
      <c r="AU9" s="832"/>
      <c r="AV9" s="832"/>
      <c r="AW9" s="832"/>
      <c r="AX9" s="832"/>
      <c r="AY9" s="832"/>
      <c r="AZ9" s="832"/>
      <c r="BA9" s="832"/>
      <c r="BB9" s="832"/>
      <c r="BC9" s="832"/>
      <c r="BD9" s="833"/>
    </row>
    <row r="10" spans="1:56" ht="9.9499999999999993" customHeight="1" thickBot="1" x14ac:dyDescent="0.2">
      <c r="A10" s="173"/>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row>
    <row r="11" spans="1:56" ht="21.95" customHeight="1" x14ac:dyDescent="0.15">
      <c r="A11" s="729" t="s">
        <v>119</v>
      </c>
      <c r="B11" s="730"/>
      <c r="C11" s="730" t="s">
        <v>120</v>
      </c>
      <c r="D11" s="730"/>
      <c r="E11" s="733" t="s">
        <v>121</v>
      </c>
      <c r="F11" s="734"/>
      <c r="G11" s="734"/>
      <c r="H11" s="734"/>
      <c r="I11" s="734"/>
      <c r="J11" s="734"/>
      <c r="K11" s="734"/>
      <c r="L11" s="734"/>
      <c r="M11" s="734"/>
      <c r="N11" s="734"/>
      <c r="O11" s="734"/>
      <c r="P11" s="734"/>
      <c r="Q11" s="734"/>
      <c r="R11" s="734"/>
      <c r="S11" s="734"/>
      <c r="T11" s="735"/>
      <c r="U11" s="736" t="s">
        <v>122</v>
      </c>
      <c r="V11" s="737"/>
      <c r="W11" s="737"/>
      <c r="X11" s="737"/>
      <c r="Y11" s="737"/>
      <c r="Z11" s="737"/>
      <c r="AA11" s="737"/>
      <c r="AB11" s="737"/>
      <c r="AC11" s="737"/>
      <c r="AD11" s="737"/>
      <c r="AE11" s="737"/>
      <c r="AF11" s="737"/>
      <c r="AG11" s="737"/>
      <c r="AH11" s="737"/>
      <c r="AI11" s="737"/>
      <c r="AJ11" s="737"/>
      <c r="AK11" s="737"/>
      <c r="AL11" s="737"/>
      <c r="AM11" s="738"/>
      <c r="AN11" s="692" t="s">
        <v>123</v>
      </c>
      <c r="AO11" s="693"/>
      <c r="AP11" s="696" t="s">
        <v>390</v>
      </c>
      <c r="AQ11" s="697"/>
      <c r="AR11" s="697"/>
      <c r="AS11" s="697"/>
      <c r="AT11" s="697" t="s">
        <v>391</v>
      </c>
      <c r="AU11" s="697"/>
      <c r="AV11" s="697"/>
      <c r="AW11" s="700"/>
      <c r="AX11" s="702" t="s">
        <v>124</v>
      </c>
      <c r="AY11" s="703"/>
      <c r="AZ11" s="703"/>
      <c r="BA11" s="703"/>
      <c r="BB11" s="703"/>
      <c r="BC11" s="703"/>
      <c r="BD11" s="704"/>
    </row>
    <row r="12" spans="1:56" ht="21.95" customHeight="1" thickBot="1" x14ac:dyDescent="0.2">
      <c r="A12" s="731"/>
      <c r="B12" s="732"/>
      <c r="C12" s="732"/>
      <c r="D12" s="732"/>
      <c r="E12" s="708" t="s">
        <v>125</v>
      </c>
      <c r="F12" s="709"/>
      <c r="G12" s="709"/>
      <c r="H12" s="709"/>
      <c r="I12" s="709"/>
      <c r="J12" s="709" t="s">
        <v>126</v>
      </c>
      <c r="K12" s="709"/>
      <c r="L12" s="709"/>
      <c r="M12" s="709"/>
      <c r="N12" s="709"/>
      <c r="O12" s="710" t="s">
        <v>127</v>
      </c>
      <c r="P12" s="711"/>
      <c r="Q12" s="711"/>
      <c r="R12" s="711"/>
      <c r="S12" s="711"/>
      <c r="T12" s="712"/>
      <c r="U12" s="713" t="s">
        <v>128</v>
      </c>
      <c r="V12" s="714"/>
      <c r="W12" s="714"/>
      <c r="X12" s="714"/>
      <c r="Y12" s="714"/>
      <c r="Z12" s="714"/>
      <c r="AA12" s="714"/>
      <c r="AB12" s="714"/>
      <c r="AC12" s="714"/>
      <c r="AD12" s="714"/>
      <c r="AE12" s="714"/>
      <c r="AF12" s="714"/>
      <c r="AG12" s="714"/>
      <c r="AH12" s="714"/>
      <c r="AI12" s="714"/>
      <c r="AJ12" s="714"/>
      <c r="AK12" s="714"/>
      <c r="AL12" s="714"/>
      <c r="AM12" s="715"/>
      <c r="AN12" s="694"/>
      <c r="AO12" s="695"/>
      <c r="AP12" s="698"/>
      <c r="AQ12" s="699"/>
      <c r="AR12" s="699"/>
      <c r="AS12" s="699"/>
      <c r="AT12" s="699"/>
      <c r="AU12" s="699"/>
      <c r="AV12" s="699"/>
      <c r="AW12" s="701"/>
      <c r="AX12" s="705"/>
      <c r="AY12" s="706"/>
      <c r="AZ12" s="706"/>
      <c r="BA12" s="706"/>
      <c r="BB12" s="706"/>
      <c r="BC12" s="706"/>
      <c r="BD12" s="707"/>
    </row>
    <row r="13" spans="1:56" ht="33.950000000000003" customHeight="1" x14ac:dyDescent="0.15">
      <c r="A13" s="838">
        <v>1</v>
      </c>
      <c r="B13" s="844"/>
      <c r="C13" s="844" t="s">
        <v>360</v>
      </c>
      <c r="D13" s="844"/>
      <c r="E13" s="854">
        <v>0.375</v>
      </c>
      <c r="F13" s="855"/>
      <c r="G13" s="855"/>
      <c r="H13" s="855"/>
      <c r="I13" s="855"/>
      <c r="J13" s="856">
        <v>0.70833333333333337</v>
      </c>
      <c r="K13" s="857"/>
      <c r="L13" s="857"/>
      <c r="M13" s="857"/>
      <c r="N13" s="858"/>
      <c r="O13" s="859">
        <v>8</v>
      </c>
      <c r="P13" s="860"/>
      <c r="Q13" s="860"/>
      <c r="R13" s="860"/>
      <c r="S13" s="860"/>
      <c r="T13" s="861"/>
      <c r="U13" s="862" t="s">
        <v>361</v>
      </c>
      <c r="V13" s="863"/>
      <c r="W13" s="863"/>
      <c r="X13" s="863"/>
      <c r="Y13" s="863"/>
      <c r="Z13" s="863"/>
      <c r="AA13" s="863"/>
      <c r="AB13" s="863"/>
      <c r="AC13" s="863"/>
      <c r="AD13" s="863"/>
      <c r="AE13" s="863"/>
      <c r="AF13" s="863"/>
      <c r="AG13" s="863"/>
      <c r="AH13" s="863"/>
      <c r="AI13" s="863"/>
      <c r="AJ13" s="863"/>
      <c r="AK13" s="863"/>
      <c r="AL13" s="863"/>
      <c r="AM13" s="864"/>
      <c r="AN13" s="838">
        <v>1</v>
      </c>
      <c r="AO13" s="839"/>
      <c r="AP13" s="840" t="s">
        <v>392</v>
      </c>
      <c r="AQ13" s="841"/>
      <c r="AR13" s="841"/>
      <c r="AS13" s="841"/>
      <c r="AT13" s="842" t="s">
        <v>393</v>
      </c>
      <c r="AU13" s="842"/>
      <c r="AV13" s="842"/>
      <c r="AW13" s="843"/>
      <c r="AX13" s="744"/>
      <c r="AY13" s="745"/>
      <c r="AZ13" s="745"/>
      <c r="BA13" s="745"/>
      <c r="BB13" s="745"/>
      <c r="BC13" s="745"/>
      <c r="BD13" s="746"/>
    </row>
    <row r="14" spans="1:56" ht="33.950000000000003" customHeight="1" x14ac:dyDescent="0.15">
      <c r="A14" s="838">
        <v>8</v>
      </c>
      <c r="B14" s="844"/>
      <c r="C14" s="844" t="s">
        <v>362</v>
      </c>
      <c r="D14" s="844"/>
      <c r="E14" s="845">
        <v>0.375</v>
      </c>
      <c r="F14" s="846"/>
      <c r="G14" s="846"/>
      <c r="H14" s="846"/>
      <c r="I14" s="846"/>
      <c r="J14" s="847">
        <v>0.70833333333333337</v>
      </c>
      <c r="K14" s="848"/>
      <c r="L14" s="848"/>
      <c r="M14" s="848"/>
      <c r="N14" s="848"/>
      <c r="O14" s="849">
        <v>8</v>
      </c>
      <c r="P14" s="849"/>
      <c r="Q14" s="849"/>
      <c r="R14" s="849"/>
      <c r="S14" s="849"/>
      <c r="T14" s="850"/>
      <c r="U14" s="851" t="s">
        <v>363</v>
      </c>
      <c r="V14" s="852"/>
      <c r="W14" s="852"/>
      <c r="X14" s="852"/>
      <c r="Y14" s="852"/>
      <c r="Z14" s="852"/>
      <c r="AA14" s="852"/>
      <c r="AB14" s="852"/>
      <c r="AC14" s="852"/>
      <c r="AD14" s="852"/>
      <c r="AE14" s="852"/>
      <c r="AF14" s="852"/>
      <c r="AG14" s="852"/>
      <c r="AH14" s="852"/>
      <c r="AI14" s="852"/>
      <c r="AJ14" s="852"/>
      <c r="AK14" s="852"/>
      <c r="AL14" s="852"/>
      <c r="AM14" s="853"/>
      <c r="AN14" s="865">
        <v>1</v>
      </c>
      <c r="AO14" s="866"/>
      <c r="AP14" s="867" t="s">
        <v>392</v>
      </c>
      <c r="AQ14" s="868"/>
      <c r="AR14" s="868"/>
      <c r="AS14" s="868"/>
      <c r="AT14" s="842" t="s">
        <v>393</v>
      </c>
      <c r="AU14" s="842"/>
      <c r="AV14" s="842"/>
      <c r="AW14" s="843"/>
      <c r="AX14" s="775"/>
      <c r="AY14" s="724"/>
      <c r="AZ14" s="724"/>
      <c r="BA14" s="724"/>
      <c r="BB14" s="724"/>
      <c r="BC14" s="724"/>
      <c r="BD14" s="776"/>
    </row>
    <row r="15" spans="1:56" ht="33.950000000000003" customHeight="1" x14ac:dyDescent="0.15">
      <c r="A15" s="869">
        <v>15</v>
      </c>
      <c r="B15" s="870"/>
      <c r="C15" s="871" t="s">
        <v>364</v>
      </c>
      <c r="D15" s="872"/>
      <c r="E15" s="845">
        <v>0.375</v>
      </c>
      <c r="F15" s="846"/>
      <c r="G15" s="846"/>
      <c r="H15" s="846"/>
      <c r="I15" s="846"/>
      <c r="J15" s="847">
        <v>0.70833333333333337</v>
      </c>
      <c r="K15" s="848"/>
      <c r="L15" s="848"/>
      <c r="M15" s="848"/>
      <c r="N15" s="848"/>
      <c r="O15" s="849">
        <v>8</v>
      </c>
      <c r="P15" s="849"/>
      <c r="Q15" s="849"/>
      <c r="R15" s="849"/>
      <c r="S15" s="849"/>
      <c r="T15" s="850"/>
      <c r="U15" s="851" t="s">
        <v>365</v>
      </c>
      <c r="V15" s="852"/>
      <c r="W15" s="852"/>
      <c r="X15" s="852"/>
      <c r="Y15" s="852"/>
      <c r="Z15" s="852"/>
      <c r="AA15" s="852"/>
      <c r="AB15" s="852"/>
      <c r="AC15" s="852"/>
      <c r="AD15" s="852"/>
      <c r="AE15" s="852"/>
      <c r="AF15" s="852"/>
      <c r="AG15" s="852"/>
      <c r="AH15" s="852"/>
      <c r="AI15" s="852"/>
      <c r="AJ15" s="852"/>
      <c r="AK15" s="852"/>
      <c r="AL15" s="852"/>
      <c r="AM15" s="853"/>
      <c r="AN15" s="865">
        <v>1</v>
      </c>
      <c r="AO15" s="866"/>
      <c r="AP15" s="867" t="s">
        <v>392</v>
      </c>
      <c r="AQ15" s="868"/>
      <c r="AR15" s="868"/>
      <c r="AS15" s="868"/>
      <c r="AT15" s="842" t="s">
        <v>393</v>
      </c>
      <c r="AU15" s="842"/>
      <c r="AV15" s="842"/>
      <c r="AW15" s="843"/>
      <c r="AX15" s="775"/>
      <c r="AY15" s="724"/>
      <c r="AZ15" s="724"/>
      <c r="BA15" s="724"/>
      <c r="BB15" s="724"/>
      <c r="BC15" s="724"/>
      <c r="BD15" s="776"/>
    </row>
    <row r="16" spans="1:56" ht="33.950000000000003" customHeight="1" x14ac:dyDescent="0.15">
      <c r="A16" s="739"/>
      <c r="B16" s="747"/>
      <c r="C16" s="747"/>
      <c r="D16" s="747"/>
      <c r="E16" s="748"/>
      <c r="F16" s="749"/>
      <c r="G16" s="749"/>
      <c r="H16" s="749"/>
      <c r="I16" s="749"/>
      <c r="J16" s="750"/>
      <c r="K16" s="751"/>
      <c r="L16" s="751"/>
      <c r="M16" s="751"/>
      <c r="N16" s="752"/>
      <c r="O16" s="753"/>
      <c r="P16" s="754"/>
      <c r="Q16" s="754"/>
      <c r="R16" s="754"/>
      <c r="S16" s="754"/>
      <c r="T16" s="755"/>
      <c r="U16" s="756"/>
      <c r="V16" s="757"/>
      <c r="W16" s="757"/>
      <c r="X16" s="757"/>
      <c r="Y16" s="757"/>
      <c r="Z16" s="757"/>
      <c r="AA16" s="757"/>
      <c r="AB16" s="757"/>
      <c r="AC16" s="757"/>
      <c r="AD16" s="757"/>
      <c r="AE16" s="757"/>
      <c r="AF16" s="757"/>
      <c r="AG16" s="757"/>
      <c r="AH16" s="757"/>
      <c r="AI16" s="757"/>
      <c r="AJ16" s="757"/>
      <c r="AK16" s="757"/>
      <c r="AL16" s="757"/>
      <c r="AM16" s="758"/>
      <c r="AN16" s="770"/>
      <c r="AO16" s="771"/>
      <c r="AP16" s="772"/>
      <c r="AQ16" s="773"/>
      <c r="AR16" s="773"/>
      <c r="AS16" s="773"/>
      <c r="AT16" s="773"/>
      <c r="AU16" s="773"/>
      <c r="AV16" s="773"/>
      <c r="AW16" s="774"/>
      <c r="AX16" s="775"/>
      <c r="AY16" s="724"/>
      <c r="AZ16" s="724"/>
      <c r="BA16" s="724"/>
      <c r="BB16" s="724"/>
      <c r="BC16" s="724"/>
      <c r="BD16" s="776"/>
    </row>
    <row r="17" spans="1:56" ht="33.950000000000003" customHeight="1" x14ac:dyDescent="0.15">
      <c r="A17" s="777"/>
      <c r="B17" s="778"/>
      <c r="C17" s="779"/>
      <c r="D17" s="778"/>
      <c r="E17" s="748"/>
      <c r="F17" s="749"/>
      <c r="G17" s="749"/>
      <c r="H17" s="749"/>
      <c r="I17" s="749"/>
      <c r="J17" s="750"/>
      <c r="K17" s="751"/>
      <c r="L17" s="751"/>
      <c r="M17" s="751"/>
      <c r="N17" s="752"/>
      <c r="O17" s="753"/>
      <c r="P17" s="754"/>
      <c r="Q17" s="754"/>
      <c r="R17" s="754"/>
      <c r="S17" s="754"/>
      <c r="T17" s="755"/>
      <c r="U17" s="756"/>
      <c r="V17" s="757"/>
      <c r="W17" s="757"/>
      <c r="X17" s="757"/>
      <c r="Y17" s="757"/>
      <c r="Z17" s="757"/>
      <c r="AA17" s="757"/>
      <c r="AB17" s="757"/>
      <c r="AC17" s="757"/>
      <c r="AD17" s="757"/>
      <c r="AE17" s="757"/>
      <c r="AF17" s="757"/>
      <c r="AG17" s="757"/>
      <c r="AH17" s="757"/>
      <c r="AI17" s="757"/>
      <c r="AJ17" s="757"/>
      <c r="AK17" s="757"/>
      <c r="AL17" s="757"/>
      <c r="AM17" s="758"/>
      <c r="AN17" s="770"/>
      <c r="AO17" s="771"/>
      <c r="AP17" s="772"/>
      <c r="AQ17" s="773"/>
      <c r="AR17" s="773"/>
      <c r="AS17" s="773"/>
      <c r="AT17" s="773"/>
      <c r="AU17" s="773"/>
      <c r="AV17" s="773"/>
      <c r="AW17" s="774"/>
      <c r="AX17" s="775"/>
      <c r="AY17" s="724"/>
      <c r="AZ17" s="724"/>
      <c r="BA17" s="724"/>
      <c r="BB17" s="724"/>
      <c r="BC17" s="724"/>
      <c r="BD17" s="776"/>
    </row>
    <row r="18" spans="1:56" ht="33.950000000000003" customHeight="1" x14ac:dyDescent="0.15">
      <c r="A18" s="777"/>
      <c r="B18" s="778"/>
      <c r="C18" s="779"/>
      <c r="D18" s="778"/>
      <c r="E18" s="780"/>
      <c r="F18" s="781"/>
      <c r="G18" s="781"/>
      <c r="H18" s="781"/>
      <c r="I18" s="782"/>
      <c r="J18" s="783"/>
      <c r="K18" s="781"/>
      <c r="L18" s="781"/>
      <c r="M18" s="781"/>
      <c r="N18" s="782"/>
      <c r="O18" s="753"/>
      <c r="P18" s="754"/>
      <c r="Q18" s="754"/>
      <c r="R18" s="754"/>
      <c r="S18" s="754"/>
      <c r="T18" s="755"/>
      <c r="U18" s="756"/>
      <c r="V18" s="757"/>
      <c r="W18" s="757"/>
      <c r="X18" s="757"/>
      <c r="Y18" s="757"/>
      <c r="Z18" s="757"/>
      <c r="AA18" s="757"/>
      <c r="AB18" s="757"/>
      <c r="AC18" s="757"/>
      <c r="AD18" s="757"/>
      <c r="AE18" s="757"/>
      <c r="AF18" s="757"/>
      <c r="AG18" s="757"/>
      <c r="AH18" s="757"/>
      <c r="AI18" s="757"/>
      <c r="AJ18" s="757"/>
      <c r="AK18" s="757"/>
      <c r="AL18" s="757"/>
      <c r="AM18" s="758"/>
      <c r="AN18" s="770"/>
      <c r="AO18" s="771"/>
      <c r="AP18" s="772"/>
      <c r="AQ18" s="773"/>
      <c r="AR18" s="773"/>
      <c r="AS18" s="773"/>
      <c r="AT18" s="773"/>
      <c r="AU18" s="773"/>
      <c r="AV18" s="773"/>
      <c r="AW18" s="774"/>
      <c r="AX18" s="775"/>
      <c r="AY18" s="724"/>
      <c r="AZ18" s="724"/>
      <c r="BA18" s="724"/>
      <c r="BB18" s="724"/>
      <c r="BC18" s="724"/>
      <c r="BD18" s="776"/>
    </row>
    <row r="19" spans="1:56" ht="33.950000000000003" customHeight="1" x14ac:dyDescent="0.15">
      <c r="A19" s="777"/>
      <c r="B19" s="778"/>
      <c r="C19" s="779"/>
      <c r="D19" s="778"/>
      <c r="E19" s="780"/>
      <c r="F19" s="781"/>
      <c r="G19" s="781"/>
      <c r="H19" s="781"/>
      <c r="I19" s="782"/>
      <c r="J19" s="783"/>
      <c r="K19" s="781"/>
      <c r="L19" s="781"/>
      <c r="M19" s="781"/>
      <c r="N19" s="782"/>
      <c r="O19" s="753"/>
      <c r="P19" s="754"/>
      <c r="Q19" s="754"/>
      <c r="R19" s="754"/>
      <c r="S19" s="754"/>
      <c r="T19" s="755"/>
      <c r="U19" s="756"/>
      <c r="V19" s="757"/>
      <c r="W19" s="757"/>
      <c r="X19" s="757"/>
      <c r="Y19" s="757"/>
      <c r="Z19" s="757"/>
      <c r="AA19" s="757"/>
      <c r="AB19" s="757"/>
      <c r="AC19" s="757"/>
      <c r="AD19" s="757"/>
      <c r="AE19" s="757"/>
      <c r="AF19" s="757"/>
      <c r="AG19" s="757"/>
      <c r="AH19" s="757"/>
      <c r="AI19" s="757"/>
      <c r="AJ19" s="757"/>
      <c r="AK19" s="757"/>
      <c r="AL19" s="757"/>
      <c r="AM19" s="758"/>
      <c r="AN19" s="770"/>
      <c r="AO19" s="771"/>
      <c r="AP19" s="772"/>
      <c r="AQ19" s="773"/>
      <c r="AR19" s="773"/>
      <c r="AS19" s="773"/>
      <c r="AT19" s="773"/>
      <c r="AU19" s="773"/>
      <c r="AV19" s="773"/>
      <c r="AW19" s="774"/>
      <c r="AX19" s="775"/>
      <c r="AY19" s="724"/>
      <c r="AZ19" s="724"/>
      <c r="BA19" s="724"/>
      <c r="BB19" s="724"/>
      <c r="BC19" s="724"/>
      <c r="BD19" s="776"/>
    </row>
    <row r="20" spans="1:56" ht="33.950000000000003" customHeight="1" x14ac:dyDescent="0.15">
      <c r="A20" s="777"/>
      <c r="B20" s="778"/>
      <c r="C20" s="779"/>
      <c r="D20" s="778"/>
      <c r="E20" s="780"/>
      <c r="F20" s="781"/>
      <c r="G20" s="781"/>
      <c r="H20" s="781"/>
      <c r="I20" s="782"/>
      <c r="J20" s="783"/>
      <c r="K20" s="781"/>
      <c r="L20" s="781"/>
      <c r="M20" s="781"/>
      <c r="N20" s="782"/>
      <c r="O20" s="753"/>
      <c r="P20" s="754"/>
      <c r="Q20" s="754"/>
      <c r="R20" s="754"/>
      <c r="S20" s="754"/>
      <c r="T20" s="755"/>
      <c r="U20" s="756"/>
      <c r="V20" s="757"/>
      <c r="W20" s="757"/>
      <c r="X20" s="757"/>
      <c r="Y20" s="757"/>
      <c r="Z20" s="757"/>
      <c r="AA20" s="757"/>
      <c r="AB20" s="757"/>
      <c r="AC20" s="757"/>
      <c r="AD20" s="757"/>
      <c r="AE20" s="757"/>
      <c r="AF20" s="757"/>
      <c r="AG20" s="757"/>
      <c r="AH20" s="757"/>
      <c r="AI20" s="757"/>
      <c r="AJ20" s="757"/>
      <c r="AK20" s="757"/>
      <c r="AL20" s="757"/>
      <c r="AM20" s="758"/>
      <c r="AN20" s="770"/>
      <c r="AO20" s="771"/>
      <c r="AP20" s="772"/>
      <c r="AQ20" s="773"/>
      <c r="AR20" s="773"/>
      <c r="AS20" s="773"/>
      <c r="AT20" s="773"/>
      <c r="AU20" s="773"/>
      <c r="AV20" s="773"/>
      <c r="AW20" s="774"/>
      <c r="AX20" s="775"/>
      <c r="AY20" s="724"/>
      <c r="AZ20" s="724"/>
      <c r="BA20" s="724"/>
      <c r="BB20" s="724"/>
      <c r="BC20" s="724"/>
      <c r="BD20" s="776"/>
    </row>
    <row r="21" spans="1:56" ht="33.950000000000003" customHeight="1" x14ac:dyDescent="0.15">
      <c r="A21" s="777"/>
      <c r="B21" s="778"/>
      <c r="C21" s="779"/>
      <c r="D21" s="778"/>
      <c r="E21" s="780"/>
      <c r="F21" s="781"/>
      <c r="G21" s="781"/>
      <c r="H21" s="781"/>
      <c r="I21" s="782"/>
      <c r="J21" s="783"/>
      <c r="K21" s="781"/>
      <c r="L21" s="781"/>
      <c r="M21" s="781"/>
      <c r="N21" s="782"/>
      <c r="O21" s="753"/>
      <c r="P21" s="754"/>
      <c r="Q21" s="754"/>
      <c r="R21" s="754"/>
      <c r="S21" s="754"/>
      <c r="T21" s="755"/>
      <c r="U21" s="756"/>
      <c r="V21" s="757"/>
      <c r="W21" s="757"/>
      <c r="X21" s="757"/>
      <c r="Y21" s="757"/>
      <c r="Z21" s="757"/>
      <c r="AA21" s="757"/>
      <c r="AB21" s="757"/>
      <c r="AC21" s="757"/>
      <c r="AD21" s="757"/>
      <c r="AE21" s="757"/>
      <c r="AF21" s="757"/>
      <c r="AG21" s="757"/>
      <c r="AH21" s="757"/>
      <c r="AI21" s="757"/>
      <c r="AJ21" s="757"/>
      <c r="AK21" s="757"/>
      <c r="AL21" s="757"/>
      <c r="AM21" s="758"/>
      <c r="AN21" s="770"/>
      <c r="AO21" s="771"/>
      <c r="AP21" s="772"/>
      <c r="AQ21" s="773"/>
      <c r="AR21" s="773"/>
      <c r="AS21" s="773"/>
      <c r="AT21" s="773"/>
      <c r="AU21" s="773"/>
      <c r="AV21" s="773"/>
      <c r="AW21" s="774"/>
      <c r="AX21" s="775"/>
      <c r="AY21" s="724"/>
      <c r="AZ21" s="724"/>
      <c r="BA21" s="724"/>
      <c r="BB21" s="724"/>
      <c r="BC21" s="724"/>
      <c r="BD21" s="776"/>
    </row>
    <row r="22" spans="1:56" ht="33.950000000000003" customHeight="1" x14ac:dyDescent="0.15">
      <c r="A22" s="777"/>
      <c r="B22" s="778"/>
      <c r="C22" s="779"/>
      <c r="D22" s="778"/>
      <c r="E22" s="780"/>
      <c r="F22" s="781"/>
      <c r="G22" s="781"/>
      <c r="H22" s="781"/>
      <c r="I22" s="782"/>
      <c r="J22" s="783"/>
      <c r="K22" s="781"/>
      <c r="L22" s="781"/>
      <c r="M22" s="781"/>
      <c r="N22" s="782"/>
      <c r="O22" s="753"/>
      <c r="P22" s="754"/>
      <c r="Q22" s="754"/>
      <c r="R22" s="754"/>
      <c r="S22" s="754"/>
      <c r="T22" s="755"/>
      <c r="U22" s="756"/>
      <c r="V22" s="757"/>
      <c r="W22" s="757"/>
      <c r="X22" s="757"/>
      <c r="Y22" s="757"/>
      <c r="Z22" s="757"/>
      <c r="AA22" s="757"/>
      <c r="AB22" s="757"/>
      <c r="AC22" s="757"/>
      <c r="AD22" s="757"/>
      <c r="AE22" s="757"/>
      <c r="AF22" s="757"/>
      <c r="AG22" s="757"/>
      <c r="AH22" s="757"/>
      <c r="AI22" s="757"/>
      <c r="AJ22" s="757"/>
      <c r="AK22" s="757"/>
      <c r="AL22" s="757"/>
      <c r="AM22" s="758"/>
      <c r="AN22" s="770"/>
      <c r="AO22" s="771"/>
      <c r="AP22" s="772"/>
      <c r="AQ22" s="773"/>
      <c r="AR22" s="773"/>
      <c r="AS22" s="773"/>
      <c r="AT22" s="773"/>
      <c r="AU22" s="773"/>
      <c r="AV22" s="773"/>
      <c r="AW22" s="774"/>
      <c r="AX22" s="775"/>
      <c r="AY22" s="724"/>
      <c r="AZ22" s="724"/>
      <c r="BA22" s="724"/>
      <c r="BB22" s="724"/>
      <c r="BC22" s="724"/>
      <c r="BD22" s="776"/>
    </row>
    <row r="23" spans="1:56" ht="33.950000000000003" customHeight="1" x14ac:dyDescent="0.15">
      <c r="A23" s="777"/>
      <c r="B23" s="778"/>
      <c r="C23" s="779"/>
      <c r="D23" s="778"/>
      <c r="E23" s="784"/>
      <c r="F23" s="785"/>
      <c r="G23" s="785"/>
      <c r="H23" s="785"/>
      <c r="I23" s="785"/>
      <c r="J23" s="786"/>
      <c r="K23" s="787"/>
      <c r="L23" s="787"/>
      <c r="M23" s="787"/>
      <c r="N23" s="787"/>
      <c r="O23" s="753"/>
      <c r="P23" s="754"/>
      <c r="Q23" s="754"/>
      <c r="R23" s="754"/>
      <c r="S23" s="754"/>
      <c r="T23" s="755"/>
      <c r="U23" s="756"/>
      <c r="V23" s="757"/>
      <c r="W23" s="757"/>
      <c r="X23" s="757"/>
      <c r="Y23" s="757"/>
      <c r="Z23" s="757"/>
      <c r="AA23" s="757"/>
      <c r="AB23" s="757"/>
      <c r="AC23" s="757"/>
      <c r="AD23" s="757"/>
      <c r="AE23" s="757"/>
      <c r="AF23" s="757"/>
      <c r="AG23" s="757"/>
      <c r="AH23" s="757"/>
      <c r="AI23" s="757"/>
      <c r="AJ23" s="757"/>
      <c r="AK23" s="757"/>
      <c r="AL23" s="757"/>
      <c r="AM23" s="758"/>
      <c r="AN23" s="770"/>
      <c r="AO23" s="771"/>
      <c r="AP23" s="772"/>
      <c r="AQ23" s="773"/>
      <c r="AR23" s="773"/>
      <c r="AS23" s="773"/>
      <c r="AT23" s="773"/>
      <c r="AU23" s="773"/>
      <c r="AV23" s="773"/>
      <c r="AW23" s="774"/>
      <c r="AX23" s="775"/>
      <c r="AY23" s="724"/>
      <c r="AZ23" s="724"/>
      <c r="BA23" s="724"/>
      <c r="BB23" s="724"/>
      <c r="BC23" s="724"/>
      <c r="BD23" s="776"/>
    </row>
    <row r="24" spans="1:56" ht="33.950000000000003" customHeight="1" x14ac:dyDescent="0.15">
      <c r="A24" s="777"/>
      <c r="B24" s="778"/>
      <c r="C24" s="779"/>
      <c r="D24" s="778"/>
      <c r="E24" s="780"/>
      <c r="F24" s="781"/>
      <c r="G24" s="781"/>
      <c r="H24" s="781"/>
      <c r="I24" s="782"/>
      <c r="J24" s="783"/>
      <c r="K24" s="781"/>
      <c r="L24" s="781"/>
      <c r="M24" s="781"/>
      <c r="N24" s="782"/>
      <c r="O24" s="753"/>
      <c r="P24" s="754"/>
      <c r="Q24" s="754"/>
      <c r="R24" s="754"/>
      <c r="S24" s="754"/>
      <c r="T24" s="755"/>
      <c r="U24" s="756"/>
      <c r="V24" s="757"/>
      <c r="W24" s="757"/>
      <c r="X24" s="757"/>
      <c r="Y24" s="757"/>
      <c r="Z24" s="757"/>
      <c r="AA24" s="757"/>
      <c r="AB24" s="757"/>
      <c r="AC24" s="757"/>
      <c r="AD24" s="757"/>
      <c r="AE24" s="757"/>
      <c r="AF24" s="757"/>
      <c r="AG24" s="757"/>
      <c r="AH24" s="757"/>
      <c r="AI24" s="757"/>
      <c r="AJ24" s="757"/>
      <c r="AK24" s="757"/>
      <c r="AL24" s="757"/>
      <c r="AM24" s="758"/>
      <c r="AN24" s="770"/>
      <c r="AO24" s="771"/>
      <c r="AP24" s="772"/>
      <c r="AQ24" s="773"/>
      <c r="AR24" s="773"/>
      <c r="AS24" s="773"/>
      <c r="AT24" s="773"/>
      <c r="AU24" s="773"/>
      <c r="AV24" s="773"/>
      <c r="AW24" s="774"/>
      <c r="AX24" s="775"/>
      <c r="AY24" s="724"/>
      <c r="AZ24" s="724"/>
      <c r="BA24" s="724"/>
      <c r="BB24" s="724"/>
      <c r="BC24" s="724"/>
      <c r="BD24" s="776"/>
    </row>
    <row r="25" spans="1:56" ht="33.950000000000003" customHeight="1" x14ac:dyDescent="0.15">
      <c r="A25" s="777"/>
      <c r="B25" s="778"/>
      <c r="C25" s="779"/>
      <c r="D25" s="778"/>
      <c r="E25" s="780"/>
      <c r="F25" s="781"/>
      <c r="G25" s="781"/>
      <c r="H25" s="781"/>
      <c r="I25" s="782"/>
      <c r="J25" s="783"/>
      <c r="K25" s="781"/>
      <c r="L25" s="781"/>
      <c r="M25" s="781"/>
      <c r="N25" s="782"/>
      <c r="O25" s="753"/>
      <c r="P25" s="754"/>
      <c r="Q25" s="754"/>
      <c r="R25" s="754"/>
      <c r="S25" s="754"/>
      <c r="T25" s="755"/>
      <c r="U25" s="756"/>
      <c r="V25" s="757"/>
      <c r="W25" s="757"/>
      <c r="X25" s="757"/>
      <c r="Y25" s="757"/>
      <c r="Z25" s="757"/>
      <c r="AA25" s="757"/>
      <c r="AB25" s="757"/>
      <c r="AC25" s="757"/>
      <c r="AD25" s="757"/>
      <c r="AE25" s="757"/>
      <c r="AF25" s="757"/>
      <c r="AG25" s="757"/>
      <c r="AH25" s="757"/>
      <c r="AI25" s="757"/>
      <c r="AJ25" s="757"/>
      <c r="AK25" s="757"/>
      <c r="AL25" s="757"/>
      <c r="AM25" s="758"/>
      <c r="AN25" s="770"/>
      <c r="AO25" s="771"/>
      <c r="AP25" s="772"/>
      <c r="AQ25" s="773"/>
      <c r="AR25" s="773"/>
      <c r="AS25" s="773"/>
      <c r="AT25" s="773"/>
      <c r="AU25" s="773"/>
      <c r="AV25" s="773"/>
      <c r="AW25" s="774"/>
      <c r="AX25" s="775"/>
      <c r="AY25" s="724"/>
      <c r="AZ25" s="724"/>
      <c r="BA25" s="724"/>
      <c r="BB25" s="724"/>
      <c r="BC25" s="724"/>
      <c r="BD25" s="776"/>
    </row>
    <row r="26" spans="1:56" ht="33.950000000000003" customHeight="1" x14ac:dyDescent="0.15">
      <c r="A26" s="777"/>
      <c r="B26" s="778"/>
      <c r="C26" s="779"/>
      <c r="D26" s="778"/>
      <c r="E26" s="784"/>
      <c r="F26" s="785"/>
      <c r="G26" s="785"/>
      <c r="H26" s="785"/>
      <c r="I26" s="785"/>
      <c r="J26" s="786"/>
      <c r="K26" s="787"/>
      <c r="L26" s="787"/>
      <c r="M26" s="787"/>
      <c r="N26" s="787"/>
      <c r="O26" s="753"/>
      <c r="P26" s="754"/>
      <c r="Q26" s="754"/>
      <c r="R26" s="754"/>
      <c r="S26" s="754"/>
      <c r="T26" s="755"/>
      <c r="U26" s="756"/>
      <c r="V26" s="757"/>
      <c r="W26" s="757"/>
      <c r="X26" s="757"/>
      <c r="Y26" s="757"/>
      <c r="Z26" s="757"/>
      <c r="AA26" s="757"/>
      <c r="AB26" s="757"/>
      <c r="AC26" s="757"/>
      <c r="AD26" s="757"/>
      <c r="AE26" s="757"/>
      <c r="AF26" s="757"/>
      <c r="AG26" s="757"/>
      <c r="AH26" s="757"/>
      <c r="AI26" s="757"/>
      <c r="AJ26" s="757"/>
      <c r="AK26" s="757"/>
      <c r="AL26" s="757"/>
      <c r="AM26" s="758"/>
      <c r="AN26" s="770"/>
      <c r="AO26" s="771"/>
      <c r="AP26" s="772"/>
      <c r="AQ26" s="773"/>
      <c r="AR26" s="773"/>
      <c r="AS26" s="773"/>
      <c r="AT26" s="773"/>
      <c r="AU26" s="773"/>
      <c r="AV26" s="773"/>
      <c r="AW26" s="774"/>
      <c r="AX26" s="775"/>
      <c r="AY26" s="724"/>
      <c r="AZ26" s="724"/>
      <c r="BA26" s="724"/>
      <c r="BB26" s="724"/>
      <c r="BC26" s="724"/>
      <c r="BD26" s="776"/>
    </row>
    <row r="27" spans="1:56" ht="33.950000000000003" customHeight="1" thickBot="1" x14ac:dyDescent="0.2">
      <c r="A27" s="777"/>
      <c r="B27" s="778"/>
      <c r="C27" s="779"/>
      <c r="D27" s="778"/>
      <c r="E27" s="780"/>
      <c r="F27" s="781"/>
      <c r="G27" s="781"/>
      <c r="H27" s="781"/>
      <c r="I27" s="782"/>
      <c r="J27" s="783"/>
      <c r="K27" s="781"/>
      <c r="L27" s="781"/>
      <c r="M27" s="781"/>
      <c r="N27" s="782"/>
      <c r="O27" s="753"/>
      <c r="P27" s="754"/>
      <c r="Q27" s="754"/>
      <c r="R27" s="754"/>
      <c r="S27" s="754"/>
      <c r="T27" s="755"/>
      <c r="U27" s="788"/>
      <c r="V27" s="789"/>
      <c r="W27" s="789"/>
      <c r="X27" s="789"/>
      <c r="Y27" s="789"/>
      <c r="Z27" s="789"/>
      <c r="AA27" s="789"/>
      <c r="AB27" s="789"/>
      <c r="AC27" s="789"/>
      <c r="AD27" s="789"/>
      <c r="AE27" s="789"/>
      <c r="AF27" s="789"/>
      <c r="AG27" s="789"/>
      <c r="AH27" s="789"/>
      <c r="AI27" s="789"/>
      <c r="AJ27" s="789"/>
      <c r="AK27" s="789"/>
      <c r="AL27" s="789"/>
      <c r="AM27" s="790"/>
      <c r="AN27" s="791"/>
      <c r="AO27" s="792"/>
      <c r="AP27" s="791"/>
      <c r="AQ27" s="793"/>
      <c r="AR27" s="793"/>
      <c r="AS27" s="793"/>
      <c r="AT27" s="793"/>
      <c r="AU27" s="793"/>
      <c r="AV27" s="793"/>
      <c r="AW27" s="792"/>
      <c r="AX27" s="794"/>
      <c r="AY27" s="795"/>
      <c r="AZ27" s="795"/>
      <c r="BA27" s="795"/>
      <c r="BB27" s="795"/>
      <c r="BC27" s="795"/>
      <c r="BD27" s="796"/>
    </row>
    <row r="28" spans="1:56" ht="27.95" customHeight="1" thickTop="1" thickBot="1" x14ac:dyDescent="0.2">
      <c r="A28" s="797" t="s">
        <v>129</v>
      </c>
      <c r="B28" s="798"/>
      <c r="C28" s="798"/>
      <c r="D28" s="798"/>
      <c r="E28" s="798"/>
      <c r="F28" s="798"/>
      <c r="G28" s="798"/>
      <c r="H28" s="798"/>
      <c r="I28" s="798"/>
      <c r="J28" s="798"/>
      <c r="K28" s="798"/>
      <c r="L28" s="798"/>
      <c r="M28" s="798"/>
      <c r="N28" s="799"/>
      <c r="O28" s="873">
        <v>24</v>
      </c>
      <c r="P28" s="874"/>
      <c r="Q28" s="874"/>
      <c r="R28" s="874"/>
      <c r="S28" s="874"/>
      <c r="T28" s="875"/>
      <c r="U28" s="802"/>
      <c r="V28" s="803"/>
      <c r="W28" s="803"/>
      <c r="X28" s="803"/>
      <c r="Y28" s="803"/>
      <c r="Z28" s="803"/>
      <c r="AA28" s="803"/>
      <c r="AB28" s="803"/>
      <c r="AC28" s="803"/>
      <c r="AD28" s="803"/>
      <c r="AE28" s="803"/>
      <c r="AF28" s="803"/>
      <c r="AG28" s="803"/>
      <c r="AH28" s="803"/>
      <c r="AI28" s="803"/>
      <c r="AJ28" s="803"/>
      <c r="AK28" s="803"/>
      <c r="AL28" s="803"/>
      <c r="AM28" s="804"/>
      <c r="AN28" s="805"/>
      <c r="AO28" s="806"/>
      <c r="AP28" s="807"/>
      <c r="AQ28" s="808"/>
      <c r="AR28" s="808"/>
      <c r="AS28" s="808"/>
      <c r="AT28" s="808"/>
      <c r="AU28" s="808"/>
      <c r="AV28" s="808"/>
      <c r="AW28" s="806"/>
      <c r="AX28" s="802"/>
      <c r="AY28" s="803"/>
      <c r="AZ28" s="803"/>
      <c r="BA28" s="803"/>
      <c r="BB28" s="803"/>
      <c r="BC28" s="803"/>
      <c r="BD28" s="804"/>
    </row>
    <row r="29" spans="1:56" ht="27.95" customHeight="1" thickBot="1" x14ac:dyDescent="0.2">
      <c r="A29" s="809" t="s">
        <v>112</v>
      </c>
      <c r="B29" s="810"/>
      <c r="C29" s="810"/>
      <c r="D29" s="810"/>
      <c r="E29" s="810"/>
      <c r="F29" s="810"/>
      <c r="G29" s="810"/>
      <c r="H29" s="810"/>
      <c r="I29" s="810"/>
      <c r="J29" s="810"/>
      <c r="K29" s="810"/>
      <c r="L29" s="810"/>
      <c r="M29" s="810"/>
      <c r="N29" s="811"/>
      <c r="O29" s="877">
        <v>24</v>
      </c>
      <c r="P29" s="878"/>
      <c r="Q29" s="878"/>
      <c r="R29" s="878"/>
      <c r="S29" s="878"/>
      <c r="T29" s="879"/>
      <c r="U29" s="814"/>
      <c r="V29" s="815"/>
      <c r="W29" s="815"/>
      <c r="X29" s="815"/>
      <c r="Y29" s="815"/>
      <c r="Z29" s="815"/>
      <c r="AA29" s="815"/>
      <c r="AB29" s="815"/>
      <c r="AC29" s="815"/>
      <c r="AD29" s="815"/>
      <c r="AE29" s="815"/>
      <c r="AF29" s="815"/>
      <c r="AG29" s="815"/>
      <c r="AH29" s="815"/>
      <c r="AI29" s="815"/>
      <c r="AJ29" s="815"/>
      <c r="AK29" s="815"/>
      <c r="AL29" s="815"/>
      <c r="AM29" s="816"/>
      <c r="AN29" s="817"/>
      <c r="AO29" s="818"/>
      <c r="AP29" s="819"/>
      <c r="AQ29" s="820"/>
      <c r="AR29" s="820"/>
      <c r="AS29" s="820"/>
      <c r="AT29" s="821"/>
      <c r="AU29" s="815"/>
      <c r="AV29" s="815"/>
      <c r="AW29" s="816"/>
      <c r="AX29" s="814"/>
      <c r="AY29" s="815"/>
      <c r="AZ29" s="815"/>
      <c r="BA29" s="815"/>
      <c r="BB29" s="815"/>
      <c r="BC29" s="815"/>
      <c r="BD29" s="816"/>
    </row>
    <row r="30" spans="1:56" ht="15" customHeight="1" x14ac:dyDescent="0.15">
      <c r="A30" s="173"/>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8"/>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3"/>
      <c r="BD30" s="173"/>
    </row>
    <row r="31" spans="1:56" ht="24.95" customHeight="1" x14ac:dyDescent="0.15">
      <c r="A31" s="173"/>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876">
        <v>1</v>
      </c>
      <c r="AT31" s="876"/>
      <c r="AU31" s="876"/>
      <c r="AV31" s="793" t="s">
        <v>130</v>
      </c>
      <c r="AW31" s="793"/>
      <c r="AX31" s="793"/>
      <c r="AY31" s="876">
        <v>1</v>
      </c>
      <c r="AZ31" s="876"/>
      <c r="BA31" s="876"/>
      <c r="BB31" s="793" t="s">
        <v>131</v>
      </c>
      <c r="BC31" s="793"/>
      <c r="BD31" s="793"/>
    </row>
    <row r="32" spans="1:56" ht="27" customHeight="1" x14ac:dyDescent="0.15"/>
    <row r="33" ht="27" customHeight="1" x14ac:dyDescent="0.15"/>
    <row r="34" ht="27" customHeight="1" x14ac:dyDescent="0.15"/>
    <row r="35" ht="27" customHeight="1" x14ac:dyDescent="0.15"/>
    <row r="36" ht="27" customHeight="1" x14ac:dyDescent="0.15"/>
    <row r="37" ht="27" customHeight="1" x14ac:dyDescent="0.15"/>
    <row r="38" ht="27" customHeight="1" x14ac:dyDescent="0.15"/>
    <row r="39" ht="27" customHeight="1" x14ac:dyDescent="0.15"/>
    <row r="40" ht="27"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sheetData>
  <mergeCells count="218">
    <mergeCell ref="AX27:BD27"/>
    <mergeCell ref="A28:N28"/>
    <mergeCell ref="O28:T28"/>
    <mergeCell ref="U28:AM28"/>
    <mergeCell ref="AN28:AO28"/>
    <mergeCell ref="AP28:AS28"/>
    <mergeCell ref="AT28:AW28"/>
    <mergeCell ref="AS31:AU31"/>
    <mergeCell ref="AV31:AX31"/>
    <mergeCell ref="AY31:BA31"/>
    <mergeCell ref="BB31:BD31"/>
    <mergeCell ref="AX28:BD28"/>
    <mergeCell ref="A29:N29"/>
    <mergeCell ref="O29:T29"/>
    <mergeCell ref="U29:AM29"/>
    <mergeCell ref="AN29:AO29"/>
    <mergeCell ref="AP29:AS29"/>
    <mergeCell ref="AT29:AW29"/>
    <mergeCell ref="AX29:BD29"/>
    <mergeCell ref="A27:B27"/>
    <mergeCell ref="C27:D27"/>
    <mergeCell ref="E27:I27"/>
    <mergeCell ref="J27:N27"/>
    <mergeCell ref="O27:T27"/>
    <mergeCell ref="U27:AM27"/>
    <mergeCell ref="AN27:AO27"/>
    <mergeCell ref="AP27:AS27"/>
    <mergeCell ref="AT27:AW27"/>
    <mergeCell ref="AX25:BD25"/>
    <mergeCell ref="A26:B26"/>
    <mergeCell ref="C26:D26"/>
    <mergeCell ref="E26:I26"/>
    <mergeCell ref="J26:N26"/>
    <mergeCell ref="O26:T26"/>
    <mergeCell ref="U26:AM26"/>
    <mergeCell ref="AN26:AO26"/>
    <mergeCell ref="AP26:AS26"/>
    <mergeCell ref="AT26:AW26"/>
    <mergeCell ref="AX26:BD26"/>
    <mergeCell ref="A25:B25"/>
    <mergeCell ref="C25:D25"/>
    <mergeCell ref="E25:I25"/>
    <mergeCell ref="J25:N25"/>
    <mergeCell ref="O25:T25"/>
    <mergeCell ref="U25:AM25"/>
    <mergeCell ref="AN25:AO25"/>
    <mergeCell ref="AP25:AS25"/>
    <mergeCell ref="AT25:AW25"/>
    <mergeCell ref="AX23:BD23"/>
    <mergeCell ref="A24:B24"/>
    <mergeCell ref="C24:D24"/>
    <mergeCell ref="E24:I24"/>
    <mergeCell ref="J24:N24"/>
    <mergeCell ref="O24:T24"/>
    <mergeCell ref="U24:AM24"/>
    <mergeCell ref="AN24:AO24"/>
    <mergeCell ref="AP24:AS24"/>
    <mergeCell ref="AT24:AW24"/>
    <mergeCell ref="AX24:BD24"/>
    <mergeCell ref="A23:B23"/>
    <mergeCell ref="C23:D23"/>
    <mergeCell ref="E23:I23"/>
    <mergeCell ref="J23:N23"/>
    <mergeCell ref="O23:T23"/>
    <mergeCell ref="U23:AM23"/>
    <mergeCell ref="AN23:AO23"/>
    <mergeCell ref="AP23:AS23"/>
    <mergeCell ref="AT23:AW23"/>
    <mergeCell ref="AX21:BD21"/>
    <mergeCell ref="A22:B22"/>
    <mergeCell ref="C22:D22"/>
    <mergeCell ref="E22:I22"/>
    <mergeCell ref="J22:N22"/>
    <mergeCell ref="O22:T22"/>
    <mergeCell ref="U22:AM22"/>
    <mergeCell ref="AN22:AO22"/>
    <mergeCell ref="AP22:AS22"/>
    <mergeCell ref="AT22:AW22"/>
    <mergeCell ref="AX22:BD22"/>
    <mergeCell ref="A21:B21"/>
    <mergeCell ref="C21:D21"/>
    <mergeCell ref="E21:I21"/>
    <mergeCell ref="J21:N21"/>
    <mergeCell ref="O21:T21"/>
    <mergeCell ref="U21:AM21"/>
    <mergeCell ref="AN21:AO21"/>
    <mergeCell ref="AP21:AS21"/>
    <mergeCell ref="AT21:AW21"/>
    <mergeCell ref="AX19:BD19"/>
    <mergeCell ref="A20:B20"/>
    <mergeCell ref="C20:D20"/>
    <mergeCell ref="E20:I20"/>
    <mergeCell ref="J20:N20"/>
    <mergeCell ref="O20:T20"/>
    <mergeCell ref="U20:AM20"/>
    <mergeCell ref="AN20:AO20"/>
    <mergeCell ref="AP20:AS20"/>
    <mergeCell ref="AT20:AW20"/>
    <mergeCell ref="AX20:BD20"/>
    <mergeCell ref="A19:B19"/>
    <mergeCell ref="C19:D19"/>
    <mergeCell ref="E19:I19"/>
    <mergeCell ref="J19:N19"/>
    <mergeCell ref="O19:T19"/>
    <mergeCell ref="U19:AM19"/>
    <mergeCell ref="AN19:AO19"/>
    <mergeCell ref="AP19:AS19"/>
    <mergeCell ref="AT19:AW19"/>
    <mergeCell ref="AX17:BD17"/>
    <mergeCell ref="A18:B18"/>
    <mergeCell ref="C18:D18"/>
    <mergeCell ref="E18:I18"/>
    <mergeCell ref="J18:N18"/>
    <mergeCell ref="O18:T18"/>
    <mergeCell ref="U18:AM18"/>
    <mergeCell ref="AN18:AO18"/>
    <mergeCell ref="AP18:AS18"/>
    <mergeCell ref="AT18:AW18"/>
    <mergeCell ref="AX18:BD18"/>
    <mergeCell ref="A17:B17"/>
    <mergeCell ref="C17:D17"/>
    <mergeCell ref="E17:I17"/>
    <mergeCell ref="J17:N17"/>
    <mergeCell ref="O17:T17"/>
    <mergeCell ref="U17:AM17"/>
    <mergeCell ref="AN17:AO17"/>
    <mergeCell ref="AP17:AS17"/>
    <mergeCell ref="AT17:AW17"/>
    <mergeCell ref="AX15:BD15"/>
    <mergeCell ref="A16:B16"/>
    <mergeCell ref="C16:D16"/>
    <mergeCell ref="E16:I16"/>
    <mergeCell ref="J16:N16"/>
    <mergeCell ref="O16:T16"/>
    <mergeCell ref="U16:AM16"/>
    <mergeCell ref="AN16:AO16"/>
    <mergeCell ref="AP16:AS16"/>
    <mergeCell ref="AT16:AW16"/>
    <mergeCell ref="AX16:BD16"/>
    <mergeCell ref="A15:B15"/>
    <mergeCell ref="C15:D15"/>
    <mergeCell ref="E15:I15"/>
    <mergeCell ref="J15:N15"/>
    <mergeCell ref="O15:T15"/>
    <mergeCell ref="U15:AM15"/>
    <mergeCell ref="AN15:AO15"/>
    <mergeCell ref="AP15:AS15"/>
    <mergeCell ref="AT15:AW15"/>
    <mergeCell ref="AN13:AO13"/>
    <mergeCell ref="AP13:AS13"/>
    <mergeCell ref="AT13:AW13"/>
    <mergeCell ref="AX13:BD13"/>
    <mergeCell ref="A14:B14"/>
    <mergeCell ref="C14:D14"/>
    <mergeCell ref="E14:I14"/>
    <mergeCell ref="J14:N14"/>
    <mergeCell ref="O14:T14"/>
    <mergeCell ref="U14:AM14"/>
    <mergeCell ref="A13:B13"/>
    <mergeCell ref="C13:D13"/>
    <mergeCell ref="E13:I13"/>
    <mergeCell ref="J13:N13"/>
    <mergeCell ref="O13:T13"/>
    <mergeCell ref="U13:AM13"/>
    <mergeCell ref="AN14:AO14"/>
    <mergeCell ref="AP14:AS14"/>
    <mergeCell ref="AT14:AW14"/>
    <mergeCell ref="AX14:BD14"/>
    <mergeCell ref="AN11:AO12"/>
    <mergeCell ref="AP11:AS12"/>
    <mergeCell ref="AT11:AW12"/>
    <mergeCell ref="AX11:BD12"/>
    <mergeCell ref="E12:I12"/>
    <mergeCell ref="J12:N12"/>
    <mergeCell ref="O12:T12"/>
    <mergeCell ref="U12:AM12"/>
    <mergeCell ref="A8:I9"/>
    <mergeCell ref="J8:T8"/>
    <mergeCell ref="U8:AC8"/>
    <mergeCell ref="J9:AC9"/>
    <mergeCell ref="A11:B12"/>
    <mergeCell ref="C11:D12"/>
    <mergeCell ref="E11:T11"/>
    <mergeCell ref="U11:AM11"/>
    <mergeCell ref="A6:I6"/>
    <mergeCell ref="J6:AC6"/>
    <mergeCell ref="AD6:AJ9"/>
    <mergeCell ref="AK6:BD9"/>
    <mergeCell ref="A7:I7"/>
    <mergeCell ref="J7:AC7"/>
    <mergeCell ref="AK5:AL5"/>
    <mergeCell ref="AM5:AN5"/>
    <mergeCell ref="AO5:AP5"/>
    <mergeCell ref="AQ5:AR5"/>
    <mergeCell ref="AS5:AT5"/>
    <mergeCell ref="AU5:AV5"/>
    <mergeCell ref="T5:U5"/>
    <mergeCell ref="V5:W5"/>
    <mergeCell ref="X5:Y5"/>
    <mergeCell ref="Z5:AA5"/>
    <mergeCell ref="AB5:AC5"/>
    <mergeCell ref="AD5:AJ5"/>
    <mergeCell ref="A5:I5"/>
    <mergeCell ref="J5:K5"/>
    <mergeCell ref="L5:M5"/>
    <mergeCell ref="N5:O5"/>
    <mergeCell ref="P5:Q5"/>
    <mergeCell ref="R5:S5"/>
    <mergeCell ref="A2:BD2"/>
    <mergeCell ref="A3:D3"/>
    <mergeCell ref="E3:G3"/>
    <mergeCell ref="H3:J3"/>
    <mergeCell ref="K3:M3"/>
    <mergeCell ref="N3:Q3"/>
    <mergeCell ref="AW5:AX5"/>
    <mergeCell ref="AY5:AZ5"/>
    <mergeCell ref="BA5:BB5"/>
    <mergeCell ref="BC5:BD5"/>
  </mergeCells>
  <phoneticPr fontId="3"/>
  <printOptions horizontalCentered="1"/>
  <pageMargins left="0.39370078740157483" right="0.39370078740157483" top="0.39370078740157483" bottom="0.19685039370078741" header="0" footer="0.11811023622047245"/>
  <pageSetup paperSize="9"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Z40"/>
  <sheetViews>
    <sheetView showGridLines="0" zoomScaleNormal="100" zoomScaleSheetLayoutView="100" workbookViewId="0"/>
  </sheetViews>
  <sheetFormatPr defaultColWidth="1.25" defaultRowHeight="18.75" customHeight="1" x14ac:dyDescent="0.15"/>
  <cols>
    <col min="1" max="1" width="1.25" style="93"/>
    <col min="2" max="78" width="1.25" style="93" customWidth="1"/>
    <col min="79" max="16384" width="1.25" style="93"/>
  </cols>
  <sheetData>
    <row r="1" spans="1:78" ht="19.5" customHeight="1" x14ac:dyDescent="0.15">
      <c r="BZ1" s="56" t="s">
        <v>95</v>
      </c>
    </row>
    <row r="2" spans="1:78" ht="12" customHeight="1" x14ac:dyDescent="0.15"/>
    <row r="3" spans="1:78" ht="18.75" customHeight="1" x14ac:dyDescent="0.15">
      <c r="C3" s="883" t="s">
        <v>96</v>
      </c>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883"/>
      <c r="AJ3" s="883"/>
      <c r="AK3" s="883"/>
      <c r="AL3" s="883"/>
      <c r="AM3" s="883"/>
      <c r="AN3" s="883"/>
      <c r="AO3" s="883"/>
      <c r="AP3" s="883"/>
      <c r="AQ3" s="883"/>
      <c r="AR3" s="883"/>
      <c r="AS3" s="883"/>
      <c r="AT3" s="883"/>
      <c r="AU3" s="883"/>
      <c r="AV3" s="883"/>
      <c r="AW3" s="883"/>
      <c r="AX3" s="883"/>
      <c r="AY3" s="883"/>
      <c r="AZ3" s="883"/>
      <c r="BA3" s="883"/>
      <c r="BB3" s="883"/>
      <c r="BC3" s="883"/>
      <c r="BD3" s="883"/>
      <c r="BE3" s="883"/>
      <c r="BF3" s="883"/>
      <c r="BG3" s="883"/>
      <c r="BH3" s="883"/>
      <c r="BI3" s="883"/>
      <c r="BJ3" s="883"/>
      <c r="BK3" s="883"/>
      <c r="BL3" s="883"/>
      <c r="BM3" s="883"/>
      <c r="BN3" s="883"/>
      <c r="BO3" s="883"/>
      <c r="BP3" s="883"/>
      <c r="BQ3" s="883"/>
      <c r="BR3" s="883"/>
      <c r="BS3" s="883"/>
      <c r="BT3" s="883"/>
      <c r="BU3" s="883"/>
      <c r="BV3" s="883"/>
      <c r="BW3" s="883"/>
      <c r="BX3" s="883"/>
      <c r="BY3" s="883"/>
    </row>
    <row r="4" spans="1:78" ht="9.9499999999999993" customHeight="1" thickBot="1" x14ac:dyDescent="0.2">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row>
    <row r="5" spans="1:78" ht="18.75" customHeight="1" thickBot="1" x14ac:dyDescent="0.2">
      <c r="A5" s="96"/>
      <c r="B5" s="96"/>
      <c r="C5" s="97"/>
      <c r="D5" s="97"/>
      <c r="E5" s="97"/>
      <c r="F5" s="97"/>
      <c r="G5" s="97"/>
      <c r="H5" s="97"/>
      <c r="I5" s="97"/>
      <c r="J5" s="97"/>
      <c r="K5" s="97"/>
      <c r="L5" s="97"/>
      <c r="M5" s="97"/>
      <c r="N5" s="98"/>
      <c r="O5" s="98"/>
      <c r="P5" s="98"/>
      <c r="Q5" s="98"/>
      <c r="R5" s="98"/>
      <c r="S5" s="98"/>
      <c r="T5" s="99"/>
      <c r="U5" s="99"/>
      <c r="V5" s="99"/>
      <c r="W5" s="99"/>
      <c r="X5" s="99"/>
      <c r="Y5" s="99"/>
      <c r="Z5" s="99"/>
      <c r="AA5" s="99"/>
      <c r="AB5" s="99"/>
      <c r="AC5" s="99"/>
      <c r="AD5" s="99"/>
      <c r="AE5" s="99"/>
      <c r="BB5" s="438" t="s">
        <v>211</v>
      </c>
      <c r="BC5" s="431"/>
      <c r="BD5" s="431"/>
      <c r="BE5" s="431"/>
      <c r="BF5" s="431"/>
      <c r="BG5" s="431"/>
      <c r="BH5" s="431"/>
      <c r="BI5" s="431"/>
      <c r="BJ5" s="431"/>
      <c r="BK5" s="431"/>
      <c r="BL5" s="431"/>
      <c r="BM5" s="431" t="s">
        <v>6</v>
      </c>
      <c r="BN5" s="431"/>
      <c r="BO5" s="431"/>
      <c r="BP5" s="431"/>
      <c r="BQ5" s="431"/>
      <c r="BR5" s="431"/>
      <c r="BS5" s="431"/>
      <c r="BT5" s="431"/>
      <c r="BU5" s="431"/>
      <c r="BV5" s="431" t="s">
        <v>97</v>
      </c>
      <c r="BW5" s="431"/>
      <c r="BX5" s="431"/>
      <c r="BY5" s="432"/>
    </row>
    <row r="6" spans="1:78" ht="9.9499999999999993" customHeight="1" thickBot="1" x14ac:dyDescent="0.2">
      <c r="C6" s="97"/>
      <c r="D6" s="97"/>
      <c r="E6" s="97"/>
      <c r="F6" s="97"/>
      <c r="G6" s="97"/>
      <c r="H6" s="97"/>
      <c r="I6" s="97"/>
      <c r="J6" s="97"/>
      <c r="K6" s="97"/>
      <c r="L6" s="97"/>
      <c r="M6" s="97"/>
      <c r="N6" s="100"/>
      <c r="O6" s="100"/>
      <c r="P6" s="100"/>
      <c r="Q6" s="100"/>
      <c r="R6" s="100"/>
      <c r="S6" s="100"/>
      <c r="T6" s="100"/>
      <c r="U6" s="100"/>
      <c r="V6" s="100"/>
      <c r="W6" s="100"/>
      <c r="X6" s="100"/>
      <c r="Y6" s="100"/>
      <c r="Z6" s="100"/>
      <c r="AA6" s="100"/>
      <c r="AB6" s="100"/>
      <c r="AC6" s="100"/>
      <c r="AD6" s="100"/>
      <c r="AE6" s="100"/>
    </row>
    <row r="7" spans="1:78" ht="18.75" customHeight="1" x14ac:dyDescent="0.15">
      <c r="C7" s="880" t="s">
        <v>98</v>
      </c>
      <c r="D7" s="881"/>
      <c r="E7" s="881"/>
      <c r="F7" s="881"/>
      <c r="G7" s="881"/>
      <c r="H7" s="881"/>
      <c r="I7" s="881"/>
      <c r="J7" s="881"/>
      <c r="K7" s="881"/>
      <c r="L7" s="881"/>
      <c r="M7" s="881"/>
      <c r="N7" s="881"/>
      <c r="O7" s="881"/>
      <c r="P7" s="882">
        <v>1</v>
      </c>
      <c r="Q7" s="882"/>
      <c r="R7" s="882">
        <v>3</v>
      </c>
      <c r="S7" s="882"/>
      <c r="T7" s="882">
        <v>1</v>
      </c>
      <c r="U7" s="882"/>
      <c r="V7" s="882">
        <v>1</v>
      </c>
      <c r="W7" s="882"/>
      <c r="X7" s="882">
        <v>6</v>
      </c>
      <c r="Y7" s="882"/>
      <c r="Z7" s="882">
        <v>4</v>
      </c>
      <c r="AA7" s="882"/>
      <c r="AB7" s="434"/>
      <c r="AC7" s="434"/>
      <c r="AD7" s="434"/>
      <c r="AE7" s="434"/>
      <c r="AF7" s="434"/>
      <c r="AG7" s="434"/>
      <c r="AH7" s="434"/>
      <c r="AI7" s="499"/>
      <c r="AK7" s="443" t="s">
        <v>99</v>
      </c>
      <c r="AL7" s="444"/>
      <c r="AM7" s="884" t="s">
        <v>85</v>
      </c>
      <c r="AN7" s="885"/>
      <c r="AO7" s="885"/>
      <c r="AP7" s="885"/>
      <c r="AQ7" s="885"/>
      <c r="AR7" s="885"/>
      <c r="AS7" s="885"/>
      <c r="AT7" s="885"/>
      <c r="AU7" s="886"/>
      <c r="AV7" s="452"/>
      <c r="AW7" s="452"/>
      <c r="AX7" s="452"/>
      <c r="AY7" s="452"/>
      <c r="AZ7" s="452"/>
      <c r="BA7" s="452"/>
      <c r="BB7" s="452"/>
      <c r="BC7" s="452"/>
      <c r="BD7" s="452"/>
      <c r="BE7" s="452"/>
      <c r="BF7" s="452"/>
      <c r="BG7" s="452"/>
      <c r="BH7" s="452"/>
      <c r="BI7" s="452"/>
      <c r="BJ7" s="452"/>
      <c r="BK7" s="452"/>
      <c r="BL7" s="452"/>
      <c r="BM7" s="452"/>
      <c r="BN7" s="452"/>
      <c r="BO7" s="452"/>
      <c r="BP7" s="452"/>
      <c r="BQ7" s="452"/>
      <c r="BR7" s="452"/>
      <c r="BS7" s="452"/>
      <c r="BT7" s="452"/>
      <c r="BU7" s="452"/>
      <c r="BV7" s="452"/>
      <c r="BW7" s="452"/>
      <c r="BX7" s="452"/>
      <c r="BY7" s="465"/>
    </row>
    <row r="8" spans="1:78" ht="30" customHeight="1" x14ac:dyDescent="0.15">
      <c r="C8" s="891" t="s">
        <v>54</v>
      </c>
      <c r="D8" s="892"/>
      <c r="E8" s="892"/>
      <c r="F8" s="892"/>
      <c r="G8" s="892"/>
      <c r="H8" s="892"/>
      <c r="I8" s="892"/>
      <c r="J8" s="892"/>
      <c r="K8" s="892"/>
      <c r="L8" s="892"/>
      <c r="M8" s="892"/>
      <c r="N8" s="892"/>
      <c r="O8" s="893"/>
      <c r="P8" s="453"/>
      <c r="Q8" s="454"/>
      <c r="R8" s="453"/>
      <c r="S8" s="454"/>
      <c r="T8" s="453"/>
      <c r="U8" s="454"/>
      <c r="V8" s="453"/>
      <c r="W8" s="454"/>
      <c r="X8" s="453"/>
      <c r="Y8" s="454"/>
      <c r="Z8" s="453"/>
      <c r="AA8" s="454"/>
      <c r="AB8" s="453"/>
      <c r="AC8" s="454"/>
      <c r="AD8" s="453"/>
      <c r="AE8" s="454"/>
      <c r="AF8" s="453"/>
      <c r="AG8" s="454"/>
      <c r="AH8" s="453"/>
      <c r="AI8" s="455"/>
      <c r="AK8" s="445"/>
      <c r="AL8" s="446"/>
      <c r="AM8" s="472" t="s">
        <v>100</v>
      </c>
      <c r="AN8" s="473"/>
      <c r="AO8" s="473"/>
      <c r="AP8" s="473"/>
      <c r="AQ8" s="473"/>
      <c r="AR8" s="473"/>
      <c r="AS8" s="473"/>
      <c r="AT8" s="473"/>
      <c r="AU8" s="473"/>
      <c r="AV8" s="523"/>
      <c r="AW8" s="523"/>
      <c r="AX8" s="523"/>
      <c r="AY8" s="523"/>
      <c r="AZ8" s="523"/>
      <c r="BA8" s="523"/>
      <c r="BB8" s="523"/>
      <c r="BC8" s="523"/>
      <c r="BD8" s="523"/>
      <c r="BE8" s="523"/>
      <c r="BF8" s="523"/>
      <c r="BG8" s="523"/>
      <c r="BH8" s="523"/>
      <c r="BI8" s="523"/>
      <c r="BJ8" s="523"/>
      <c r="BK8" s="523"/>
      <c r="BL8" s="523"/>
      <c r="BM8" s="523"/>
      <c r="BN8" s="523"/>
      <c r="BO8" s="523"/>
      <c r="BP8" s="523"/>
      <c r="BQ8" s="523"/>
      <c r="BR8" s="523"/>
      <c r="BS8" s="523"/>
      <c r="BT8" s="523"/>
      <c r="BU8" s="523"/>
      <c r="BV8" s="523"/>
      <c r="BW8" s="523"/>
      <c r="BX8" s="523"/>
      <c r="BY8" s="524"/>
    </row>
    <row r="9" spans="1:78" ht="30" customHeight="1" x14ac:dyDescent="0.15">
      <c r="C9" s="466" t="s">
        <v>101</v>
      </c>
      <c r="D9" s="467"/>
      <c r="E9" s="467"/>
      <c r="F9" s="467"/>
      <c r="G9" s="467"/>
      <c r="H9" s="467"/>
      <c r="I9" s="467"/>
      <c r="J9" s="467"/>
      <c r="K9" s="467"/>
      <c r="L9" s="467"/>
      <c r="M9" s="467"/>
      <c r="N9" s="467"/>
      <c r="O9" s="468"/>
      <c r="P9" s="469"/>
      <c r="Q9" s="470"/>
      <c r="R9" s="470"/>
      <c r="S9" s="470"/>
      <c r="T9" s="470"/>
      <c r="U9" s="470"/>
      <c r="V9" s="470"/>
      <c r="W9" s="470"/>
      <c r="X9" s="470"/>
      <c r="Y9" s="470"/>
      <c r="Z9" s="470"/>
      <c r="AA9" s="470"/>
      <c r="AB9" s="470"/>
      <c r="AC9" s="470"/>
      <c r="AD9" s="470"/>
      <c r="AE9" s="470"/>
      <c r="AF9" s="470"/>
      <c r="AG9" s="470"/>
      <c r="AH9" s="470"/>
      <c r="AI9" s="471"/>
      <c r="AK9" s="445"/>
      <c r="AL9" s="446"/>
      <c r="AM9" s="475"/>
      <c r="AN9" s="476"/>
      <c r="AO9" s="476"/>
      <c r="AP9" s="476"/>
      <c r="AQ9" s="476"/>
      <c r="AR9" s="476"/>
      <c r="AS9" s="476"/>
      <c r="AT9" s="476"/>
      <c r="AU9" s="476"/>
      <c r="AV9" s="523"/>
      <c r="AW9" s="523"/>
      <c r="AX9" s="523"/>
      <c r="AY9" s="523"/>
      <c r="AZ9" s="523"/>
      <c r="BA9" s="523"/>
      <c r="BB9" s="523"/>
      <c r="BC9" s="523"/>
      <c r="BD9" s="523"/>
      <c r="BE9" s="523"/>
      <c r="BF9" s="523"/>
      <c r="BG9" s="523"/>
      <c r="BH9" s="523"/>
      <c r="BI9" s="523"/>
      <c r="BJ9" s="523"/>
      <c r="BK9" s="523"/>
      <c r="BL9" s="523"/>
      <c r="BM9" s="523"/>
      <c r="BN9" s="523"/>
      <c r="BO9" s="523"/>
      <c r="BP9" s="523"/>
      <c r="BQ9" s="523"/>
      <c r="BR9" s="523"/>
      <c r="BS9" s="523"/>
      <c r="BT9" s="523"/>
      <c r="BU9" s="523"/>
      <c r="BV9" s="523"/>
      <c r="BW9" s="523"/>
      <c r="BX9" s="523"/>
      <c r="BY9" s="524"/>
    </row>
    <row r="10" spans="1:78" ht="30" customHeight="1" x14ac:dyDescent="0.15">
      <c r="C10" s="487" t="s">
        <v>102</v>
      </c>
      <c r="D10" s="488"/>
      <c r="E10" s="488"/>
      <c r="F10" s="488"/>
      <c r="G10" s="488"/>
      <c r="H10" s="488"/>
      <c r="I10" s="488"/>
      <c r="J10" s="488"/>
      <c r="K10" s="488"/>
      <c r="L10" s="488"/>
      <c r="M10" s="488"/>
      <c r="N10" s="488"/>
      <c r="O10" s="489"/>
      <c r="P10" s="469"/>
      <c r="Q10" s="470"/>
      <c r="R10" s="470"/>
      <c r="S10" s="470"/>
      <c r="T10" s="470"/>
      <c r="U10" s="470"/>
      <c r="V10" s="470"/>
      <c r="W10" s="470"/>
      <c r="X10" s="470"/>
      <c r="Y10" s="470"/>
      <c r="Z10" s="470"/>
      <c r="AA10" s="470"/>
      <c r="AB10" s="470"/>
      <c r="AC10" s="470"/>
      <c r="AD10" s="470"/>
      <c r="AE10" s="470"/>
      <c r="AF10" s="470"/>
      <c r="AG10" s="470"/>
      <c r="AH10" s="470"/>
      <c r="AI10" s="471"/>
      <c r="AK10" s="445"/>
      <c r="AL10" s="446"/>
      <c r="AM10" s="475"/>
      <c r="AN10" s="476"/>
      <c r="AO10" s="476"/>
      <c r="AP10" s="476"/>
      <c r="AQ10" s="476"/>
      <c r="AR10" s="476"/>
      <c r="AS10" s="476"/>
      <c r="AT10" s="476"/>
      <c r="AU10" s="476"/>
      <c r="AV10" s="523"/>
      <c r="AW10" s="523"/>
      <c r="AX10" s="523"/>
      <c r="AY10" s="523"/>
      <c r="AZ10" s="523"/>
      <c r="BA10" s="523"/>
      <c r="BB10" s="523"/>
      <c r="BC10" s="523"/>
      <c r="BD10" s="523"/>
      <c r="BE10" s="523"/>
      <c r="BF10" s="523"/>
      <c r="BG10" s="523"/>
      <c r="BH10" s="523"/>
      <c r="BI10" s="523"/>
      <c r="BJ10" s="523"/>
      <c r="BK10" s="523"/>
      <c r="BL10" s="523"/>
      <c r="BM10" s="523"/>
      <c r="BN10" s="523"/>
      <c r="BO10" s="523"/>
      <c r="BP10" s="523"/>
      <c r="BQ10" s="523"/>
      <c r="BR10" s="523"/>
      <c r="BS10" s="523"/>
      <c r="BT10" s="523"/>
      <c r="BU10" s="523"/>
      <c r="BV10" s="523"/>
      <c r="BW10" s="523"/>
      <c r="BX10" s="523"/>
      <c r="BY10" s="524"/>
    </row>
    <row r="11" spans="1:78" ht="30" customHeight="1" thickBot="1" x14ac:dyDescent="0.2">
      <c r="C11" s="888" t="s">
        <v>103</v>
      </c>
      <c r="D11" s="889"/>
      <c r="E11" s="889"/>
      <c r="F11" s="889"/>
      <c r="G11" s="889"/>
      <c r="H11" s="889"/>
      <c r="I11" s="889"/>
      <c r="J11" s="889"/>
      <c r="K11" s="889"/>
      <c r="L11" s="889"/>
      <c r="M11" s="889"/>
      <c r="N11" s="889"/>
      <c r="O11" s="890"/>
      <c r="P11" s="496"/>
      <c r="Q11" s="497"/>
      <c r="R11" s="497"/>
      <c r="S11" s="497"/>
      <c r="T11" s="497"/>
      <c r="U11" s="497"/>
      <c r="V11" s="497"/>
      <c r="W11" s="497"/>
      <c r="X11" s="497"/>
      <c r="Y11" s="497"/>
      <c r="Z11" s="497"/>
      <c r="AA11" s="497"/>
      <c r="AB11" s="497"/>
      <c r="AC11" s="497"/>
      <c r="AD11" s="497"/>
      <c r="AE11" s="497"/>
      <c r="AF11" s="497"/>
      <c r="AG11" s="497"/>
      <c r="AH11" s="497"/>
      <c r="AI11" s="498"/>
      <c r="AK11" s="447"/>
      <c r="AL11" s="448"/>
      <c r="AM11" s="478"/>
      <c r="AN11" s="479"/>
      <c r="AO11" s="479"/>
      <c r="AP11" s="479"/>
      <c r="AQ11" s="479"/>
      <c r="AR11" s="479"/>
      <c r="AS11" s="479"/>
      <c r="AT11" s="479"/>
      <c r="AU11" s="47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887"/>
    </row>
    <row r="12" spans="1:78" ht="9.9499999999999993" customHeight="1" thickBot="1" x14ac:dyDescent="0.2">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row>
    <row r="13" spans="1:78" ht="18.75" customHeight="1" thickBot="1" x14ac:dyDescent="0.2">
      <c r="C13" s="366" t="s">
        <v>104</v>
      </c>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894"/>
      <c r="AC13" s="434"/>
      <c r="AD13" s="434"/>
      <c r="AE13" s="499"/>
    </row>
    <row r="14" spans="1:78" s="50" customFormat="1" ht="24" customHeight="1" x14ac:dyDescent="0.15">
      <c r="C14" s="101"/>
      <c r="D14" s="102"/>
      <c r="E14" s="102"/>
      <c r="F14" s="102"/>
      <c r="G14" s="102" t="s">
        <v>105</v>
      </c>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3"/>
    </row>
    <row r="15" spans="1:78" s="50" customFormat="1" ht="24" customHeight="1" thickBot="1" x14ac:dyDescent="0.2">
      <c r="C15" s="104"/>
      <c r="D15" s="105"/>
      <c r="E15" s="105"/>
      <c r="F15" s="105"/>
      <c r="G15" s="105" t="s">
        <v>106</v>
      </c>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6"/>
    </row>
    <row r="16" spans="1:78" s="99" customFormat="1" ht="9.9499999999999993" customHeight="1" thickBot="1" x14ac:dyDescent="0.2">
      <c r="G16" s="50"/>
    </row>
    <row r="17" spans="3:77" ht="18.75" customHeight="1" thickBot="1" x14ac:dyDescent="0.2">
      <c r="C17" s="547" t="s">
        <v>107</v>
      </c>
      <c r="D17" s="548"/>
      <c r="E17" s="322" t="s">
        <v>88</v>
      </c>
      <c r="F17" s="323"/>
      <c r="G17" s="323"/>
      <c r="H17" s="323"/>
      <c r="I17" s="323"/>
      <c r="J17" s="323"/>
      <c r="K17" s="323"/>
      <c r="L17" s="323"/>
      <c r="M17" s="323"/>
      <c r="N17" s="323"/>
      <c r="O17" s="323"/>
      <c r="P17" s="323"/>
      <c r="Q17" s="324"/>
      <c r="R17" s="322">
        <v>1</v>
      </c>
      <c r="S17" s="323"/>
      <c r="T17" s="323"/>
      <c r="U17" s="323"/>
      <c r="V17" s="323"/>
      <c r="W17" s="323"/>
      <c r="X17" s="323"/>
      <c r="Y17" s="323"/>
      <c r="Z17" s="323"/>
      <c r="AA17" s="323"/>
      <c r="AB17" s="323"/>
      <c r="AC17" s="324"/>
      <c r="AD17" s="322"/>
      <c r="AE17" s="323"/>
      <c r="AF17" s="323"/>
      <c r="AG17" s="323"/>
      <c r="AH17" s="323"/>
      <c r="AI17" s="323"/>
      <c r="AJ17" s="323"/>
      <c r="AK17" s="323"/>
      <c r="AL17" s="323"/>
      <c r="AM17" s="323"/>
      <c r="AN17" s="323"/>
      <c r="AO17" s="324"/>
      <c r="AP17" s="322"/>
      <c r="AQ17" s="323"/>
      <c r="AR17" s="323"/>
      <c r="AS17" s="323"/>
      <c r="AT17" s="323"/>
      <c r="AU17" s="323"/>
      <c r="AV17" s="323"/>
      <c r="AW17" s="323"/>
      <c r="AX17" s="323"/>
      <c r="AY17" s="323"/>
      <c r="AZ17" s="323"/>
      <c r="BA17" s="324"/>
      <c r="BB17" s="322"/>
      <c r="BC17" s="323"/>
      <c r="BD17" s="323"/>
      <c r="BE17" s="323"/>
      <c r="BF17" s="323"/>
      <c r="BG17" s="323"/>
      <c r="BH17" s="323"/>
      <c r="BI17" s="323"/>
      <c r="BJ17" s="323"/>
      <c r="BK17" s="323"/>
      <c r="BL17" s="323"/>
      <c r="BM17" s="324"/>
      <c r="BN17" s="322"/>
      <c r="BO17" s="323"/>
      <c r="BP17" s="323"/>
      <c r="BQ17" s="323"/>
      <c r="BR17" s="323"/>
      <c r="BS17" s="323"/>
      <c r="BT17" s="323"/>
      <c r="BU17" s="323"/>
      <c r="BV17" s="323"/>
      <c r="BW17" s="323"/>
      <c r="BX17" s="323"/>
      <c r="BY17" s="324"/>
    </row>
    <row r="18" spans="3:77" ht="18.75" customHeight="1" x14ac:dyDescent="0.15">
      <c r="C18" s="549"/>
      <c r="D18" s="550"/>
      <c r="E18" s="907" t="s">
        <v>85</v>
      </c>
      <c r="F18" s="881"/>
      <c r="G18" s="881"/>
      <c r="H18" s="881"/>
      <c r="I18" s="881"/>
      <c r="J18" s="881"/>
      <c r="K18" s="881"/>
      <c r="L18" s="881"/>
      <c r="M18" s="881"/>
      <c r="N18" s="881"/>
      <c r="O18" s="881"/>
      <c r="P18" s="881"/>
      <c r="Q18" s="908"/>
      <c r="R18" s="516" t="s">
        <v>99</v>
      </c>
      <c r="S18" s="520"/>
      <c r="T18" s="520"/>
      <c r="U18" s="520"/>
      <c r="V18" s="520"/>
      <c r="W18" s="520"/>
      <c r="X18" s="520"/>
      <c r="Y18" s="520"/>
      <c r="Z18" s="520"/>
      <c r="AA18" s="520"/>
      <c r="AB18" s="520"/>
      <c r="AC18" s="519"/>
      <c r="AD18" s="516"/>
      <c r="AE18" s="520"/>
      <c r="AF18" s="520"/>
      <c r="AG18" s="520"/>
      <c r="AH18" s="520"/>
      <c r="AI18" s="520"/>
      <c r="AJ18" s="520"/>
      <c r="AK18" s="520"/>
      <c r="AL18" s="520"/>
      <c r="AM18" s="520"/>
      <c r="AN18" s="520"/>
      <c r="AO18" s="519"/>
      <c r="AP18" s="516"/>
      <c r="AQ18" s="520"/>
      <c r="AR18" s="520"/>
      <c r="AS18" s="520"/>
      <c r="AT18" s="520"/>
      <c r="AU18" s="520"/>
      <c r="AV18" s="520"/>
      <c r="AW18" s="520"/>
      <c r="AX18" s="520"/>
      <c r="AY18" s="520"/>
      <c r="AZ18" s="520"/>
      <c r="BA18" s="519"/>
      <c r="BB18" s="516"/>
      <c r="BC18" s="520"/>
      <c r="BD18" s="520"/>
      <c r="BE18" s="520"/>
      <c r="BF18" s="520"/>
      <c r="BG18" s="520"/>
      <c r="BH18" s="520"/>
      <c r="BI18" s="520"/>
      <c r="BJ18" s="520"/>
      <c r="BK18" s="520"/>
      <c r="BL18" s="520"/>
      <c r="BM18" s="519"/>
      <c r="BN18" s="516"/>
      <c r="BO18" s="520"/>
      <c r="BP18" s="520"/>
      <c r="BQ18" s="520"/>
      <c r="BR18" s="520"/>
      <c r="BS18" s="520"/>
      <c r="BT18" s="520"/>
      <c r="BU18" s="520"/>
      <c r="BV18" s="520"/>
      <c r="BW18" s="520"/>
      <c r="BX18" s="520"/>
      <c r="BY18" s="519"/>
    </row>
    <row r="19" spans="3:77" ht="21.95" customHeight="1" x14ac:dyDescent="0.15">
      <c r="C19" s="549"/>
      <c r="D19" s="550"/>
      <c r="E19" s="895" t="s">
        <v>108</v>
      </c>
      <c r="F19" s="895"/>
      <c r="G19" s="895"/>
      <c r="H19" s="895"/>
      <c r="I19" s="895"/>
      <c r="J19" s="895"/>
      <c r="K19" s="895"/>
      <c r="L19" s="895"/>
      <c r="M19" s="895"/>
      <c r="N19" s="895"/>
      <c r="O19" s="895"/>
      <c r="P19" s="895"/>
      <c r="Q19" s="896"/>
      <c r="R19" s="308"/>
      <c r="S19" s="454"/>
      <c r="T19" s="454"/>
      <c r="U19" s="454"/>
      <c r="V19" s="454"/>
      <c r="W19" s="454"/>
      <c r="X19" s="454"/>
      <c r="Y19" s="454"/>
      <c r="Z19" s="454"/>
      <c r="AA19" s="454"/>
      <c r="AB19" s="454"/>
      <c r="AC19" s="455"/>
      <c r="AD19" s="900"/>
      <c r="AE19" s="473"/>
      <c r="AF19" s="473"/>
      <c r="AG19" s="473"/>
      <c r="AH19" s="473"/>
      <c r="AI19" s="473"/>
      <c r="AJ19" s="473"/>
      <c r="AK19" s="473"/>
      <c r="AL19" s="473"/>
      <c r="AM19" s="473"/>
      <c r="AN19" s="473"/>
      <c r="AO19" s="901"/>
      <c r="AP19" s="308"/>
      <c r="AQ19" s="454"/>
      <c r="AR19" s="454"/>
      <c r="AS19" s="454"/>
      <c r="AT19" s="454"/>
      <c r="AU19" s="454"/>
      <c r="AV19" s="454"/>
      <c r="AW19" s="454"/>
      <c r="AX19" s="454"/>
      <c r="AY19" s="454"/>
      <c r="AZ19" s="454"/>
      <c r="BA19" s="455"/>
      <c r="BB19" s="308"/>
      <c r="BC19" s="454"/>
      <c r="BD19" s="454"/>
      <c r="BE19" s="454"/>
      <c r="BF19" s="454"/>
      <c r="BG19" s="454"/>
      <c r="BH19" s="454"/>
      <c r="BI19" s="454"/>
      <c r="BJ19" s="454"/>
      <c r="BK19" s="454"/>
      <c r="BL19" s="454"/>
      <c r="BM19" s="455"/>
      <c r="BN19" s="308"/>
      <c r="BO19" s="454"/>
      <c r="BP19" s="454"/>
      <c r="BQ19" s="454"/>
      <c r="BR19" s="454"/>
      <c r="BS19" s="454"/>
      <c r="BT19" s="454"/>
      <c r="BU19" s="454"/>
      <c r="BV19" s="454"/>
      <c r="BW19" s="454"/>
      <c r="BX19" s="454"/>
      <c r="BY19" s="455"/>
    </row>
    <row r="20" spans="3:77" ht="21.95" customHeight="1" x14ac:dyDescent="0.15">
      <c r="C20" s="549"/>
      <c r="D20" s="550"/>
      <c r="E20" s="897"/>
      <c r="F20" s="897"/>
      <c r="G20" s="897"/>
      <c r="H20" s="897"/>
      <c r="I20" s="897"/>
      <c r="J20" s="897"/>
      <c r="K20" s="897"/>
      <c r="L20" s="897"/>
      <c r="M20" s="897"/>
      <c r="N20" s="897"/>
      <c r="O20" s="897"/>
      <c r="P20" s="897"/>
      <c r="Q20" s="898"/>
      <c r="R20" s="899"/>
      <c r="S20" s="485"/>
      <c r="T20" s="485"/>
      <c r="U20" s="485"/>
      <c r="V20" s="485"/>
      <c r="W20" s="485"/>
      <c r="X20" s="485"/>
      <c r="Y20" s="485"/>
      <c r="Z20" s="485"/>
      <c r="AA20" s="485"/>
      <c r="AB20" s="485"/>
      <c r="AC20" s="486"/>
      <c r="AD20" s="902"/>
      <c r="AE20" s="903"/>
      <c r="AF20" s="903"/>
      <c r="AG20" s="903"/>
      <c r="AH20" s="903"/>
      <c r="AI20" s="903"/>
      <c r="AJ20" s="903"/>
      <c r="AK20" s="903"/>
      <c r="AL20" s="903"/>
      <c r="AM20" s="903"/>
      <c r="AN20" s="903"/>
      <c r="AO20" s="904"/>
      <c r="AP20" s="899"/>
      <c r="AQ20" s="485"/>
      <c r="AR20" s="485"/>
      <c r="AS20" s="485"/>
      <c r="AT20" s="485"/>
      <c r="AU20" s="485"/>
      <c r="AV20" s="485"/>
      <c r="AW20" s="485"/>
      <c r="AX20" s="485"/>
      <c r="AY20" s="485"/>
      <c r="AZ20" s="485"/>
      <c r="BA20" s="486"/>
      <c r="BB20" s="899"/>
      <c r="BC20" s="485"/>
      <c r="BD20" s="485"/>
      <c r="BE20" s="485"/>
      <c r="BF20" s="485"/>
      <c r="BG20" s="485"/>
      <c r="BH20" s="485"/>
      <c r="BI20" s="485"/>
      <c r="BJ20" s="485"/>
      <c r="BK20" s="485"/>
      <c r="BL20" s="485"/>
      <c r="BM20" s="486"/>
      <c r="BN20" s="899"/>
      <c r="BO20" s="485"/>
      <c r="BP20" s="485"/>
      <c r="BQ20" s="485"/>
      <c r="BR20" s="485"/>
      <c r="BS20" s="485"/>
      <c r="BT20" s="485"/>
      <c r="BU20" s="485"/>
      <c r="BV20" s="485"/>
      <c r="BW20" s="485"/>
      <c r="BX20" s="485"/>
      <c r="BY20" s="486"/>
    </row>
    <row r="21" spans="3:77" ht="19.5" customHeight="1" x14ac:dyDescent="0.15">
      <c r="C21" s="549"/>
      <c r="D21" s="550"/>
      <c r="E21" s="557" t="s">
        <v>91</v>
      </c>
      <c r="F21" s="905"/>
      <c r="G21" s="905"/>
      <c r="H21" s="905"/>
      <c r="I21" s="905"/>
      <c r="J21" s="905"/>
      <c r="K21" s="905"/>
      <c r="L21" s="905"/>
      <c r="M21" s="905"/>
      <c r="N21" s="905"/>
      <c r="O21" s="905"/>
      <c r="P21" s="905"/>
      <c r="Q21" s="906"/>
      <c r="R21" s="526"/>
      <c r="S21" s="523"/>
      <c r="T21" s="523"/>
      <c r="U21" s="523"/>
      <c r="V21" s="523"/>
      <c r="W21" s="523"/>
      <c r="X21" s="523"/>
      <c r="Y21" s="523"/>
      <c r="Z21" s="523"/>
      <c r="AA21" s="523"/>
      <c r="AB21" s="523"/>
      <c r="AC21" s="524"/>
      <c r="AD21" s="525"/>
      <c r="AE21" s="522"/>
      <c r="AF21" s="469"/>
      <c r="AG21" s="522"/>
      <c r="AH21" s="469"/>
      <c r="AI21" s="522"/>
      <c r="AJ21" s="469"/>
      <c r="AK21" s="522"/>
      <c r="AL21" s="469"/>
      <c r="AM21" s="522"/>
      <c r="AN21" s="469"/>
      <c r="AO21" s="471"/>
      <c r="AP21" s="526"/>
      <c r="AQ21" s="523"/>
      <c r="AR21" s="523"/>
      <c r="AS21" s="523"/>
      <c r="AT21" s="523"/>
      <c r="AU21" s="523"/>
      <c r="AV21" s="523"/>
      <c r="AW21" s="523"/>
      <c r="AX21" s="523"/>
      <c r="AY21" s="523"/>
      <c r="AZ21" s="523"/>
      <c r="BA21" s="524"/>
      <c r="BB21" s="526"/>
      <c r="BC21" s="523"/>
      <c r="BD21" s="523"/>
      <c r="BE21" s="523"/>
      <c r="BF21" s="523"/>
      <c r="BG21" s="523"/>
      <c r="BH21" s="523"/>
      <c r="BI21" s="523"/>
      <c r="BJ21" s="523"/>
      <c r="BK21" s="523"/>
      <c r="BL21" s="523"/>
      <c r="BM21" s="524"/>
      <c r="BN21" s="526"/>
      <c r="BO21" s="523"/>
      <c r="BP21" s="523"/>
      <c r="BQ21" s="523"/>
      <c r="BR21" s="523"/>
      <c r="BS21" s="523"/>
      <c r="BT21" s="523"/>
      <c r="BU21" s="523"/>
      <c r="BV21" s="523"/>
      <c r="BW21" s="523"/>
      <c r="BX21" s="523"/>
      <c r="BY21" s="524"/>
    </row>
    <row r="22" spans="3:77" ht="19.5" customHeight="1" x14ac:dyDescent="0.15">
      <c r="C22" s="549"/>
      <c r="D22" s="550"/>
      <c r="E22" s="557" t="s">
        <v>92</v>
      </c>
      <c r="F22" s="905"/>
      <c r="G22" s="905"/>
      <c r="H22" s="905"/>
      <c r="I22" s="905"/>
      <c r="J22" s="905"/>
      <c r="K22" s="905"/>
      <c r="L22" s="905"/>
      <c r="M22" s="905"/>
      <c r="N22" s="905"/>
      <c r="O22" s="905"/>
      <c r="P22" s="905"/>
      <c r="Q22" s="906"/>
      <c r="R22" s="526"/>
      <c r="S22" s="523"/>
      <c r="T22" s="523"/>
      <c r="U22" s="523"/>
      <c r="V22" s="523"/>
      <c r="W22" s="523"/>
      <c r="X22" s="523"/>
      <c r="Y22" s="523"/>
      <c r="Z22" s="523"/>
      <c r="AA22" s="523"/>
      <c r="AB22" s="523"/>
      <c r="AC22" s="524"/>
      <c r="AD22" s="525"/>
      <c r="AE22" s="522"/>
      <c r="AF22" s="469"/>
      <c r="AG22" s="522"/>
      <c r="AH22" s="469"/>
      <c r="AI22" s="522"/>
      <c r="AJ22" s="469"/>
      <c r="AK22" s="522"/>
      <c r="AL22" s="469"/>
      <c r="AM22" s="522"/>
      <c r="AN22" s="469"/>
      <c r="AO22" s="471"/>
      <c r="AP22" s="526"/>
      <c r="AQ22" s="523"/>
      <c r="AR22" s="523"/>
      <c r="AS22" s="523"/>
      <c r="AT22" s="523"/>
      <c r="AU22" s="523"/>
      <c r="AV22" s="523"/>
      <c r="AW22" s="523"/>
      <c r="AX22" s="523"/>
      <c r="AY22" s="523"/>
      <c r="AZ22" s="523"/>
      <c r="BA22" s="524"/>
      <c r="BB22" s="526"/>
      <c r="BC22" s="523"/>
      <c r="BD22" s="523"/>
      <c r="BE22" s="523"/>
      <c r="BF22" s="523"/>
      <c r="BG22" s="523"/>
      <c r="BH22" s="523"/>
      <c r="BI22" s="523"/>
      <c r="BJ22" s="523"/>
      <c r="BK22" s="523"/>
      <c r="BL22" s="523"/>
      <c r="BM22" s="524"/>
      <c r="BN22" s="526"/>
      <c r="BO22" s="523"/>
      <c r="BP22" s="523"/>
      <c r="BQ22" s="523"/>
      <c r="BR22" s="523"/>
      <c r="BS22" s="523"/>
      <c r="BT22" s="523"/>
      <c r="BU22" s="523"/>
      <c r="BV22" s="523"/>
      <c r="BW22" s="523"/>
      <c r="BX22" s="523"/>
      <c r="BY22" s="524"/>
    </row>
    <row r="23" spans="3:77" ht="19.5" customHeight="1" thickBot="1" x14ac:dyDescent="0.2">
      <c r="C23" s="549"/>
      <c r="D23" s="550"/>
      <c r="E23" s="909" t="s">
        <v>109</v>
      </c>
      <c r="F23" s="910"/>
      <c r="G23" s="910"/>
      <c r="H23" s="910"/>
      <c r="I23" s="910"/>
      <c r="J23" s="910"/>
      <c r="K23" s="910"/>
      <c r="L23" s="910"/>
      <c r="M23" s="910"/>
      <c r="N23" s="910"/>
      <c r="O23" s="910"/>
      <c r="P23" s="910"/>
      <c r="Q23" s="911"/>
      <c r="R23" s="544"/>
      <c r="S23" s="534"/>
      <c r="T23" s="534"/>
      <c r="U23" s="534"/>
      <c r="V23" s="534"/>
      <c r="W23" s="534"/>
      <c r="X23" s="534"/>
      <c r="Y23" s="534"/>
      <c r="Z23" s="534"/>
      <c r="AA23" s="534"/>
      <c r="AB23" s="534"/>
      <c r="AC23" s="535"/>
      <c r="AD23" s="308"/>
      <c r="AE23" s="533"/>
      <c r="AF23" s="453"/>
      <c r="AG23" s="533"/>
      <c r="AH23" s="453"/>
      <c r="AI23" s="533"/>
      <c r="AJ23" s="453"/>
      <c r="AK23" s="533"/>
      <c r="AL23" s="453"/>
      <c r="AM23" s="533"/>
      <c r="AN23" s="453"/>
      <c r="AO23" s="455"/>
      <c r="AP23" s="544"/>
      <c r="AQ23" s="534"/>
      <c r="AR23" s="534"/>
      <c r="AS23" s="534"/>
      <c r="AT23" s="534"/>
      <c r="AU23" s="534"/>
      <c r="AV23" s="534"/>
      <c r="AW23" s="534"/>
      <c r="AX23" s="534"/>
      <c r="AY23" s="534"/>
      <c r="AZ23" s="534"/>
      <c r="BA23" s="535"/>
      <c r="BB23" s="544"/>
      <c r="BC23" s="534"/>
      <c r="BD23" s="534"/>
      <c r="BE23" s="534"/>
      <c r="BF23" s="534"/>
      <c r="BG23" s="534"/>
      <c r="BH23" s="534"/>
      <c r="BI23" s="534"/>
      <c r="BJ23" s="534"/>
      <c r="BK23" s="534"/>
      <c r="BL23" s="534"/>
      <c r="BM23" s="535"/>
      <c r="BN23" s="544"/>
      <c r="BO23" s="534"/>
      <c r="BP23" s="534"/>
      <c r="BQ23" s="534"/>
      <c r="BR23" s="534"/>
      <c r="BS23" s="534"/>
      <c r="BT23" s="534"/>
      <c r="BU23" s="534"/>
      <c r="BV23" s="534"/>
      <c r="BW23" s="534"/>
      <c r="BX23" s="534"/>
      <c r="BY23" s="535"/>
    </row>
    <row r="24" spans="3:77" ht="19.5" customHeight="1" x14ac:dyDescent="0.15">
      <c r="C24" s="549"/>
      <c r="D24" s="550"/>
      <c r="E24" s="912" t="s">
        <v>110</v>
      </c>
      <c r="F24" s="913"/>
      <c r="G24" s="881" t="s">
        <v>92</v>
      </c>
      <c r="H24" s="881"/>
      <c r="I24" s="881"/>
      <c r="J24" s="881"/>
      <c r="K24" s="881"/>
      <c r="L24" s="881"/>
      <c r="M24" s="881"/>
      <c r="N24" s="881"/>
      <c r="O24" s="881"/>
      <c r="P24" s="881"/>
      <c r="Q24" s="918"/>
      <c r="R24" s="521"/>
      <c r="S24" s="452"/>
      <c r="T24" s="452"/>
      <c r="U24" s="452"/>
      <c r="V24" s="452"/>
      <c r="W24" s="452"/>
      <c r="X24" s="452"/>
      <c r="Y24" s="452"/>
      <c r="Z24" s="452"/>
      <c r="AA24" s="452"/>
      <c r="AB24" s="452"/>
      <c r="AC24" s="465"/>
      <c r="AD24" s="516"/>
      <c r="AE24" s="517"/>
      <c r="AF24" s="518"/>
      <c r="AG24" s="517"/>
      <c r="AH24" s="518"/>
      <c r="AI24" s="517"/>
      <c r="AJ24" s="518"/>
      <c r="AK24" s="517"/>
      <c r="AL24" s="518"/>
      <c r="AM24" s="517"/>
      <c r="AN24" s="518"/>
      <c r="AO24" s="519"/>
      <c r="AP24" s="521"/>
      <c r="AQ24" s="452"/>
      <c r="AR24" s="452"/>
      <c r="AS24" s="452"/>
      <c r="AT24" s="452"/>
      <c r="AU24" s="452"/>
      <c r="AV24" s="452"/>
      <c r="AW24" s="452"/>
      <c r="AX24" s="452"/>
      <c r="AY24" s="452"/>
      <c r="AZ24" s="452"/>
      <c r="BA24" s="465"/>
      <c r="BB24" s="521"/>
      <c r="BC24" s="452"/>
      <c r="BD24" s="452"/>
      <c r="BE24" s="452"/>
      <c r="BF24" s="452"/>
      <c r="BG24" s="452"/>
      <c r="BH24" s="452"/>
      <c r="BI24" s="452"/>
      <c r="BJ24" s="452"/>
      <c r="BK24" s="452"/>
      <c r="BL24" s="452"/>
      <c r="BM24" s="465"/>
      <c r="BN24" s="521"/>
      <c r="BO24" s="452"/>
      <c r="BP24" s="452"/>
      <c r="BQ24" s="452"/>
      <c r="BR24" s="452"/>
      <c r="BS24" s="452"/>
      <c r="BT24" s="452"/>
      <c r="BU24" s="452"/>
      <c r="BV24" s="452"/>
      <c r="BW24" s="452"/>
      <c r="BX24" s="452"/>
      <c r="BY24" s="465"/>
    </row>
    <row r="25" spans="3:77" ht="19.5" customHeight="1" x14ac:dyDescent="0.15">
      <c r="C25" s="549"/>
      <c r="D25" s="550"/>
      <c r="E25" s="914"/>
      <c r="F25" s="915"/>
      <c r="G25" s="919" t="s">
        <v>111</v>
      </c>
      <c r="H25" s="920"/>
      <c r="I25" s="920"/>
      <c r="J25" s="920"/>
      <c r="K25" s="920"/>
      <c r="L25" s="920"/>
      <c r="M25" s="920"/>
      <c r="N25" s="920"/>
      <c r="O25" s="920"/>
      <c r="P25" s="920"/>
      <c r="Q25" s="921"/>
      <c r="R25" s="526"/>
      <c r="S25" s="523"/>
      <c r="T25" s="523"/>
      <c r="U25" s="523"/>
      <c r="V25" s="512"/>
      <c r="W25" s="512"/>
      <c r="X25" s="512"/>
      <c r="Y25" s="512"/>
      <c r="Z25" s="512"/>
      <c r="AA25" s="512"/>
      <c r="AB25" s="512"/>
      <c r="AC25" s="513"/>
      <c r="AD25" s="525"/>
      <c r="AE25" s="522"/>
      <c r="AF25" s="469"/>
      <c r="AG25" s="522"/>
      <c r="AH25" s="469"/>
      <c r="AI25" s="522"/>
      <c r="AJ25" s="469"/>
      <c r="AK25" s="522"/>
      <c r="AL25" s="469"/>
      <c r="AM25" s="522"/>
      <c r="AN25" s="469"/>
      <c r="AO25" s="471"/>
      <c r="AP25" s="526"/>
      <c r="AQ25" s="523"/>
      <c r="AR25" s="523"/>
      <c r="AS25" s="523"/>
      <c r="AT25" s="523"/>
      <c r="AU25" s="523"/>
      <c r="AV25" s="523"/>
      <c r="AW25" s="523"/>
      <c r="AX25" s="523"/>
      <c r="AY25" s="523"/>
      <c r="AZ25" s="523"/>
      <c r="BA25" s="524"/>
      <c r="BB25" s="526"/>
      <c r="BC25" s="523"/>
      <c r="BD25" s="523"/>
      <c r="BE25" s="523"/>
      <c r="BF25" s="523"/>
      <c r="BG25" s="523"/>
      <c r="BH25" s="523"/>
      <c r="BI25" s="523"/>
      <c r="BJ25" s="523"/>
      <c r="BK25" s="523"/>
      <c r="BL25" s="523"/>
      <c r="BM25" s="524"/>
      <c r="BN25" s="526"/>
      <c r="BO25" s="523"/>
      <c r="BP25" s="523"/>
      <c r="BQ25" s="523"/>
      <c r="BR25" s="523"/>
      <c r="BS25" s="523"/>
      <c r="BT25" s="523"/>
      <c r="BU25" s="523"/>
      <c r="BV25" s="523"/>
      <c r="BW25" s="523"/>
      <c r="BX25" s="523"/>
      <c r="BY25" s="524"/>
    </row>
    <row r="26" spans="3:77" ht="19.5" customHeight="1" thickBot="1" x14ac:dyDescent="0.2">
      <c r="C26" s="551"/>
      <c r="D26" s="552"/>
      <c r="E26" s="916"/>
      <c r="F26" s="917"/>
      <c r="G26" s="459" t="s">
        <v>112</v>
      </c>
      <c r="H26" s="459"/>
      <c r="I26" s="459"/>
      <c r="J26" s="459"/>
      <c r="K26" s="459"/>
      <c r="L26" s="459"/>
      <c r="M26" s="459"/>
      <c r="N26" s="459"/>
      <c r="O26" s="459"/>
      <c r="P26" s="459"/>
      <c r="Q26" s="496"/>
      <c r="R26" s="922"/>
      <c r="S26" s="459"/>
      <c r="T26" s="459"/>
      <c r="U26" s="459"/>
      <c r="V26" s="459"/>
      <c r="W26" s="459"/>
      <c r="X26" s="459"/>
      <c r="Y26" s="459"/>
      <c r="Z26" s="459"/>
      <c r="AA26" s="459"/>
      <c r="AB26" s="459"/>
      <c r="AC26" s="887"/>
      <c r="AD26" s="922"/>
      <c r="AE26" s="459"/>
      <c r="AF26" s="459"/>
      <c r="AG26" s="459"/>
      <c r="AH26" s="459"/>
      <c r="AI26" s="459"/>
      <c r="AJ26" s="459"/>
      <c r="AK26" s="459"/>
      <c r="AL26" s="459"/>
      <c r="AM26" s="459"/>
      <c r="AN26" s="459"/>
      <c r="AO26" s="887"/>
      <c r="AP26" s="922"/>
      <c r="AQ26" s="459"/>
      <c r="AR26" s="459"/>
      <c r="AS26" s="459"/>
      <c r="AT26" s="459"/>
      <c r="AU26" s="459"/>
      <c r="AV26" s="459"/>
      <c r="AW26" s="459"/>
      <c r="AX26" s="459"/>
      <c r="AY26" s="459"/>
      <c r="AZ26" s="459"/>
      <c r="BA26" s="887"/>
      <c r="BB26" s="922"/>
      <c r="BC26" s="459"/>
      <c r="BD26" s="459"/>
      <c r="BE26" s="459"/>
      <c r="BF26" s="459"/>
      <c r="BG26" s="459"/>
      <c r="BH26" s="459"/>
      <c r="BI26" s="459"/>
      <c r="BJ26" s="459"/>
      <c r="BK26" s="459"/>
      <c r="BL26" s="459"/>
      <c r="BM26" s="887"/>
      <c r="BN26" s="922"/>
      <c r="BO26" s="459"/>
      <c r="BP26" s="459"/>
      <c r="BQ26" s="459"/>
      <c r="BR26" s="459"/>
      <c r="BS26" s="459"/>
      <c r="BT26" s="459"/>
      <c r="BU26" s="459"/>
      <c r="BV26" s="459"/>
      <c r="BW26" s="459"/>
      <c r="BX26" s="459"/>
      <c r="BY26" s="887"/>
    </row>
    <row r="27" spans="3:77" ht="9.9499999999999993" customHeight="1" thickBot="1" x14ac:dyDescent="0.2">
      <c r="C27" s="107"/>
      <c r="D27" s="107"/>
      <c r="E27" s="108"/>
      <c r="F27" s="108"/>
      <c r="G27" s="108"/>
      <c r="H27" s="108"/>
      <c r="I27" s="108"/>
      <c r="J27" s="108"/>
      <c r="K27" s="108"/>
      <c r="L27" s="108"/>
      <c r="M27" s="108"/>
      <c r="N27" s="108"/>
      <c r="O27" s="108"/>
      <c r="P27" s="108"/>
      <c r="Q27" s="108"/>
      <c r="R27" s="109"/>
      <c r="S27" s="109"/>
      <c r="T27" s="109"/>
      <c r="U27" s="109"/>
      <c r="V27" s="109"/>
      <c r="W27" s="109"/>
      <c r="X27" s="109"/>
      <c r="Y27" s="109"/>
      <c r="Z27" s="109"/>
      <c r="AA27" s="109"/>
      <c r="AB27" s="109"/>
      <c r="AC27" s="109"/>
      <c r="AD27" s="95"/>
      <c r="AE27" s="95"/>
      <c r="AF27" s="95"/>
      <c r="AG27" s="95"/>
      <c r="AH27" s="95"/>
      <c r="AI27" s="95"/>
      <c r="AJ27" s="95"/>
      <c r="AK27" s="95"/>
      <c r="AL27" s="95"/>
      <c r="AM27" s="95"/>
      <c r="AN27" s="95"/>
      <c r="AO27" s="95"/>
      <c r="AP27" s="109"/>
      <c r="AQ27" s="109"/>
      <c r="AR27" s="109"/>
      <c r="AS27" s="109"/>
      <c r="AT27" s="109"/>
      <c r="AU27" s="109"/>
      <c r="AV27" s="109"/>
      <c r="AW27" s="109"/>
      <c r="AX27" s="109"/>
      <c r="AY27" s="109"/>
      <c r="AZ27" s="109"/>
      <c r="BA27" s="109"/>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row>
    <row r="28" spans="3:77" ht="18.75" customHeight="1" thickBot="1" x14ac:dyDescent="0.2">
      <c r="C28" s="547" t="s">
        <v>107</v>
      </c>
      <c r="D28" s="548"/>
      <c r="E28" s="322" t="s">
        <v>88</v>
      </c>
      <c r="F28" s="323"/>
      <c r="G28" s="323"/>
      <c r="H28" s="323"/>
      <c r="I28" s="323"/>
      <c r="J28" s="323"/>
      <c r="K28" s="323"/>
      <c r="L28" s="323"/>
      <c r="M28" s="323"/>
      <c r="N28" s="323"/>
      <c r="O28" s="323"/>
      <c r="P28" s="323"/>
      <c r="Q28" s="323"/>
      <c r="R28" s="322"/>
      <c r="S28" s="323"/>
      <c r="T28" s="323"/>
      <c r="U28" s="323"/>
      <c r="V28" s="323"/>
      <c r="W28" s="323"/>
      <c r="X28" s="323"/>
      <c r="Y28" s="323"/>
      <c r="Z28" s="323"/>
      <c r="AA28" s="323"/>
      <c r="AB28" s="323"/>
      <c r="AC28" s="324"/>
      <c r="AD28" s="322"/>
      <c r="AE28" s="323"/>
      <c r="AF28" s="323"/>
      <c r="AG28" s="323"/>
      <c r="AH28" s="323"/>
      <c r="AI28" s="323"/>
      <c r="AJ28" s="323"/>
      <c r="AK28" s="323"/>
      <c r="AL28" s="323"/>
      <c r="AM28" s="323"/>
      <c r="AN28" s="323"/>
      <c r="AO28" s="324"/>
      <c r="AP28" s="322"/>
      <c r="AQ28" s="323"/>
      <c r="AR28" s="323"/>
      <c r="AS28" s="323"/>
      <c r="AT28" s="323"/>
      <c r="AU28" s="323"/>
      <c r="AV28" s="323"/>
      <c r="AW28" s="323"/>
      <c r="AX28" s="323"/>
      <c r="AY28" s="323"/>
      <c r="AZ28" s="323"/>
      <c r="BA28" s="324"/>
      <c r="BB28" s="322"/>
      <c r="BC28" s="323"/>
      <c r="BD28" s="323"/>
      <c r="BE28" s="323"/>
      <c r="BF28" s="323"/>
      <c r="BG28" s="323"/>
      <c r="BH28" s="323"/>
      <c r="BI28" s="323"/>
      <c r="BJ28" s="323"/>
      <c r="BK28" s="323"/>
      <c r="BL28" s="323"/>
      <c r="BM28" s="324"/>
      <c r="BN28" s="894" t="s">
        <v>113</v>
      </c>
      <c r="BO28" s="434"/>
      <c r="BP28" s="434"/>
      <c r="BQ28" s="434"/>
      <c r="BR28" s="434"/>
      <c r="BS28" s="434"/>
      <c r="BT28" s="434"/>
      <c r="BU28" s="434"/>
      <c r="BV28" s="434"/>
      <c r="BW28" s="434"/>
      <c r="BX28" s="434"/>
      <c r="BY28" s="499"/>
    </row>
    <row r="29" spans="3:77" ht="18.75" customHeight="1" x14ac:dyDescent="0.15">
      <c r="C29" s="549"/>
      <c r="D29" s="550"/>
      <c r="E29" s="907" t="s">
        <v>85</v>
      </c>
      <c r="F29" s="881"/>
      <c r="G29" s="881"/>
      <c r="H29" s="881"/>
      <c r="I29" s="881"/>
      <c r="J29" s="881"/>
      <c r="K29" s="881"/>
      <c r="L29" s="881"/>
      <c r="M29" s="881"/>
      <c r="N29" s="881"/>
      <c r="O29" s="881"/>
      <c r="P29" s="881"/>
      <c r="Q29" s="918"/>
      <c r="R29" s="516"/>
      <c r="S29" s="520"/>
      <c r="T29" s="520"/>
      <c r="U29" s="520"/>
      <c r="V29" s="520"/>
      <c r="W29" s="520"/>
      <c r="X29" s="520"/>
      <c r="Y29" s="520"/>
      <c r="Z29" s="520"/>
      <c r="AA29" s="520"/>
      <c r="AB29" s="520"/>
      <c r="AC29" s="519"/>
      <c r="AD29" s="516"/>
      <c r="AE29" s="520"/>
      <c r="AF29" s="520"/>
      <c r="AG29" s="520"/>
      <c r="AH29" s="520"/>
      <c r="AI29" s="520"/>
      <c r="AJ29" s="520"/>
      <c r="AK29" s="520"/>
      <c r="AL29" s="520"/>
      <c r="AM29" s="520"/>
      <c r="AN29" s="520"/>
      <c r="AO29" s="519"/>
      <c r="AP29" s="516"/>
      <c r="AQ29" s="520"/>
      <c r="AR29" s="520"/>
      <c r="AS29" s="520"/>
      <c r="AT29" s="520"/>
      <c r="AU29" s="520"/>
      <c r="AV29" s="520"/>
      <c r="AW29" s="520"/>
      <c r="AX29" s="520"/>
      <c r="AY29" s="520"/>
      <c r="AZ29" s="520"/>
      <c r="BA29" s="519"/>
      <c r="BB29" s="516"/>
      <c r="BC29" s="520"/>
      <c r="BD29" s="520"/>
      <c r="BE29" s="520"/>
      <c r="BF29" s="520"/>
      <c r="BG29" s="520"/>
      <c r="BH29" s="520"/>
      <c r="BI29" s="520"/>
      <c r="BJ29" s="520"/>
      <c r="BK29" s="520"/>
      <c r="BL29" s="520"/>
      <c r="BM29" s="519"/>
      <c r="BN29" s="923"/>
      <c r="BO29" s="482"/>
      <c r="BP29" s="482"/>
      <c r="BQ29" s="482"/>
      <c r="BR29" s="482"/>
      <c r="BS29" s="482"/>
      <c r="BT29" s="482"/>
      <c r="BU29" s="482"/>
      <c r="BV29" s="482"/>
      <c r="BW29" s="482"/>
      <c r="BX29" s="482"/>
      <c r="BY29" s="483"/>
    </row>
    <row r="30" spans="3:77" ht="21.95" customHeight="1" x14ac:dyDescent="0.15">
      <c r="C30" s="549"/>
      <c r="D30" s="550"/>
      <c r="E30" s="895" t="s">
        <v>108</v>
      </c>
      <c r="F30" s="895"/>
      <c r="G30" s="895"/>
      <c r="H30" s="895"/>
      <c r="I30" s="895"/>
      <c r="J30" s="895"/>
      <c r="K30" s="895"/>
      <c r="L30" s="895"/>
      <c r="M30" s="895"/>
      <c r="N30" s="895"/>
      <c r="O30" s="895"/>
      <c r="P30" s="895"/>
      <c r="Q30" s="895"/>
      <c r="R30" s="308"/>
      <c r="S30" s="454"/>
      <c r="T30" s="454"/>
      <c r="U30" s="454"/>
      <c r="V30" s="454"/>
      <c r="W30" s="454"/>
      <c r="X30" s="454"/>
      <c r="Y30" s="454"/>
      <c r="Z30" s="454"/>
      <c r="AA30" s="454"/>
      <c r="AB30" s="454"/>
      <c r="AC30" s="455"/>
      <c r="AD30" s="900"/>
      <c r="AE30" s="473"/>
      <c r="AF30" s="473"/>
      <c r="AG30" s="473"/>
      <c r="AH30" s="473"/>
      <c r="AI30" s="473"/>
      <c r="AJ30" s="473"/>
      <c r="AK30" s="473"/>
      <c r="AL30" s="473"/>
      <c r="AM30" s="473"/>
      <c r="AN30" s="473"/>
      <c r="AO30" s="901"/>
      <c r="AP30" s="308"/>
      <c r="AQ30" s="454"/>
      <c r="AR30" s="454"/>
      <c r="AS30" s="454"/>
      <c r="AT30" s="454"/>
      <c r="AU30" s="454"/>
      <c r="AV30" s="454"/>
      <c r="AW30" s="454"/>
      <c r="AX30" s="454"/>
      <c r="AY30" s="454"/>
      <c r="AZ30" s="454"/>
      <c r="BA30" s="455"/>
      <c r="BB30" s="308"/>
      <c r="BC30" s="454"/>
      <c r="BD30" s="454"/>
      <c r="BE30" s="454"/>
      <c r="BF30" s="454"/>
      <c r="BG30" s="454"/>
      <c r="BH30" s="454"/>
      <c r="BI30" s="454"/>
      <c r="BJ30" s="454"/>
      <c r="BK30" s="454"/>
      <c r="BL30" s="454"/>
      <c r="BM30" s="455"/>
      <c r="BN30" s="923"/>
      <c r="BO30" s="482"/>
      <c r="BP30" s="482"/>
      <c r="BQ30" s="482"/>
      <c r="BR30" s="482"/>
      <c r="BS30" s="482"/>
      <c r="BT30" s="482"/>
      <c r="BU30" s="482"/>
      <c r="BV30" s="482"/>
      <c r="BW30" s="482"/>
      <c r="BX30" s="482"/>
      <c r="BY30" s="483"/>
    </row>
    <row r="31" spans="3:77" ht="21.95" customHeight="1" thickBot="1" x14ac:dyDescent="0.2">
      <c r="C31" s="549"/>
      <c r="D31" s="550"/>
      <c r="E31" s="897"/>
      <c r="F31" s="897"/>
      <c r="G31" s="897"/>
      <c r="H31" s="897"/>
      <c r="I31" s="897"/>
      <c r="J31" s="897"/>
      <c r="K31" s="897"/>
      <c r="L31" s="897"/>
      <c r="M31" s="897"/>
      <c r="N31" s="897"/>
      <c r="O31" s="897"/>
      <c r="P31" s="897"/>
      <c r="Q31" s="897"/>
      <c r="R31" s="899"/>
      <c r="S31" s="485"/>
      <c r="T31" s="485"/>
      <c r="U31" s="485"/>
      <c r="V31" s="485"/>
      <c r="W31" s="485"/>
      <c r="X31" s="485"/>
      <c r="Y31" s="485"/>
      <c r="Z31" s="485"/>
      <c r="AA31" s="485"/>
      <c r="AB31" s="485"/>
      <c r="AC31" s="486"/>
      <c r="AD31" s="902"/>
      <c r="AE31" s="903"/>
      <c r="AF31" s="903"/>
      <c r="AG31" s="903"/>
      <c r="AH31" s="903"/>
      <c r="AI31" s="903"/>
      <c r="AJ31" s="903"/>
      <c r="AK31" s="903"/>
      <c r="AL31" s="903"/>
      <c r="AM31" s="903"/>
      <c r="AN31" s="903"/>
      <c r="AO31" s="904"/>
      <c r="AP31" s="899"/>
      <c r="AQ31" s="485"/>
      <c r="AR31" s="485"/>
      <c r="AS31" s="485"/>
      <c r="AT31" s="485"/>
      <c r="AU31" s="485"/>
      <c r="AV31" s="485"/>
      <c r="AW31" s="485"/>
      <c r="AX31" s="485"/>
      <c r="AY31" s="485"/>
      <c r="AZ31" s="485"/>
      <c r="BA31" s="486"/>
      <c r="BB31" s="899"/>
      <c r="BC31" s="485"/>
      <c r="BD31" s="485"/>
      <c r="BE31" s="485"/>
      <c r="BF31" s="485"/>
      <c r="BG31" s="485"/>
      <c r="BH31" s="485"/>
      <c r="BI31" s="485"/>
      <c r="BJ31" s="485"/>
      <c r="BK31" s="485"/>
      <c r="BL31" s="485"/>
      <c r="BM31" s="486"/>
      <c r="BN31" s="463"/>
      <c r="BO31" s="457"/>
      <c r="BP31" s="457"/>
      <c r="BQ31" s="457"/>
      <c r="BR31" s="457"/>
      <c r="BS31" s="457"/>
      <c r="BT31" s="457"/>
      <c r="BU31" s="457"/>
      <c r="BV31" s="457"/>
      <c r="BW31" s="457"/>
      <c r="BX31" s="457"/>
      <c r="BY31" s="458"/>
    </row>
    <row r="32" spans="3:77" ht="19.5" customHeight="1" x14ac:dyDescent="0.15">
      <c r="C32" s="549"/>
      <c r="D32" s="550"/>
      <c r="E32" s="557" t="s">
        <v>91</v>
      </c>
      <c r="F32" s="905"/>
      <c r="G32" s="905"/>
      <c r="H32" s="905"/>
      <c r="I32" s="905"/>
      <c r="J32" s="905"/>
      <c r="K32" s="905"/>
      <c r="L32" s="905"/>
      <c r="M32" s="905"/>
      <c r="N32" s="905"/>
      <c r="O32" s="905"/>
      <c r="P32" s="905"/>
      <c r="Q32" s="906"/>
      <c r="R32" s="526"/>
      <c r="S32" s="523"/>
      <c r="T32" s="523"/>
      <c r="U32" s="523"/>
      <c r="V32" s="523"/>
      <c r="W32" s="523"/>
      <c r="X32" s="523"/>
      <c r="Y32" s="523"/>
      <c r="Z32" s="523"/>
      <c r="AA32" s="523"/>
      <c r="AB32" s="523"/>
      <c r="AC32" s="524"/>
      <c r="AD32" s="525"/>
      <c r="AE32" s="522"/>
      <c r="AF32" s="469"/>
      <c r="AG32" s="522"/>
      <c r="AH32" s="469"/>
      <c r="AI32" s="522"/>
      <c r="AJ32" s="469"/>
      <c r="AK32" s="522"/>
      <c r="AL32" s="469"/>
      <c r="AM32" s="522"/>
      <c r="AN32" s="469"/>
      <c r="AO32" s="471"/>
      <c r="AP32" s="526"/>
      <c r="AQ32" s="523"/>
      <c r="AR32" s="523"/>
      <c r="AS32" s="523"/>
      <c r="AT32" s="523"/>
      <c r="AU32" s="523"/>
      <c r="AV32" s="523"/>
      <c r="AW32" s="523"/>
      <c r="AX32" s="523"/>
      <c r="AY32" s="523"/>
      <c r="AZ32" s="523"/>
      <c r="BA32" s="524"/>
      <c r="BB32" s="526"/>
      <c r="BC32" s="523"/>
      <c r="BD32" s="523"/>
      <c r="BE32" s="523"/>
      <c r="BF32" s="523"/>
      <c r="BG32" s="523"/>
      <c r="BH32" s="523"/>
      <c r="BI32" s="523"/>
      <c r="BJ32" s="523"/>
      <c r="BK32" s="523"/>
      <c r="BL32" s="523"/>
      <c r="BM32" s="524"/>
      <c r="BN32" s="924"/>
      <c r="BO32" s="512"/>
      <c r="BP32" s="512"/>
      <c r="BQ32" s="512"/>
      <c r="BR32" s="512"/>
      <c r="BS32" s="512"/>
      <c r="BT32" s="512"/>
      <c r="BU32" s="512"/>
      <c r="BV32" s="512"/>
      <c r="BW32" s="512"/>
      <c r="BX32" s="512"/>
      <c r="BY32" s="513"/>
    </row>
    <row r="33" spans="3:77" ht="19.5" customHeight="1" x14ac:dyDescent="0.15">
      <c r="C33" s="549"/>
      <c r="D33" s="550"/>
      <c r="E33" s="557" t="s">
        <v>92</v>
      </c>
      <c r="F33" s="905"/>
      <c r="G33" s="905"/>
      <c r="H33" s="905"/>
      <c r="I33" s="905"/>
      <c r="J33" s="905"/>
      <c r="K33" s="905"/>
      <c r="L33" s="905"/>
      <c r="M33" s="905"/>
      <c r="N33" s="905"/>
      <c r="O33" s="905"/>
      <c r="P33" s="905"/>
      <c r="Q33" s="906"/>
      <c r="R33" s="526"/>
      <c r="S33" s="523"/>
      <c r="T33" s="523"/>
      <c r="U33" s="523"/>
      <c r="V33" s="523"/>
      <c r="W33" s="523"/>
      <c r="X33" s="523"/>
      <c r="Y33" s="523"/>
      <c r="Z33" s="523"/>
      <c r="AA33" s="523"/>
      <c r="AB33" s="523"/>
      <c r="AC33" s="524"/>
      <c r="AD33" s="525"/>
      <c r="AE33" s="522"/>
      <c r="AF33" s="469"/>
      <c r="AG33" s="522"/>
      <c r="AH33" s="469"/>
      <c r="AI33" s="522"/>
      <c r="AJ33" s="469"/>
      <c r="AK33" s="522"/>
      <c r="AL33" s="469"/>
      <c r="AM33" s="522"/>
      <c r="AN33" s="469"/>
      <c r="AO33" s="471"/>
      <c r="AP33" s="526"/>
      <c r="AQ33" s="523"/>
      <c r="AR33" s="523"/>
      <c r="AS33" s="523"/>
      <c r="AT33" s="523"/>
      <c r="AU33" s="523"/>
      <c r="AV33" s="523"/>
      <c r="AW33" s="523"/>
      <c r="AX33" s="523"/>
      <c r="AY33" s="523"/>
      <c r="AZ33" s="523"/>
      <c r="BA33" s="524"/>
      <c r="BB33" s="526"/>
      <c r="BC33" s="523"/>
      <c r="BD33" s="523"/>
      <c r="BE33" s="523"/>
      <c r="BF33" s="523"/>
      <c r="BG33" s="523"/>
      <c r="BH33" s="523"/>
      <c r="BI33" s="523"/>
      <c r="BJ33" s="523"/>
      <c r="BK33" s="523"/>
      <c r="BL33" s="523"/>
      <c r="BM33" s="524"/>
      <c r="BN33" s="526"/>
      <c r="BO33" s="523"/>
      <c r="BP33" s="523"/>
      <c r="BQ33" s="523"/>
      <c r="BR33" s="523"/>
      <c r="BS33" s="523"/>
      <c r="BT33" s="523"/>
      <c r="BU33" s="523"/>
      <c r="BV33" s="523"/>
      <c r="BW33" s="523"/>
      <c r="BX33" s="523"/>
      <c r="BY33" s="524"/>
    </row>
    <row r="34" spans="3:77" ht="19.5" customHeight="1" thickBot="1" x14ac:dyDescent="0.2">
      <c r="C34" s="549"/>
      <c r="D34" s="550"/>
      <c r="E34" s="909" t="s">
        <v>94</v>
      </c>
      <c r="F34" s="910"/>
      <c r="G34" s="910"/>
      <c r="H34" s="910"/>
      <c r="I34" s="910"/>
      <c r="J34" s="910"/>
      <c r="K34" s="910"/>
      <c r="L34" s="910"/>
      <c r="M34" s="910"/>
      <c r="N34" s="910"/>
      <c r="O34" s="910"/>
      <c r="P34" s="910"/>
      <c r="Q34" s="911"/>
      <c r="R34" s="544"/>
      <c r="S34" s="534"/>
      <c r="T34" s="534"/>
      <c r="U34" s="534"/>
      <c r="V34" s="534"/>
      <c r="W34" s="534"/>
      <c r="X34" s="534"/>
      <c r="Y34" s="534"/>
      <c r="Z34" s="534"/>
      <c r="AA34" s="534"/>
      <c r="AB34" s="534"/>
      <c r="AC34" s="535"/>
      <c r="AD34" s="308"/>
      <c r="AE34" s="533"/>
      <c r="AF34" s="453"/>
      <c r="AG34" s="533"/>
      <c r="AH34" s="453"/>
      <c r="AI34" s="533"/>
      <c r="AJ34" s="453"/>
      <c r="AK34" s="533"/>
      <c r="AL34" s="453"/>
      <c r="AM34" s="533"/>
      <c r="AN34" s="453"/>
      <c r="AO34" s="455"/>
      <c r="AP34" s="544"/>
      <c r="AQ34" s="534"/>
      <c r="AR34" s="534"/>
      <c r="AS34" s="534"/>
      <c r="AT34" s="534"/>
      <c r="AU34" s="534"/>
      <c r="AV34" s="534"/>
      <c r="AW34" s="534"/>
      <c r="AX34" s="534"/>
      <c r="AY34" s="534"/>
      <c r="AZ34" s="534"/>
      <c r="BA34" s="535"/>
      <c r="BB34" s="544"/>
      <c r="BC34" s="534"/>
      <c r="BD34" s="534"/>
      <c r="BE34" s="534"/>
      <c r="BF34" s="534"/>
      <c r="BG34" s="534"/>
      <c r="BH34" s="534"/>
      <c r="BI34" s="534"/>
      <c r="BJ34" s="534"/>
      <c r="BK34" s="534"/>
      <c r="BL34" s="534"/>
      <c r="BM34" s="535"/>
      <c r="BN34" s="544"/>
      <c r="BO34" s="534"/>
      <c r="BP34" s="534"/>
      <c r="BQ34" s="534"/>
      <c r="BR34" s="534"/>
      <c r="BS34" s="534"/>
      <c r="BT34" s="534"/>
      <c r="BU34" s="534"/>
      <c r="BV34" s="534"/>
      <c r="BW34" s="534"/>
      <c r="BX34" s="534"/>
      <c r="BY34" s="535"/>
    </row>
    <row r="35" spans="3:77" ht="19.5" customHeight="1" x14ac:dyDescent="0.15">
      <c r="C35" s="549"/>
      <c r="D35" s="550"/>
      <c r="E35" s="912" t="s">
        <v>110</v>
      </c>
      <c r="F35" s="913"/>
      <c r="G35" s="881" t="s">
        <v>92</v>
      </c>
      <c r="H35" s="881"/>
      <c r="I35" s="881"/>
      <c r="J35" s="881"/>
      <c r="K35" s="881"/>
      <c r="L35" s="881"/>
      <c r="M35" s="881"/>
      <c r="N35" s="881"/>
      <c r="O35" s="881"/>
      <c r="P35" s="881"/>
      <c r="Q35" s="918"/>
      <c r="R35" s="521"/>
      <c r="S35" s="452"/>
      <c r="T35" s="452"/>
      <c r="U35" s="452"/>
      <c r="V35" s="452"/>
      <c r="W35" s="452"/>
      <c r="X35" s="452"/>
      <c r="Y35" s="452"/>
      <c r="Z35" s="452"/>
      <c r="AA35" s="452"/>
      <c r="AB35" s="452"/>
      <c r="AC35" s="465"/>
      <c r="AD35" s="516"/>
      <c r="AE35" s="517"/>
      <c r="AF35" s="518"/>
      <c r="AG35" s="517"/>
      <c r="AH35" s="518"/>
      <c r="AI35" s="517"/>
      <c r="AJ35" s="518"/>
      <c r="AK35" s="517"/>
      <c r="AL35" s="518"/>
      <c r="AM35" s="517"/>
      <c r="AN35" s="518"/>
      <c r="AO35" s="519"/>
      <c r="AP35" s="521"/>
      <c r="AQ35" s="452"/>
      <c r="AR35" s="452"/>
      <c r="AS35" s="452"/>
      <c r="AT35" s="452"/>
      <c r="AU35" s="452"/>
      <c r="AV35" s="452"/>
      <c r="AW35" s="452"/>
      <c r="AX35" s="452"/>
      <c r="AY35" s="452"/>
      <c r="AZ35" s="452"/>
      <c r="BA35" s="465"/>
      <c r="BB35" s="521"/>
      <c r="BC35" s="452"/>
      <c r="BD35" s="452"/>
      <c r="BE35" s="452"/>
      <c r="BF35" s="452"/>
      <c r="BG35" s="452"/>
      <c r="BH35" s="452"/>
      <c r="BI35" s="452"/>
      <c r="BJ35" s="452"/>
      <c r="BK35" s="452"/>
      <c r="BL35" s="452"/>
      <c r="BM35" s="465"/>
      <c r="BN35" s="521"/>
      <c r="BO35" s="452"/>
      <c r="BP35" s="452"/>
      <c r="BQ35" s="452"/>
      <c r="BR35" s="452"/>
      <c r="BS35" s="452"/>
      <c r="BT35" s="452"/>
      <c r="BU35" s="452"/>
      <c r="BV35" s="452"/>
      <c r="BW35" s="452"/>
      <c r="BX35" s="452"/>
      <c r="BY35" s="465"/>
    </row>
    <row r="36" spans="3:77" ht="19.5" customHeight="1" x14ac:dyDescent="0.15">
      <c r="C36" s="549"/>
      <c r="D36" s="550"/>
      <c r="E36" s="914"/>
      <c r="F36" s="915"/>
      <c r="G36" s="919" t="s">
        <v>111</v>
      </c>
      <c r="H36" s="920"/>
      <c r="I36" s="920"/>
      <c r="J36" s="920"/>
      <c r="K36" s="920"/>
      <c r="L36" s="920"/>
      <c r="M36" s="920"/>
      <c r="N36" s="920"/>
      <c r="O36" s="920"/>
      <c r="P36" s="920"/>
      <c r="Q36" s="921"/>
      <c r="R36" s="526"/>
      <c r="S36" s="523"/>
      <c r="T36" s="523"/>
      <c r="U36" s="523"/>
      <c r="V36" s="512"/>
      <c r="W36" s="512"/>
      <c r="X36" s="512"/>
      <c r="Y36" s="512"/>
      <c r="Z36" s="512"/>
      <c r="AA36" s="512"/>
      <c r="AB36" s="512"/>
      <c r="AC36" s="513"/>
      <c r="AD36" s="525"/>
      <c r="AE36" s="522"/>
      <c r="AF36" s="469"/>
      <c r="AG36" s="522"/>
      <c r="AH36" s="469"/>
      <c r="AI36" s="522"/>
      <c r="AJ36" s="469"/>
      <c r="AK36" s="522"/>
      <c r="AL36" s="469"/>
      <c r="AM36" s="522"/>
      <c r="AN36" s="469"/>
      <c r="AO36" s="471"/>
      <c r="AP36" s="526"/>
      <c r="AQ36" s="523"/>
      <c r="AR36" s="523"/>
      <c r="AS36" s="523"/>
      <c r="AT36" s="523"/>
      <c r="AU36" s="523"/>
      <c r="AV36" s="523"/>
      <c r="AW36" s="523"/>
      <c r="AX36" s="523"/>
      <c r="AY36" s="523"/>
      <c r="AZ36" s="523"/>
      <c r="BA36" s="524"/>
      <c r="BB36" s="526"/>
      <c r="BC36" s="523"/>
      <c r="BD36" s="523"/>
      <c r="BE36" s="523"/>
      <c r="BF36" s="523"/>
      <c r="BG36" s="523"/>
      <c r="BH36" s="523"/>
      <c r="BI36" s="523"/>
      <c r="BJ36" s="523"/>
      <c r="BK36" s="523"/>
      <c r="BL36" s="523"/>
      <c r="BM36" s="524"/>
      <c r="BN36" s="526"/>
      <c r="BO36" s="523"/>
      <c r="BP36" s="523"/>
      <c r="BQ36" s="523"/>
      <c r="BR36" s="523"/>
      <c r="BS36" s="523"/>
      <c r="BT36" s="523"/>
      <c r="BU36" s="523"/>
      <c r="BV36" s="523"/>
      <c r="BW36" s="523"/>
      <c r="BX36" s="523"/>
      <c r="BY36" s="524"/>
    </row>
    <row r="37" spans="3:77" ht="19.5" customHeight="1" thickBot="1" x14ac:dyDescent="0.2">
      <c r="C37" s="551"/>
      <c r="D37" s="552"/>
      <c r="E37" s="916"/>
      <c r="F37" s="917"/>
      <c r="G37" s="459" t="s">
        <v>112</v>
      </c>
      <c r="H37" s="459"/>
      <c r="I37" s="459"/>
      <c r="J37" s="459"/>
      <c r="K37" s="459"/>
      <c r="L37" s="459"/>
      <c r="M37" s="459"/>
      <c r="N37" s="459"/>
      <c r="O37" s="459"/>
      <c r="P37" s="459"/>
      <c r="Q37" s="496"/>
      <c r="R37" s="922"/>
      <c r="S37" s="459"/>
      <c r="T37" s="459"/>
      <c r="U37" s="459"/>
      <c r="V37" s="459"/>
      <c r="W37" s="459"/>
      <c r="X37" s="459"/>
      <c r="Y37" s="459"/>
      <c r="Z37" s="459"/>
      <c r="AA37" s="459"/>
      <c r="AB37" s="459"/>
      <c r="AC37" s="887"/>
      <c r="AD37" s="922"/>
      <c r="AE37" s="459"/>
      <c r="AF37" s="459"/>
      <c r="AG37" s="459"/>
      <c r="AH37" s="459"/>
      <c r="AI37" s="459"/>
      <c r="AJ37" s="459"/>
      <c r="AK37" s="459"/>
      <c r="AL37" s="459"/>
      <c r="AM37" s="459"/>
      <c r="AN37" s="459"/>
      <c r="AO37" s="887"/>
      <c r="AP37" s="922"/>
      <c r="AQ37" s="459"/>
      <c r="AR37" s="459"/>
      <c r="AS37" s="459"/>
      <c r="AT37" s="459"/>
      <c r="AU37" s="459"/>
      <c r="AV37" s="459"/>
      <c r="AW37" s="459"/>
      <c r="AX37" s="459"/>
      <c r="AY37" s="459"/>
      <c r="AZ37" s="459"/>
      <c r="BA37" s="887"/>
      <c r="BB37" s="922"/>
      <c r="BC37" s="459"/>
      <c r="BD37" s="459"/>
      <c r="BE37" s="459"/>
      <c r="BF37" s="459"/>
      <c r="BG37" s="459"/>
      <c r="BH37" s="459"/>
      <c r="BI37" s="459"/>
      <c r="BJ37" s="459"/>
      <c r="BK37" s="459"/>
      <c r="BL37" s="459"/>
      <c r="BM37" s="887"/>
      <c r="BN37" s="922"/>
      <c r="BO37" s="459"/>
      <c r="BP37" s="459"/>
      <c r="BQ37" s="459"/>
      <c r="BR37" s="459"/>
      <c r="BS37" s="459"/>
      <c r="BT37" s="459"/>
      <c r="BU37" s="459"/>
      <c r="BV37" s="459"/>
      <c r="BW37" s="459"/>
      <c r="BX37" s="459"/>
      <c r="BY37" s="887"/>
    </row>
    <row r="38" spans="3:77" ht="30" customHeight="1" x14ac:dyDescent="0.15"/>
    <row r="39" spans="3:77" ht="30" customHeight="1" x14ac:dyDescent="0.15"/>
    <row r="40" spans="3:77" ht="30" customHeight="1" x14ac:dyDescent="0.15">
      <c r="BJ40" s="925"/>
      <c r="BK40" s="925"/>
      <c r="BL40" s="925"/>
      <c r="BM40" s="925"/>
      <c r="BN40" s="925"/>
      <c r="BO40" s="925"/>
      <c r="BP40" s="925"/>
      <c r="BQ40" s="925"/>
      <c r="BR40" s="925"/>
      <c r="BS40" s="925"/>
      <c r="BT40" s="925"/>
      <c r="BU40" s="925"/>
      <c r="BV40" s="925"/>
      <c r="BW40" s="925"/>
      <c r="BX40" s="925"/>
    </row>
  </sheetData>
  <mergeCells count="463">
    <mergeCell ref="BP37:BQ37"/>
    <mergeCell ref="BR37:BS37"/>
    <mergeCell ref="BT37:BU37"/>
    <mergeCell ref="BV37:BW37"/>
    <mergeCell ref="BX37:BY37"/>
    <mergeCell ref="BJ40:BX40"/>
    <mergeCell ref="BD37:BE37"/>
    <mergeCell ref="BF37:BG37"/>
    <mergeCell ref="BH37:BI37"/>
    <mergeCell ref="BJ37:BK37"/>
    <mergeCell ref="BL37:BM37"/>
    <mergeCell ref="BN37:BO37"/>
    <mergeCell ref="AR37:AS37"/>
    <mergeCell ref="AT37:AU37"/>
    <mergeCell ref="AV37:AW37"/>
    <mergeCell ref="AX37:AY37"/>
    <mergeCell ref="AZ37:BA37"/>
    <mergeCell ref="BB37:BC37"/>
    <mergeCell ref="AF37:AG37"/>
    <mergeCell ref="AH37:AI37"/>
    <mergeCell ref="AJ37:AK37"/>
    <mergeCell ref="AL37:AM37"/>
    <mergeCell ref="AN37:AO37"/>
    <mergeCell ref="AP37:AQ37"/>
    <mergeCell ref="BV36:BW36"/>
    <mergeCell ref="BX36:BY36"/>
    <mergeCell ref="G37:Q37"/>
    <mergeCell ref="R37:S37"/>
    <mergeCell ref="T37:U37"/>
    <mergeCell ref="V37:W37"/>
    <mergeCell ref="X37:Y37"/>
    <mergeCell ref="Z37:AA37"/>
    <mergeCell ref="AB37:AC37"/>
    <mergeCell ref="AD37:AE37"/>
    <mergeCell ref="BJ36:BK36"/>
    <mergeCell ref="BL36:BM36"/>
    <mergeCell ref="BN36:BO36"/>
    <mergeCell ref="BP36:BQ36"/>
    <mergeCell ref="BR36:BS36"/>
    <mergeCell ref="BT36:BU36"/>
    <mergeCell ref="AX36:AY36"/>
    <mergeCell ref="AZ36:BA36"/>
    <mergeCell ref="BB36:BC36"/>
    <mergeCell ref="BD36:BE36"/>
    <mergeCell ref="BF36:BG36"/>
    <mergeCell ref="BH36:BI36"/>
    <mergeCell ref="AL36:AM36"/>
    <mergeCell ref="AN36:AO36"/>
    <mergeCell ref="AP36:AQ36"/>
    <mergeCell ref="AR36:AS36"/>
    <mergeCell ref="AT36:AU36"/>
    <mergeCell ref="AV36:AW36"/>
    <mergeCell ref="Z36:AA36"/>
    <mergeCell ref="AB36:AC36"/>
    <mergeCell ref="AD36:AE36"/>
    <mergeCell ref="AF36:AG36"/>
    <mergeCell ref="AH36:AI36"/>
    <mergeCell ref="AJ36:AK36"/>
    <mergeCell ref="BP35:BQ35"/>
    <mergeCell ref="BR35:BS35"/>
    <mergeCell ref="BT35:BU35"/>
    <mergeCell ref="BV35:BW35"/>
    <mergeCell ref="BX35:BY35"/>
    <mergeCell ref="G36:Q36"/>
    <mergeCell ref="R36:S36"/>
    <mergeCell ref="T36:U36"/>
    <mergeCell ref="V36:W36"/>
    <mergeCell ref="X36:Y36"/>
    <mergeCell ref="BD35:BE35"/>
    <mergeCell ref="BF35:BG35"/>
    <mergeCell ref="BH35:BI35"/>
    <mergeCell ref="BJ35:BK35"/>
    <mergeCell ref="BL35:BM35"/>
    <mergeCell ref="BN35:BO35"/>
    <mergeCell ref="AR35:AS35"/>
    <mergeCell ref="AT35:AU35"/>
    <mergeCell ref="AV35:AW35"/>
    <mergeCell ref="AX35:AY35"/>
    <mergeCell ref="AZ35:BA35"/>
    <mergeCell ref="BB35:BC35"/>
    <mergeCell ref="AF35:AG35"/>
    <mergeCell ref="AH35:AI35"/>
    <mergeCell ref="AJ35:AK35"/>
    <mergeCell ref="AL35:AM35"/>
    <mergeCell ref="AN35:AO35"/>
    <mergeCell ref="AP35:AQ35"/>
    <mergeCell ref="BX34:BY34"/>
    <mergeCell ref="E35:F37"/>
    <mergeCell ref="G35:Q35"/>
    <mergeCell ref="R35:S35"/>
    <mergeCell ref="T35:U35"/>
    <mergeCell ref="V35:W35"/>
    <mergeCell ref="X35:Y35"/>
    <mergeCell ref="Z35:AA35"/>
    <mergeCell ref="AB35:AC35"/>
    <mergeCell ref="AD35:AE35"/>
    <mergeCell ref="BL34:BM34"/>
    <mergeCell ref="BN34:BO34"/>
    <mergeCell ref="BP34:BQ34"/>
    <mergeCell ref="BR34:BS34"/>
    <mergeCell ref="BT34:BU34"/>
    <mergeCell ref="BV34:BW34"/>
    <mergeCell ref="AZ34:BA34"/>
    <mergeCell ref="BB34:BC34"/>
    <mergeCell ref="BD34:BE34"/>
    <mergeCell ref="BF34:BG34"/>
    <mergeCell ref="BP33:BQ33"/>
    <mergeCell ref="AT33:AU33"/>
    <mergeCell ref="AV33:AW33"/>
    <mergeCell ref="AX33:AY33"/>
    <mergeCell ref="AZ33:BA33"/>
    <mergeCell ref="BB33:BC33"/>
    <mergeCell ref="BD33:BE33"/>
    <mergeCell ref="AH33:AI33"/>
    <mergeCell ref="AJ33:AK33"/>
    <mergeCell ref="E34:Q34"/>
    <mergeCell ref="R34:S34"/>
    <mergeCell ref="T34:U34"/>
    <mergeCell ref="V34:W34"/>
    <mergeCell ref="X34:Y34"/>
    <mergeCell ref="Z34:AA34"/>
    <mergeCell ref="BF33:BG33"/>
    <mergeCell ref="BH33:BI33"/>
    <mergeCell ref="BJ33:BK33"/>
    <mergeCell ref="BH34:BI34"/>
    <mergeCell ref="BJ34:BK34"/>
    <mergeCell ref="AN34:AO34"/>
    <mergeCell ref="AP34:AQ34"/>
    <mergeCell ref="AR34:AS34"/>
    <mergeCell ref="AT34:AU34"/>
    <mergeCell ref="AV34:AW34"/>
    <mergeCell ref="AX34:AY34"/>
    <mergeCell ref="AB34:AC34"/>
    <mergeCell ref="AD34:AE34"/>
    <mergeCell ref="AF34:AG34"/>
    <mergeCell ref="AH34:AI34"/>
    <mergeCell ref="AJ34:AK34"/>
    <mergeCell ref="AL34:AM34"/>
    <mergeCell ref="E33:Q33"/>
    <mergeCell ref="R33:S33"/>
    <mergeCell ref="T33:U33"/>
    <mergeCell ref="V33:W33"/>
    <mergeCell ref="X33:Y33"/>
    <mergeCell ref="Z33:AA33"/>
    <mergeCell ref="AB33:AC33"/>
    <mergeCell ref="AD33:AE33"/>
    <mergeCell ref="AF33:AG33"/>
    <mergeCell ref="AF32:AG32"/>
    <mergeCell ref="AH32:AI32"/>
    <mergeCell ref="AJ32:AK32"/>
    <mergeCell ref="AL32:AM32"/>
    <mergeCell ref="AL33:AM33"/>
    <mergeCell ref="AN33:AO33"/>
    <mergeCell ref="AP33:AQ33"/>
    <mergeCell ref="AR33:AS33"/>
    <mergeCell ref="BX32:BY32"/>
    <mergeCell ref="BL32:BM32"/>
    <mergeCell ref="BN32:BO32"/>
    <mergeCell ref="BP32:BQ32"/>
    <mergeCell ref="BR32:BS32"/>
    <mergeCell ref="BT32:BU32"/>
    <mergeCell ref="BV32:BW32"/>
    <mergeCell ref="AZ32:BA32"/>
    <mergeCell ref="BB32:BC32"/>
    <mergeCell ref="BD32:BE32"/>
    <mergeCell ref="BF32:BG32"/>
    <mergeCell ref="BR33:BS33"/>
    <mergeCell ref="BT33:BU33"/>
    <mergeCell ref="BV33:BW33"/>
    <mergeCell ref="BX33:BY33"/>
    <mergeCell ref="BL33:BM33"/>
    <mergeCell ref="BN33:BO33"/>
    <mergeCell ref="E32:Q32"/>
    <mergeCell ref="R32:S32"/>
    <mergeCell ref="T32:U32"/>
    <mergeCell ref="V32:W32"/>
    <mergeCell ref="X32:Y32"/>
    <mergeCell ref="Z32:AA32"/>
    <mergeCell ref="AD29:AO29"/>
    <mergeCell ref="AP29:BA29"/>
    <mergeCell ref="BB29:BM29"/>
    <mergeCell ref="E30:Q31"/>
    <mergeCell ref="R30:AC31"/>
    <mergeCell ref="AD30:AO31"/>
    <mergeCell ref="AP30:BA31"/>
    <mergeCell ref="BB30:BM31"/>
    <mergeCell ref="BH32:BI32"/>
    <mergeCell ref="BJ32:BK32"/>
    <mergeCell ref="AN32:AO32"/>
    <mergeCell ref="AP32:AQ32"/>
    <mergeCell ref="AR32:AS32"/>
    <mergeCell ref="AT32:AU32"/>
    <mergeCell ref="AV32:AW32"/>
    <mergeCell ref="AX32:AY32"/>
    <mergeCell ref="AB32:AC32"/>
    <mergeCell ref="AD32:AE32"/>
    <mergeCell ref="BX26:BY26"/>
    <mergeCell ref="C28:D37"/>
    <mergeCell ref="E28:Q28"/>
    <mergeCell ref="R28:AC28"/>
    <mergeCell ref="AD28:AO28"/>
    <mergeCell ref="AP28:BA28"/>
    <mergeCell ref="BB28:BM28"/>
    <mergeCell ref="BN28:BY31"/>
    <mergeCell ref="E29:Q29"/>
    <mergeCell ref="R29:AC29"/>
    <mergeCell ref="BL26:BM26"/>
    <mergeCell ref="BN26:BO26"/>
    <mergeCell ref="BP26:BQ26"/>
    <mergeCell ref="BR26:BS26"/>
    <mergeCell ref="BT26:BU26"/>
    <mergeCell ref="BV26:BW26"/>
    <mergeCell ref="AZ26:BA26"/>
    <mergeCell ref="BB26:BC26"/>
    <mergeCell ref="BD26:BE26"/>
    <mergeCell ref="BF26:BG26"/>
    <mergeCell ref="BH26:BI26"/>
    <mergeCell ref="BJ26:BK26"/>
    <mergeCell ref="AN26:AO26"/>
    <mergeCell ref="AP26:AQ26"/>
    <mergeCell ref="AH25:AI25"/>
    <mergeCell ref="AJ25:AK25"/>
    <mergeCell ref="AL25:AM25"/>
    <mergeCell ref="AN25:AO25"/>
    <mergeCell ref="AR26:AS26"/>
    <mergeCell ref="AT26:AU26"/>
    <mergeCell ref="AV26:AW26"/>
    <mergeCell ref="AX26:AY26"/>
    <mergeCell ref="AB26:AC26"/>
    <mergeCell ref="AD26:AE26"/>
    <mergeCell ref="AF26:AG26"/>
    <mergeCell ref="AH26:AI26"/>
    <mergeCell ref="AJ26:AK26"/>
    <mergeCell ref="AL26:AM26"/>
    <mergeCell ref="BX25:BY25"/>
    <mergeCell ref="BB25:BC25"/>
    <mergeCell ref="BD25:BE25"/>
    <mergeCell ref="BF25:BG25"/>
    <mergeCell ref="BH25:BI25"/>
    <mergeCell ref="BJ25:BK25"/>
    <mergeCell ref="BL25:BM25"/>
    <mergeCell ref="G26:Q26"/>
    <mergeCell ref="R26:S26"/>
    <mergeCell ref="T26:U26"/>
    <mergeCell ref="V26:W26"/>
    <mergeCell ref="X26:Y26"/>
    <mergeCell ref="Z26:AA26"/>
    <mergeCell ref="BN25:BO25"/>
    <mergeCell ref="BP25:BQ25"/>
    <mergeCell ref="BR25:BS25"/>
    <mergeCell ref="AP25:AQ25"/>
    <mergeCell ref="AR25:AS25"/>
    <mergeCell ref="AT25:AU25"/>
    <mergeCell ref="AV25:AW25"/>
    <mergeCell ref="AX25:AY25"/>
    <mergeCell ref="AZ25:BA25"/>
    <mergeCell ref="AD25:AE25"/>
    <mergeCell ref="AF25:AG25"/>
    <mergeCell ref="BX24:BY24"/>
    <mergeCell ref="G25:Q25"/>
    <mergeCell ref="R25:S25"/>
    <mergeCell ref="T25:U25"/>
    <mergeCell ref="V25:W25"/>
    <mergeCell ref="X25:Y25"/>
    <mergeCell ref="Z25:AA25"/>
    <mergeCell ref="AB25:AC25"/>
    <mergeCell ref="BH24:BI24"/>
    <mergeCell ref="BJ24:BK24"/>
    <mergeCell ref="BL24:BM24"/>
    <mergeCell ref="BN24:BO24"/>
    <mergeCell ref="BP24:BQ24"/>
    <mergeCell ref="BR24:BS24"/>
    <mergeCell ref="AV24:AW24"/>
    <mergeCell ref="AX24:AY24"/>
    <mergeCell ref="AZ24:BA24"/>
    <mergeCell ref="BB24:BC24"/>
    <mergeCell ref="BD24:BE24"/>
    <mergeCell ref="BF24:BG24"/>
    <mergeCell ref="AJ24:AK24"/>
    <mergeCell ref="AL24:AM24"/>
    <mergeCell ref="BT25:BU25"/>
    <mergeCell ref="BV25:BW25"/>
    <mergeCell ref="AT24:AU24"/>
    <mergeCell ref="X24:Y24"/>
    <mergeCell ref="Z24:AA24"/>
    <mergeCell ref="AB24:AC24"/>
    <mergeCell ref="AD24:AE24"/>
    <mergeCell ref="AF24:AG24"/>
    <mergeCell ref="AH24:AI24"/>
    <mergeCell ref="BT24:BU24"/>
    <mergeCell ref="BV24:BW24"/>
    <mergeCell ref="BV23:BW23"/>
    <mergeCell ref="BX23:BY23"/>
    <mergeCell ref="E24:F26"/>
    <mergeCell ref="G24:Q24"/>
    <mergeCell ref="R24:S24"/>
    <mergeCell ref="T24:U24"/>
    <mergeCell ref="V24:W24"/>
    <mergeCell ref="BD23:BE23"/>
    <mergeCell ref="BF23:BG23"/>
    <mergeCell ref="BH23:BI23"/>
    <mergeCell ref="BJ23:BK23"/>
    <mergeCell ref="BL23:BM23"/>
    <mergeCell ref="BN23:BO23"/>
    <mergeCell ref="AR23:AS23"/>
    <mergeCell ref="AT23:AU23"/>
    <mergeCell ref="AV23:AW23"/>
    <mergeCell ref="AX23:AY23"/>
    <mergeCell ref="AZ23:BA23"/>
    <mergeCell ref="BB23:BC23"/>
    <mergeCell ref="AF23:AG23"/>
    <mergeCell ref="AH23:AI23"/>
    <mergeCell ref="AN24:AO24"/>
    <mergeCell ref="AP24:AQ24"/>
    <mergeCell ref="AR24:AS24"/>
    <mergeCell ref="AP23:AQ23"/>
    <mergeCell ref="BV22:BW22"/>
    <mergeCell ref="BX22:BY22"/>
    <mergeCell ref="E23:Q23"/>
    <mergeCell ref="R23:S23"/>
    <mergeCell ref="T23:U23"/>
    <mergeCell ref="V23:W23"/>
    <mergeCell ref="X23:Y23"/>
    <mergeCell ref="Z23:AA23"/>
    <mergeCell ref="AB23:AC23"/>
    <mergeCell ref="AD23:AE23"/>
    <mergeCell ref="BJ22:BK22"/>
    <mergeCell ref="BL22:BM22"/>
    <mergeCell ref="BN22:BO22"/>
    <mergeCell ref="BP22:BQ22"/>
    <mergeCell ref="BR22:BS22"/>
    <mergeCell ref="BT22:BU22"/>
    <mergeCell ref="AX22:AY22"/>
    <mergeCell ref="AZ22:BA22"/>
    <mergeCell ref="BB22:BC22"/>
    <mergeCell ref="BD22:BE22"/>
    <mergeCell ref="BP23:BQ23"/>
    <mergeCell ref="BR23:BS23"/>
    <mergeCell ref="BT23:BU23"/>
    <mergeCell ref="AX21:AY21"/>
    <mergeCell ref="AZ21:BA21"/>
    <mergeCell ref="BB21:BC21"/>
    <mergeCell ref="AF21:AG21"/>
    <mergeCell ref="AH21:AI21"/>
    <mergeCell ref="BF22:BG22"/>
    <mergeCell ref="BH22:BI22"/>
    <mergeCell ref="AL22:AM22"/>
    <mergeCell ref="AN22:AO22"/>
    <mergeCell ref="AP22:AQ22"/>
    <mergeCell ref="AR22:AS22"/>
    <mergeCell ref="AT22:AU22"/>
    <mergeCell ref="AV22:AW22"/>
    <mergeCell ref="AF22:AG22"/>
    <mergeCell ref="AH22:AI22"/>
    <mergeCell ref="AJ22:AK22"/>
    <mergeCell ref="AP21:AQ21"/>
    <mergeCell ref="AP19:BA20"/>
    <mergeCell ref="BB19:BM20"/>
    <mergeCell ref="BN19:BY20"/>
    <mergeCell ref="E21:Q21"/>
    <mergeCell ref="R21:S21"/>
    <mergeCell ref="T21:U21"/>
    <mergeCell ref="V21:W21"/>
    <mergeCell ref="X21:Y21"/>
    <mergeCell ref="Z21:AA21"/>
    <mergeCell ref="AB21:AC21"/>
    <mergeCell ref="BP21:BQ21"/>
    <mergeCell ref="BR21:BS21"/>
    <mergeCell ref="BT21:BU21"/>
    <mergeCell ref="BV21:BW21"/>
    <mergeCell ref="BX21:BY21"/>
    <mergeCell ref="BD21:BE21"/>
    <mergeCell ref="BF21:BG21"/>
    <mergeCell ref="BH21:BI21"/>
    <mergeCell ref="BJ21:BK21"/>
    <mergeCell ref="BL21:BM21"/>
    <mergeCell ref="BN21:BO21"/>
    <mergeCell ref="AR21:AS21"/>
    <mergeCell ref="AT21:AU21"/>
    <mergeCell ref="AV21:AW21"/>
    <mergeCell ref="AP17:BA17"/>
    <mergeCell ref="BB17:BM17"/>
    <mergeCell ref="BN17:BY17"/>
    <mergeCell ref="E18:Q18"/>
    <mergeCell ref="R18:AC18"/>
    <mergeCell ref="AD18:AO18"/>
    <mergeCell ref="AP18:BA18"/>
    <mergeCell ref="BB18:BM18"/>
    <mergeCell ref="BN18:BY18"/>
    <mergeCell ref="C13:AA13"/>
    <mergeCell ref="AB13:AE13"/>
    <mergeCell ref="C17:D26"/>
    <mergeCell ref="E17:Q17"/>
    <mergeCell ref="R17:AC17"/>
    <mergeCell ref="AD17:AO17"/>
    <mergeCell ref="E19:Q20"/>
    <mergeCell ref="R19:AC20"/>
    <mergeCell ref="AD19:AO20"/>
    <mergeCell ref="AD21:AE21"/>
    <mergeCell ref="AJ21:AK21"/>
    <mergeCell ref="AL21:AM21"/>
    <mergeCell ref="AN21:AO21"/>
    <mergeCell ref="E22:Q22"/>
    <mergeCell ref="R22:S22"/>
    <mergeCell ref="T22:U22"/>
    <mergeCell ref="V22:W22"/>
    <mergeCell ref="X22:Y22"/>
    <mergeCell ref="Z22:AA22"/>
    <mergeCell ref="AB22:AC22"/>
    <mergeCell ref="AD22:AE22"/>
    <mergeCell ref="AJ23:AK23"/>
    <mergeCell ref="AL23:AM23"/>
    <mergeCell ref="AN23:AO23"/>
    <mergeCell ref="C11:O11"/>
    <mergeCell ref="P11:AI11"/>
    <mergeCell ref="X8:Y8"/>
    <mergeCell ref="Z8:AA8"/>
    <mergeCell ref="C8:O8"/>
    <mergeCell ref="P8:Q8"/>
    <mergeCell ref="R8:S8"/>
    <mergeCell ref="T8:U8"/>
    <mergeCell ref="V8:W8"/>
    <mergeCell ref="AF8:AG8"/>
    <mergeCell ref="AH8:AI8"/>
    <mergeCell ref="AB8:AC8"/>
    <mergeCell ref="AD8:AE8"/>
    <mergeCell ref="C3:BY3"/>
    <mergeCell ref="BB5:BF5"/>
    <mergeCell ref="BG5:BI5"/>
    <mergeCell ref="BJ5:BL5"/>
    <mergeCell ref="BM5:BO5"/>
    <mergeCell ref="BP5:BR5"/>
    <mergeCell ref="BS5:BU5"/>
    <mergeCell ref="BV5:BY5"/>
    <mergeCell ref="AM7:AU7"/>
    <mergeCell ref="AV7:AX7"/>
    <mergeCell ref="Z7:AA7"/>
    <mergeCell ref="AB7:AC7"/>
    <mergeCell ref="AD7:AE7"/>
    <mergeCell ref="AF7:AG7"/>
    <mergeCell ref="AH7:AI7"/>
    <mergeCell ref="AK7:AL11"/>
    <mergeCell ref="BT7:BV7"/>
    <mergeCell ref="BW7:BY7"/>
    <mergeCell ref="AM8:AU11"/>
    <mergeCell ref="AV8:BY11"/>
    <mergeCell ref="C9:O9"/>
    <mergeCell ref="P9:AI9"/>
    <mergeCell ref="C10:O10"/>
    <mergeCell ref="P10:AI10"/>
    <mergeCell ref="BH7:BJ7"/>
    <mergeCell ref="BQ7:BS7"/>
    <mergeCell ref="C7:O7"/>
    <mergeCell ref="P7:Q7"/>
    <mergeCell ref="R7:S7"/>
    <mergeCell ref="T7:U7"/>
    <mergeCell ref="V7:W7"/>
    <mergeCell ref="X7:Y7"/>
    <mergeCell ref="BK7:BM7"/>
    <mergeCell ref="BN7:BP7"/>
    <mergeCell ref="AY7:BA7"/>
    <mergeCell ref="BB7:BD7"/>
    <mergeCell ref="BE7:BG7"/>
  </mergeCells>
  <phoneticPr fontId="3"/>
  <printOptions horizontalCentered="1" gridLines="1"/>
  <pageMargins left="0.39370078740157483" right="0.39370078740157483" top="0.59055118110236227" bottom="0.39370078740157483" header="0.31496062992125984" footer="0.11811023622047245"/>
  <pageSetup paperSize="9"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40"/>
  <sheetViews>
    <sheetView zoomScaleNormal="100" zoomScaleSheetLayoutView="100" workbookViewId="0"/>
  </sheetViews>
  <sheetFormatPr defaultColWidth="1.25" defaultRowHeight="18.75" customHeight="1" x14ac:dyDescent="0.15"/>
  <cols>
    <col min="1" max="1" width="1.25" style="93"/>
    <col min="2" max="78" width="1.25" style="93" customWidth="1"/>
    <col min="79" max="16384" width="1.25" style="93"/>
  </cols>
  <sheetData>
    <row r="1" spans="1:78" ht="19.5" customHeight="1" x14ac:dyDescent="0.15">
      <c r="BZ1" s="56" t="s">
        <v>95</v>
      </c>
    </row>
    <row r="2" spans="1:78" ht="12" customHeight="1" x14ac:dyDescent="0.15">
      <c r="P2" s="156" t="s">
        <v>366</v>
      </c>
    </row>
    <row r="3" spans="1:78" ht="18.75" customHeight="1" x14ac:dyDescent="0.15">
      <c r="C3" s="883" t="s">
        <v>96</v>
      </c>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883"/>
      <c r="AJ3" s="883"/>
      <c r="AK3" s="883"/>
      <c r="AL3" s="883"/>
      <c r="AM3" s="883"/>
      <c r="AN3" s="883"/>
      <c r="AO3" s="883"/>
      <c r="AP3" s="883"/>
      <c r="AQ3" s="883"/>
      <c r="AR3" s="883"/>
      <c r="AS3" s="883"/>
      <c r="AT3" s="883"/>
      <c r="AU3" s="883"/>
      <c r="AV3" s="883"/>
      <c r="AW3" s="883"/>
      <c r="AX3" s="883"/>
      <c r="AY3" s="883"/>
      <c r="AZ3" s="883"/>
      <c r="BA3" s="883"/>
      <c r="BB3" s="883"/>
      <c r="BC3" s="883"/>
      <c r="BD3" s="883"/>
      <c r="BE3" s="883"/>
      <c r="BF3" s="883"/>
      <c r="BG3" s="883"/>
      <c r="BH3" s="883"/>
      <c r="BI3" s="883"/>
      <c r="BJ3" s="883"/>
      <c r="BK3" s="883"/>
      <c r="BL3" s="883"/>
      <c r="BM3" s="883"/>
      <c r="BN3" s="883"/>
      <c r="BO3" s="883"/>
      <c r="BP3" s="883"/>
      <c r="BQ3" s="883"/>
      <c r="BR3" s="883"/>
      <c r="BS3" s="883"/>
      <c r="BT3" s="883"/>
      <c r="BU3" s="883"/>
      <c r="BV3" s="883"/>
      <c r="BW3" s="883"/>
      <c r="BX3" s="883"/>
      <c r="BY3" s="883"/>
    </row>
    <row r="4" spans="1:78" ht="9.9499999999999993" customHeight="1" thickBot="1" x14ac:dyDescent="0.2">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row>
    <row r="5" spans="1:78" ht="18.75" customHeight="1" thickBot="1" x14ac:dyDescent="0.2">
      <c r="A5" s="96"/>
      <c r="B5" s="96"/>
      <c r="C5" s="97"/>
      <c r="D5" s="97"/>
      <c r="E5" s="97"/>
      <c r="F5" s="97"/>
      <c r="G5" s="97"/>
      <c r="H5" s="97"/>
      <c r="I5" s="97"/>
      <c r="J5" s="97"/>
      <c r="K5" s="97"/>
      <c r="L5" s="97"/>
      <c r="M5" s="97"/>
      <c r="N5" s="98"/>
      <c r="O5" s="98"/>
      <c r="P5" s="98"/>
      <c r="Q5" s="98"/>
      <c r="R5" s="98"/>
      <c r="S5" s="98"/>
      <c r="T5" s="99"/>
      <c r="U5" s="99"/>
      <c r="V5" s="99"/>
      <c r="W5" s="99"/>
      <c r="X5" s="99"/>
      <c r="Y5" s="99"/>
      <c r="Z5" s="99"/>
      <c r="AA5" s="99"/>
      <c r="AB5" s="99"/>
      <c r="AC5" s="99"/>
      <c r="AD5" s="99"/>
      <c r="AE5" s="99"/>
      <c r="BB5" s="438" t="s">
        <v>211</v>
      </c>
      <c r="BC5" s="431"/>
      <c r="BD5" s="431"/>
      <c r="BE5" s="431"/>
      <c r="BF5" s="431"/>
      <c r="BG5" s="608"/>
      <c r="BH5" s="608"/>
      <c r="BI5" s="608"/>
      <c r="BJ5" s="608" t="s">
        <v>249</v>
      </c>
      <c r="BK5" s="608"/>
      <c r="BL5" s="608"/>
      <c r="BM5" s="431" t="s">
        <v>6</v>
      </c>
      <c r="BN5" s="431"/>
      <c r="BO5" s="431"/>
      <c r="BP5" s="608">
        <v>0</v>
      </c>
      <c r="BQ5" s="608"/>
      <c r="BR5" s="608"/>
      <c r="BS5" s="608">
        <v>5</v>
      </c>
      <c r="BT5" s="608"/>
      <c r="BU5" s="608"/>
      <c r="BV5" s="431" t="s">
        <v>97</v>
      </c>
      <c r="BW5" s="431"/>
      <c r="BX5" s="431"/>
      <c r="BY5" s="432"/>
    </row>
    <row r="6" spans="1:78" ht="9.9499999999999993" customHeight="1" thickBot="1" x14ac:dyDescent="0.2">
      <c r="C6" s="97"/>
      <c r="D6" s="97"/>
      <c r="E6" s="97"/>
      <c r="F6" s="97"/>
      <c r="G6" s="97"/>
      <c r="H6" s="97"/>
      <c r="I6" s="97"/>
      <c r="J6" s="97"/>
      <c r="K6" s="97"/>
      <c r="L6" s="97"/>
      <c r="M6" s="97"/>
      <c r="N6" s="100"/>
      <c r="O6" s="100"/>
      <c r="P6" s="100"/>
      <c r="Q6" s="100"/>
      <c r="R6" s="100"/>
      <c r="S6" s="100"/>
      <c r="T6" s="100"/>
      <c r="U6" s="100"/>
      <c r="V6" s="100"/>
      <c r="W6" s="100"/>
      <c r="X6" s="100"/>
      <c r="Y6" s="100"/>
      <c r="Z6" s="100"/>
      <c r="AA6" s="100"/>
      <c r="AB6" s="100"/>
      <c r="AC6" s="100"/>
      <c r="AD6" s="100"/>
      <c r="AE6" s="100"/>
    </row>
    <row r="7" spans="1:78" ht="18.75" customHeight="1" x14ac:dyDescent="0.15">
      <c r="C7" s="880" t="s">
        <v>98</v>
      </c>
      <c r="D7" s="881"/>
      <c r="E7" s="881"/>
      <c r="F7" s="881"/>
      <c r="G7" s="881"/>
      <c r="H7" s="881"/>
      <c r="I7" s="881"/>
      <c r="J7" s="881"/>
      <c r="K7" s="881"/>
      <c r="L7" s="881"/>
      <c r="M7" s="881"/>
      <c r="N7" s="881"/>
      <c r="O7" s="881"/>
      <c r="P7" s="882">
        <v>1</v>
      </c>
      <c r="Q7" s="882"/>
      <c r="R7" s="882">
        <v>3</v>
      </c>
      <c r="S7" s="882"/>
      <c r="T7" s="882">
        <v>1</v>
      </c>
      <c r="U7" s="882"/>
      <c r="V7" s="882">
        <v>1</v>
      </c>
      <c r="W7" s="882"/>
      <c r="X7" s="882">
        <v>6</v>
      </c>
      <c r="Y7" s="882"/>
      <c r="Z7" s="882">
        <v>9</v>
      </c>
      <c r="AA7" s="882"/>
      <c r="AB7" s="434"/>
      <c r="AC7" s="434"/>
      <c r="AD7" s="434"/>
      <c r="AE7" s="434"/>
      <c r="AF7" s="434"/>
      <c r="AG7" s="434"/>
      <c r="AH7" s="434"/>
      <c r="AI7" s="499"/>
      <c r="AK7" s="443" t="s">
        <v>99</v>
      </c>
      <c r="AL7" s="444"/>
      <c r="AM7" s="884" t="s">
        <v>85</v>
      </c>
      <c r="AN7" s="885"/>
      <c r="AO7" s="885"/>
      <c r="AP7" s="885"/>
      <c r="AQ7" s="885"/>
      <c r="AR7" s="885"/>
      <c r="AS7" s="885"/>
      <c r="AT7" s="885"/>
      <c r="AU7" s="886"/>
      <c r="AV7" s="611">
        <v>1</v>
      </c>
      <c r="AW7" s="611"/>
      <c r="AX7" s="611"/>
      <c r="AY7" s="611">
        <v>3</v>
      </c>
      <c r="AZ7" s="611"/>
      <c r="BA7" s="611"/>
      <c r="BB7" s="611">
        <v>6</v>
      </c>
      <c r="BC7" s="611"/>
      <c r="BD7" s="611"/>
      <c r="BE7" s="611">
        <v>1</v>
      </c>
      <c r="BF7" s="611"/>
      <c r="BG7" s="611"/>
      <c r="BH7" s="611">
        <v>6</v>
      </c>
      <c r="BI7" s="611"/>
      <c r="BJ7" s="611"/>
      <c r="BK7" s="611">
        <v>1</v>
      </c>
      <c r="BL7" s="611"/>
      <c r="BM7" s="611"/>
      <c r="BN7" s="611">
        <v>2</v>
      </c>
      <c r="BO7" s="611"/>
      <c r="BP7" s="611"/>
      <c r="BQ7" s="611">
        <v>3</v>
      </c>
      <c r="BR7" s="611"/>
      <c r="BS7" s="611"/>
      <c r="BT7" s="611">
        <v>4</v>
      </c>
      <c r="BU7" s="611"/>
      <c r="BV7" s="611"/>
      <c r="BW7" s="611">
        <v>5</v>
      </c>
      <c r="BX7" s="611"/>
      <c r="BY7" s="618"/>
    </row>
    <row r="8" spans="1:78" ht="30" customHeight="1" x14ac:dyDescent="0.15">
      <c r="C8" s="891" t="s">
        <v>54</v>
      </c>
      <c r="D8" s="892"/>
      <c r="E8" s="892"/>
      <c r="F8" s="892"/>
      <c r="G8" s="892"/>
      <c r="H8" s="892"/>
      <c r="I8" s="892"/>
      <c r="J8" s="892"/>
      <c r="K8" s="892"/>
      <c r="L8" s="892"/>
      <c r="M8" s="892"/>
      <c r="N8" s="892"/>
      <c r="O8" s="893"/>
      <c r="P8" s="932">
        <v>7</v>
      </c>
      <c r="Q8" s="933"/>
      <c r="R8" s="932">
        <v>0</v>
      </c>
      <c r="S8" s="933"/>
      <c r="T8" s="932">
        <v>0</v>
      </c>
      <c r="U8" s="933"/>
      <c r="V8" s="932">
        <v>0</v>
      </c>
      <c r="W8" s="933"/>
      <c r="X8" s="932">
        <v>1</v>
      </c>
      <c r="Y8" s="933"/>
      <c r="Z8" s="932">
        <v>2</v>
      </c>
      <c r="AA8" s="933"/>
      <c r="AB8" s="932">
        <v>3</v>
      </c>
      <c r="AC8" s="933"/>
      <c r="AD8" s="932">
        <v>4</v>
      </c>
      <c r="AE8" s="933"/>
      <c r="AF8" s="932">
        <v>5</v>
      </c>
      <c r="AG8" s="933"/>
      <c r="AH8" s="932">
        <v>6</v>
      </c>
      <c r="AI8" s="934"/>
      <c r="AK8" s="445"/>
      <c r="AL8" s="446"/>
      <c r="AM8" s="472" t="s">
        <v>100</v>
      </c>
      <c r="AN8" s="473"/>
      <c r="AO8" s="473"/>
      <c r="AP8" s="473"/>
      <c r="AQ8" s="473"/>
      <c r="AR8" s="473"/>
      <c r="AS8" s="473"/>
      <c r="AT8" s="473"/>
      <c r="AU8" s="473"/>
      <c r="AV8" s="926" t="s">
        <v>246</v>
      </c>
      <c r="AW8" s="927"/>
      <c r="AX8" s="927"/>
      <c r="AY8" s="927"/>
      <c r="AZ8" s="927"/>
      <c r="BA8" s="927"/>
      <c r="BB8" s="927"/>
      <c r="BC8" s="927"/>
      <c r="BD8" s="927"/>
      <c r="BE8" s="927"/>
      <c r="BF8" s="927"/>
      <c r="BG8" s="927"/>
      <c r="BH8" s="927"/>
      <c r="BI8" s="927"/>
      <c r="BJ8" s="927"/>
      <c r="BK8" s="927"/>
      <c r="BL8" s="927"/>
      <c r="BM8" s="927"/>
      <c r="BN8" s="927"/>
      <c r="BO8" s="927"/>
      <c r="BP8" s="927"/>
      <c r="BQ8" s="927"/>
      <c r="BR8" s="927"/>
      <c r="BS8" s="927"/>
      <c r="BT8" s="927"/>
      <c r="BU8" s="927"/>
      <c r="BV8" s="927"/>
      <c r="BW8" s="927"/>
      <c r="BX8" s="927"/>
      <c r="BY8" s="928"/>
    </row>
    <row r="9" spans="1:78" ht="30" customHeight="1" x14ac:dyDescent="0.15">
      <c r="C9" s="466" t="s">
        <v>101</v>
      </c>
      <c r="D9" s="467"/>
      <c r="E9" s="467"/>
      <c r="F9" s="467"/>
      <c r="G9" s="467"/>
      <c r="H9" s="467"/>
      <c r="I9" s="467"/>
      <c r="J9" s="467"/>
      <c r="K9" s="467"/>
      <c r="L9" s="467"/>
      <c r="M9" s="467"/>
      <c r="N9" s="467"/>
      <c r="O9" s="468"/>
      <c r="P9" s="619" t="s">
        <v>220</v>
      </c>
      <c r="Q9" s="620"/>
      <c r="R9" s="620"/>
      <c r="S9" s="620"/>
      <c r="T9" s="620"/>
      <c r="U9" s="620"/>
      <c r="V9" s="620"/>
      <c r="W9" s="620"/>
      <c r="X9" s="620"/>
      <c r="Y9" s="620"/>
      <c r="Z9" s="620"/>
      <c r="AA9" s="620"/>
      <c r="AB9" s="620"/>
      <c r="AC9" s="620"/>
      <c r="AD9" s="620"/>
      <c r="AE9" s="620"/>
      <c r="AF9" s="620"/>
      <c r="AG9" s="620"/>
      <c r="AH9" s="620"/>
      <c r="AI9" s="621"/>
      <c r="AK9" s="445"/>
      <c r="AL9" s="446"/>
      <c r="AM9" s="475"/>
      <c r="AN9" s="476"/>
      <c r="AO9" s="476"/>
      <c r="AP9" s="476"/>
      <c r="AQ9" s="476"/>
      <c r="AR9" s="476"/>
      <c r="AS9" s="476"/>
      <c r="AT9" s="476"/>
      <c r="AU9" s="476"/>
      <c r="AV9" s="927"/>
      <c r="AW9" s="927"/>
      <c r="AX9" s="927"/>
      <c r="AY9" s="927"/>
      <c r="AZ9" s="927"/>
      <c r="BA9" s="927"/>
      <c r="BB9" s="927"/>
      <c r="BC9" s="927"/>
      <c r="BD9" s="927"/>
      <c r="BE9" s="927"/>
      <c r="BF9" s="927"/>
      <c r="BG9" s="927"/>
      <c r="BH9" s="927"/>
      <c r="BI9" s="927"/>
      <c r="BJ9" s="927"/>
      <c r="BK9" s="927"/>
      <c r="BL9" s="927"/>
      <c r="BM9" s="927"/>
      <c r="BN9" s="927"/>
      <c r="BO9" s="927"/>
      <c r="BP9" s="927"/>
      <c r="BQ9" s="927"/>
      <c r="BR9" s="927"/>
      <c r="BS9" s="927"/>
      <c r="BT9" s="927"/>
      <c r="BU9" s="927"/>
      <c r="BV9" s="927"/>
      <c r="BW9" s="927"/>
      <c r="BX9" s="927"/>
      <c r="BY9" s="928"/>
    </row>
    <row r="10" spans="1:78" ht="30" customHeight="1" x14ac:dyDescent="0.15">
      <c r="C10" s="487" t="s">
        <v>102</v>
      </c>
      <c r="D10" s="488"/>
      <c r="E10" s="488"/>
      <c r="F10" s="488"/>
      <c r="G10" s="488"/>
      <c r="H10" s="488"/>
      <c r="I10" s="488"/>
      <c r="J10" s="488"/>
      <c r="K10" s="488"/>
      <c r="L10" s="488"/>
      <c r="M10" s="488"/>
      <c r="N10" s="488"/>
      <c r="O10" s="489"/>
      <c r="P10" s="619" t="s">
        <v>222</v>
      </c>
      <c r="Q10" s="620"/>
      <c r="R10" s="620"/>
      <c r="S10" s="620"/>
      <c r="T10" s="620"/>
      <c r="U10" s="620"/>
      <c r="V10" s="620"/>
      <c r="W10" s="620"/>
      <c r="X10" s="620"/>
      <c r="Y10" s="620"/>
      <c r="Z10" s="620"/>
      <c r="AA10" s="620"/>
      <c r="AB10" s="620"/>
      <c r="AC10" s="620"/>
      <c r="AD10" s="620"/>
      <c r="AE10" s="620"/>
      <c r="AF10" s="620"/>
      <c r="AG10" s="620"/>
      <c r="AH10" s="620"/>
      <c r="AI10" s="621"/>
      <c r="AK10" s="445"/>
      <c r="AL10" s="446"/>
      <c r="AM10" s="475"/>
      <c r="AN10" s="476"/>
      <c r="AO10" s="476"/>
      <c r="AP10" s="476"/>
      <c r="AQ10" s="476"/>
      <c r="AR10" s="476"/>
      <c r="AS10" s="476"/>
      <c r="AT10" s="476"/>
      <c r="AU10" s="476"/>
      <c r="AV10" s="927"/>
      <c r="AW10" s="927"/>
      <c r="AX10" s="927"/>
      <c r="AY10" s="927"/>
      <c r="AZ10" s="927"/>
      <c r="BA10" s="927"/>
      <c r="BB10" s="927"/>
      <c r="BC10" s="927"/>
      <c r="BD10" s="927"/>
      <c r="BE10" s="927"/>
      <c r="BF10" s="927"/>
      <c r="BG10" s="927"/>
      <c r="BH10" s="927"/>
      <c r="BI10" s="927"/>
      <c r="BJ10" s="927"/>
      <c r="BK10" s="927"/>
      <c r="BL10" s="927"/>
      <c r="BM10" s="927"/>
      <c r="BN10" s="927"/>
      <c r="BO10" s="927"/>
      <c r="BP10" s="927"/>
      <c r="BQ10" s="927"/>
      <c r="BR10" s="927"/>
      <c r="BS10" s="927"/>
      <c r="BT10" s="927"/>
      <c r="BU10" s="927"/>
      <c r="BV10" s="927"/>
      <c r="BW10" s="927"/>
      <c r="BX10" s="927"/>
      <c r="BY10" s="928"/>
    </row>
    <row r="11" spans="1:78" ht="30" customHeight="1" thickBot="1" x14ac:dyDescent="0.2">
      <c r="C11" s="888" t="s">
        <v>103</v>
      </c>
      <c r="D11" s="889"/>
      <c r="E11" s="889"/>
      <c r="F11" s="889"/>
      <c r="G11" s="889"/>
      <c r="H11" s="889"/>
      <c r="I11" s="889"/>
      <c r="J11" s="889"/>
      <c r="K11" s="889"/>
      <c r="L11" s="889"/>
      <c r="M11" s="889"/>
      <c r="N11" s="889"/>
      <c r="O11" s="890"/>
      <c r="P11" s="931">
        <v>18600</v>
      </c>
      <c r="Q11" s="653"/>
      <c r="R11" s="653"/>
      <c r="S11" s="653"/>
      <c r="T11" s="653"/>
      <c r="U11" s="653"/>
      <c r="V11" s="653"/>
      <c r="W11" s="653"/>
      <c r="X11" s="653"/>
      <c r="Y11" s="653"/>
      <c r="Z11" s="653"/>
      <c r="AA11" s="653"/>
      <c r="AB11" s="653"/>
      <c r="AC11" s="653"/>
      <c r="AD11" s="653"/>
      <c r="AE11" s="653"/>
      <c r="AF11" s="653"/>
      <c r="AG11" s="653"/>
      <c r="AH11" s="653"/>
      <c r="AI11" s="654"/>
      <c r="AK11" s="447"/>
      <c r="AL11" s="448"/>
      <c r="AM11" s="478"/>
      <c r="AN11" s="479"/>
      <c r="AO11" s="479"/>
      <c r="AP11" s="479"/>
      <c r="AQ11" s="479"/>
      <c r="AR11" s="479"/>
      <c r="AS11" s="479"/>
      <c r="AT11" s="479"/>
      <c r="AU11" s="479"/>
      <c r="AV11" s="929"/>
      <c r="AW11" s="929"/>
      <c r="AX11" s="929"/>
      <c r="AY11" s="929"/>
      <c r="AZ11" s="929"/>
      <c r="BA11" s="929"/>
      <c r="BB11" s="929"/>
      <c r="BC11" s="929"/>
      <c r="BD11" s="929"/>
      <c r="BE11" s="929"/>
      <c r="BF11" s="929"/>
      <c r="BG11" s="929"/>
      <c r="BH11" s="929"/>
      <c r="BI11" s="929"/>
      <c r="BJ11" s="929"/>
      <c r="BK11" s="929"/>
      <c r="BL11" s="929"/>
      <c r="BM11" s="929"/>
      <c r="BN11" s="929"/>
      <c r="BO11" s="929"/>
      <c r="BP11" s="929"/>
      <c r="BQ11" s="929"/>
      <c r="BR11" s="929"/>
      <c r="BS11" s="929"/>
      <c r="BT11" s="929"/>
      <c r="BU11" s="929"/>
      <c r="BV11" s="929"/>
      <c r="BW11" s="929"/>
      <c r="BX11" s="929"/>
      <c r="BY11" s="930"/>
    </row>
    <row r="12" spans="1:78" ht="9.9499999999999993" customHeight="1" thickBot="1" x14ac:dyDescent="0.2">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row>
    <row r="13" spans="1:78" ht="18.75" customHeight="1" thickBot="1" x14ac:dyDescent="0.2">
      <c r="C13" s="366" t="s">
        <v>104</v>
      </c>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935">
        <v>2</v>
      </c>
      <c r="AC13" s="610"/>
      <c r="AD13" s="610"/>
      <c r="AE13" s="625"/>
    </row>
    <row r="14" spans="1:78" s="50" customFormat="1" ht="24" customHeight="1" x14ac:dyDescent="0.15">
      <c r="C14" s="101"/>
      <c r="D14" s="102"/>
      <c r="E14" s="102"/>
      <c r="F14" s="102"/>
      <c r="G14" s="102" t="s">
        <v>105</v>
      </c>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3"/>
    </row>
    <row r="15" spans="1:78" s="50" customFormat="1" ht="24" customHeight="1" thickBot="1" x14ac:dyDescent="0.2">
      <c r="C15" s="104"/>
      <c r="D15" s="105"/>
      <c r="E15" s="105"/>
      <c r="F15" s="105"/>
      <c r="G15" s="105" t="s">
        <v>106</v>
      </c>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6"/>
    </row>
    <row r="16" spans="1:78" s="99" customFormat="1" ht="9.9499999999999993" customHeight="1" thickBot="1" x14ac:dyDescent="0.2">
      <c r="G16" s="50"/>
    </row>
    <row r="17" spans="3:77" ht="18.75" customHeight="1" thickBot="1" x14ac:dyDescent="0.2">
      <c r="C17" s="547" t="s">
        <v>107</v>
      </c>
      <c r="D17" s="548"/>
      <c r="E17" s="322" t="s">
        <v>88</v>
      </c>
      <c r="F17" s="323"/>
      <c r="G17" s="323"/>
      <c r="H17" s="323"/>
      <c r="I17" s="323"/>
      <c r="J17" s="323"/>
      <c r="K17" s="323"/>
      <c r="L17" s="323"/>
      <c r="M17" s="323"/>
      <c r="N17" s="323"/>
      <c r="O17" s="323"/>
      <c r="P17" s="323"/>
      <c r="Q17" s="324"/>
      <c r="R17" s="322">
        <v>1</v>
      </c>
      <c r="S17" s="323"/>
      <c r="T17" s="323"/>
      <c r="U17" s="323"/>
      <c r="V17" s="323"/>
      <c r="W17" s="323"/>
      <c r="X17" s="323"/>
      <c r="Y17" s="323"/>
      <c r="Z17" s="323"/>
      <c r="AA17" s="323"/>
      <c r="AB17" s="323"/>
      <c r="AC17" s="324"/>
      <c r="AD17" s="936">
        <v>2</v>
      </c>
      <c r="AE17" s="642"/>
      <c r="AF17" s="642"/>
      <c r="AG17" s="642"/>
      <c r="AH17" s="642"/>
      <c r="AI17" s="642"/>
      <c r="AJ17" s="642"/>
      <c r="AK17" s="642"/>
      <c r="AL17" s="642"/>
      <c r="AM17" s="642"/>
      <c r="AN17" s="642"/>
      <c r="AO17" s="643"/>
      <c r="AP17" s="322"/>
      <c r="AQ17" s="323"/>
      <c r="AR17" s="323"/>
      <c r="AS17" s="323"/>
      <c r="AT17" s="323"/>
      <c r="AU17" s="323"/>
      <c r="AV17" s="323"/>
      <c r="AW17" s="323"/>
      <c r="AX17" s="323"/>
      <c r="AY17" s="323"/>
      <c r="AZ17" s="323"/>
      <c r="BA17" s="324"/>
      <c r="BB17" s="322"/>
      <c r="BC17" s="323"/>
      <c r="BD17" s="323"/>
      <c r="BE17" s="323"/>
      <c r="BF17" s="323"/>
      <c r="BG17" s="323"/>
      <c r="BH17" s="323"/>
      <c r="BI17" s="323"/>
      <c r="BJ17" s="323"/>
      <c r="BK17" s="323"/>
      <c r="BL17" s="323"/>
      <c r="BM17" s="324"/>
      <c r="BN17" s="322"/>
      <c r="BO17" s="323"/>
      <c r="BP17" s="323"/>
      <c r="BQ17" s="323"/>
      <c r="BR17" s="323"/>
      <c r="BS17" s="323"/>
      <c r="BT17" s="323"/>
      <c r="BU17" s="323"/>
      <c r="BV17" s="323"/>
      <c r="BW17" s="323"/>
      <c r="BX17" s="323"/>
      <c r="BY17" s="324"/>
    </row>
    <row r="18" spans="3:77" ht="18.75" customHeight="1" x14ac:dyDescent="0.15">
      <c r="C18" s="549"/>
      <c r="D18" s="550"/>
      <c r="E18" s="907" t="s">
        <v>85</v>
      </c>
      <c r="F18" s="881"/>
      <c r="G18" s="881"/>
      <c r="H18" s="881"/>
      <c r="I18" s="881"/>
      <c r="J18" s="881"/>
      <c r="K18" s="881"/>
      <c r="L18" s="881"/>
      <c r="M18" s="881"/>
      <c r="N18" s="881"/>
      <c r="O18" s="881"/>
      <c r="P18" s="881"/>
      <c r="Q18" s="908"/>
      <c r="R18" s="516" t="s">
        <v>99</v>
      </c>
      <c r="S18" s="520"/>
      <c r="T18" s="520"/>
      <c r="U18" s="520"/>
      <c r="V18" s="520"/>
      <c r="W18" s="520"/>
      <c r="X18" s="520"/>
      <c r="Y18" s="520"/>
      <c r="Z18" s="520"/>
      <c r="AA18" s="520"/>
      <c r="AB18" s="520"/>
      <c r="AC18" s="519"/>
      <c r="AD18" s="637">
        <v>1361622222</v>
      </c>
      <c r="AE18" s="641"/>
      <c r="AF18" s="641"/>
      <c r="AG18" s="641"/>
      <c r="AH18" s="641"/>
      <c r="AI18" s="641"/>
      <c r="AJ18" s="641"/>
      <c r="AK18" s="641"/>
      <c r="AL18" s="641"/>
      <c r="AM18" s="641"/>
      <c r="AN18" s="641"/>
      <c r="AO18" s="640"/>
      <c r="AP18" s="516"/>
      <c r="AQ18" s="520"/>
      <c r="AR18" s="520"/>
      <c r="AS18" s="520"/>
      <c r="AT18" s="520"/>
      <c r="AU18" s="520"/>
      <c r="AV18" s="520"/>
      <c r="AW18" s="520"/>
      <c r="AX18" s="520"/>
      <c r="AY18" s="520"/>
      <c r="AZ18" s="520"/>
      <c r="BA18" s="519"/>
      <c r="BB18" s="516"/>
      <c r="BC18" s="520"/>
      <c r="BD18" s="520"/>
      <c r="BE18" s="520"/>
      <c r="BF18" s="520"/>
      <c r="BG18" s="520"/>
      <c r="BH18" s="520"/>
      <c r="BI18" s="520"/>
      <c r="BJ18" s="520"/>
      <c r="BK18" s="520"/>
      <c r="BL18" s="520"/>
      <c r="BM18" s="519"/>
      <c r="BN18" s="516"/>
      <c r="BO18" s="520"/>
      <c r="BP18" s="520"/>
      <c r="BQ18" s="520"/>
      <c r="BR18" s="520"/>
      <c r="BS18" s="520"/>
      <c r="BT18" s="520"/>
      <c r="BU18" s="520"/>
      <c r="BV18" s="520"/>
      <c r="BW18" s="520"/>
      <c r="BX18" s="520"/>
      <c r="BY18" s="519"/>
    </row>
    <row r="19" spans="3:77" ht="21.95" customHeight="1" x14ac:dyDescent="0.15">
      <c r="C19" s="549"/>
      <c r="D19" s="550"/>
      <c r="E19" s="895" t="s">
        <v>108</v>
      </c>
      <c r="F19" s="895"/>
      <c r="G19" s="895"/>
      <c r="H19" s="895"/>
      <c r="I19" s="895"/>
      <c r="J19" s="895"/>
      <c r="K19" s="895"/>
      <c r="L19" s="895"/>
      <c r="M19" s="895"/>
      <c r="N19" s="895"/>
      <c r="O19" s="895"/>
      <c r="P19" s="895"/>
      <c r="Q19" s="896"/>
      <c r="R19" s="937" t="s">
        <v>246</v>
      </c>
      <c r="S19" s="938"/>
      <c r="T19" s="938"/>
      <c r="U19" s="938"/>
      <c r="V19" s="938"/>
      <c r="W19" s="938"/>
      <c r="X19" s="938"/>
      <c r="Y19" s="938"/>
      <c r="Z19" s="938"/>
      <c r="AA19" s="938"/>
      <c r="AB19" s="938"/>
      <c r="AC19" s="939"/>
      <c r="AD19" s="937" t="s">
        <v>367</v>
      </c>
      <c r="AE19" s="943"/>
      <c r="AF19" s="943"/>
      <c r="AG19" s="943"/>
      <c r="AH19" s="943"/>
      <c r="AI19" s="943"/>
      <c r="AJ19" s="943"/>
      <c r="AK19" s="943"/>
      <c r="AL19" s="943"/>
      <c r="AM19" s="943"/>
      <c r="AN19" s="943"/>
      <c r="AO19" s="944"/>
      <c r="AP19" s="308"/>
      <c r="AQ19" s="454"/>
      <c r="AR19" s="454"/>
      <c r="AS19" s="454"/>
      <c r="AT19" s="454"/>
      <c r="AU19" s="454"/>
      <c r="AV19" s="454"/>
      <c r="AW19" s="454"/>
      <c r="AX19" s="454"/>
      <c r="AY19" s="454"/>
      <c r="AZ19" s="454"/>
      <c r="BA19" s="455"/>
      <c r="BB19" s="308"/>
      <c r="BC19" s="454"/>
      <c r="BD19" s="454"/>
      <c r="BE19" s="454"/>
      <c r="BF19" s="454"/>
      <c r="BG19" s="454"/>
      <c r="BH19" s="454"/>
      <c r="BI19" s="454"/>
      <c r="BJ19" s="454"/>
      <c r="BK19" s="454"/>
      <c r="BL19" s="454"/>
      <c r="BM19" s="455"/>
      <c r="BN19" s="308"/>
      <c r="BO19" s="454"/>
      <c r="BP19" s="454"/>
      <c r="BQ19" s="454"/>
      <c r="BR19" s="454"/>
      <c r="BS19" s="454"/>
      <c r="BT19" s="454"/>
      <c r="BU19" s="454"/>
      <c r="BV19" s="454"/>
      <c r="BW19" s="454"/>
      <c r="BX19" s="454"/>
      <c r="BY19" s="455"/>
    </row>
    <row r="20" spans="3:77" ht="21.95" customHeight="1" x14ac:dyDescent="0.15">
      <c r="C20" s="549"/>
      <c r="D20" s="550"/>
      <c r="E20" s="897"/>
      <c r="F20" s="897"/>
      <c r="G20" s="897"/>
      <c r="H20" s="897"/>
      <c r="I20" s="897"/>
      <c r="J20" s="897"/>
      <c r="K20" s="897"/>
      <c r="L20" s="897"/>
      <c r="M20" s="897"/>
      <c r="N20" s="897"/>
      <c r="O20" s="897"/>
      <c r="P20" s="897"/>
      <c r="Q20" s="898"/>
      <c r="R20" s="940"/>
      <c r="S20" s="941"/>
      <c r="T20" s="941"/>
      <c r="U20" s="941"/>
      <c r="V20" s="941"/>
      <c r="W20" s="941"/>
      <c r="X20" s="941"/>
      <c r="Y20" s="941"/>
      <c r="Z20" s="941"/>
      <c r="AA20" s="941"/>
      <c r="AB20" s="941"/>
      <c r="AC20" s="942"/>
      <c r="AD20" s="945"/>
      <c r="AE20" s="946"/>
      <c r="AF20" s="946"/>
      <c r="AG20" s="946"/>
      <c r="AH20" s="946"/>
      <c r="AI20" s="946"/>
      <c r="AJ20" s="946"/>
      <c r="AK20" s="946"/>
      <c r="AL20" s="946"/>
      <c r="AM20" s="946"/>
      <c r="AN20" s="946"/>
      <c r="AO20" s="947"/>
      <c r="AP20" s="899"/>
      <c r="AQ20" s="485"/>
      <c r="AR20" s="485"/>
      <c r="AS20" s="485"/>
      <c r="AT20" s="485"/>
      <c r="AU20" s="485"/>
      <c r="AV20" s="485"/>
      <c r="AW20" s="485"/>
      <c r="AX20" s="485"/>
      <c r="AY20" s="485"/>
      <c r="AZ20" s="485"/>
      <c r="BA20" s="486"/>
      <c r="BB20" s="899"/>
      <c r="BC20" s="485"/>
      <c r="BD20" s="485"/>
      <c r="BE20" s="485"/>
      <c r="BF20" s="485"/>
      <c r="BG20" s="485"/>
      <c r="BH20" s="485"/>
      <c r="BI20" s="485"/>
      <c r="BJ20" s="485"/>
      <c r="BK20" s="485"/>
      <c r="BL20" s="485"/>
      <c r="BM20" s="486"/>
      <c r="BN20" s="899"/>
      <c r="BO20" s="485"/>
      <c r="BP20" s="485"/>
      <c r="BQ20" s="485"/>
      <c r="BR20" s="485"/>
      <c r="BS20" s="485"/>
      <c r="BT20" s="485"/>
      <c r="BU20" s="485"/>
      <c r="BV20" s="485"/>
      <c r="BW20" s="485"/>
      <c r="BX20" s="485"/>
      <c r="BY20" s="486"/>
    </row>
    <row r="21" spans="3:77" ht="19.5" customHeight="1" x14ac:dyDescent="0.15">
      <c r="C21" s="549"/>
      <c r="D21" s="550"/>
      <c r="E21" s="557" t="s">
        <v>91</v>
      </c>
      <c r="F21" s="905"/>
      <c r="G21" s="905"/>
      <c r="H21" s="905"/>
      <c r="I21" s="905"/>
      <c r="J21" s="905"/>
      <c r="K21" s="905"/>
      <c r="L21" s="905"/>
      <c r="M21" s="905"/>
      <c r="N21" s="905"/>
      <c r="O21" s="905"/>
      <c r="P21" s="905"/>
      <c r="Q21" s="906"/>
      <c r="R21" s="526"/>
      <c r="S21" s="523"/>
      <c r="T21" s="950">
        <v>5</v>
      </c>
      <c r="U21" s="950"/>
      <c r="V21" s="950">
        <v>6</v>
      </c>
      <c r="W21" s="950"/>
      <c r="X21" s="950">
        <v>0</v>
      </c>
      <c r="Y21" s="950"/>
      <c r="Z21" s="950">
        <v>4</v>
      </c>
      <c r="AA21" s="950"/>
      <c r="AB21" s="950">
        <v>4</v>
      </c>
      <c r="AC21" s="951"/>
      <c r="AD21" s="948"/>
      <c r="AE21" s="949"/>
      <c r="AF21" s="619">
        <v>4</v>
      </c>
      <c r="AG21" s="949"/>
      <c r="AH21" s="619">
        <v>4</v>
      </c>
      <c r="AI21" s="949"/>
      <c r="AJ21" s="619">
        <v>8</v>
      </c>
      <c r="AK21" s="949"/>
      <c r="AL21" s="619">
        <v>8</v>
      </c>
      <c r="AM21" s="949"/>
      <c r="AN21" s="619">
        <v>9</v>
      </c>
      <c r="AO21" s="621"/>
      <c r="AP21" s="526"/>
      <c r="AQ21" s="523"/>
      <c r="AR21" s="523"/>
      <c r="AS21" s="523"/>
      <c r="AT21" s="523"/>
      <c r="AU21" s="523"/>
      <c r="AV21" s="523"/>
      <c r="AW21" s="523"/>
      <c r="AX21" s="523"/>
      <c r="AY21" s="523"/>
      <c r="AZ21" s="523"/>
      <c r="BA21" s="524"/>
      <c r="BB21" s="526"/>
      <c r="BC21" s="523"/>
      <c r="BD21" s="523"/>
      <c r="BE21" s="523"/>
      <c r="BF21" s="523"/>
      <c r="BG21" s="523"/>
      <c r="BH21" s="523"/>
      <c r="BI21" s="523"/>
      <c r="BJ21" s="523"/>
      <c r="BK21" s="523"/>
      <c r="BL21" s="523"/>
      <c r="BM21" s="524"/>
      <c r="BN21" s="526"/>
      <c r="BO21" s="523"/>
      <c r="BP21" s="523"/>
      <c r="BQ21" s="523"/>
      <c r="BR21" s="523"/>
      <c r="BS21" s="523"/>
      <c r="BT21" s="523"/>
      <c r="BU21" s="523"/>
      <c r="BV21" s="523"/>
      <c r="BW21" s="523"/>
      <c r="BX21" s="523"/>
      <c r="BY21" s="524"/>
    </row>
    <row r="22" spans="3:77" ht="19.5" customHeight="1" x14ac:dyDescent="0.15">
      <c r="C22" s="549"/>
      <c r="D22" s="550"/>
      <c r="E22" s="557" t="s">
        <v>92</v>
      </c>
      <c r="F22" s="905"/>
      <c r="G22" s="905"/>
      <c r="H22" s="905"/>
      <c r="I22" s="905"/>
      <c r="J22" s="905"/>
      <c r="K22" s="905"/>
      <c r="L22" s="905"/>
      <c r="M22" s="905"/>
      <c r="N22" s="905"/>
      <c r="O22" s="905"/>
      <c r="P22" s="905"/>
      <c r="Q22" s="906"/>
      <c r="R22" s="526"/>
      <c r="S22" s="523"/>
      <c r="T22" s="950"/>
      <c r="U22" s="950"/>
      <c r="V22" s="950"/>
      <c r="W22" s="950"/>
      <c r="X22" s="950"/>
      <c r="Y22" s="950"/>
      <c r="Z22" s="950"/>
      <c r="AA22" s="950"/>
      <c r="AB22" s="950">
        <v>0</v>
      </c>
      <c r="AC22" s="951"/>
      <c r="AD22" s="948"/>
      <c r="AE22" s="949"/>
      <c r="AF22" s="619"/>
      <c r="AG22" s="949"/>
      <c r="AH22" s="619"/>
      <c r="AI22" s="949"/>
      <c r="AJ22" s="619"/>
      <c r="AK22" s="949"/>
      <c r="AL22" s="619"/>
      <c r="AM22" s="949"/>
      <c r="AN22" s="619">
        <v>0</v>
      </c>
      <c r="AO22" s="621"/>
      <c r="AP22" s="526"/>
      <c r="AQ22" s="523"/>
      <c r="AR22" s="523"/>
      <c r="AS22" s="523"/>
      <c r="AT22" s="523"/>
      <c r="AU22" s="523"/>
      <c r="AV22" s="523"/>
      <c r="AW22" s="523"/>
      <c r="AX22" s="523"/>
      <c r="AY22" s="523"/>
      <c r="AZ22" s="523"/>
      <c r="BA22" s="524"/>
      <c r="BB22" s="526"/>
      <c r="BC22" s="523"/>
      <c r="BD22" s="523"/>
      <c r="BE22" s="523"/>
      <c r="BF22" s="523"/>
      <c r="BG22" s="523"/>
      <c r="BH22" s="523"/>
      <c r="BI22" s="523"/>
      <c r="BJ22" s="523"/>
      <c r="BK22" s="523"/>
      <c r="BL22" s="523"/>
      <c r="BM22" s="524"/>
      <c r="BN22" s="526"/>
      <c r="BO22" s="523"/>
      <c r="BP22" s="523"/>
      <c r="BQ22" s="523"/>
      <c r="BR22" s="523"/>
      <c r="BS22" s="523"/>
      <c r="BT22" s="523"/>
      <c r="BU22" s="523"/>
      <c r="BV22" s="523"/>
      <c r="BW22" s="523"/>
      <c r="BX22" s="523"/>
      <c r="BY22" s="524"/>
    </row>
    <row r="23" spans="3:77" ht="19.5" customHeight="1" thickBot="1" x14ac:dyDescent="0.2">
      <c r="C23" s="549"/>
      <c r="D23" s="550"/>
      <c r="E23" s="909" t="s">
        <v>109</v>
      </c>
      <c r="F23" s="910"/>
      <c r="G23" s="910"/>
      <c r="H23" s="910"/>
      <c r="I23" s="910"/>
      <c r="J23" s="910"/>
      <c r="K23" s="910"/>
      <c r="L23" s="910"/>
      <c r="M23" s="910"/>
      <c r="N23" s="910"/>
      <c r="O23" s="910"/>
      <c r="P23" s="910"/>
      <c r="Q23" s="911"/>
      <c r="R23" s="544"/>
      <c r="S23" s="534"/>
      <c r="T23" s="953"/>
      <c r="U23" s="953"/>
      <c r="V23" s="953"/>
      <c r="W23" s="953"/>
      <c r="X23" s="953"/>
      <c r="Y23" s="953"/>
      <c r="Z23" s="953">
        <v>2</v>
      </c>
      <c r="AA23" s="953"/>
      <c r="AB23" s="953">
        <v>4</v>
      </c>
      <c r="AC23" s="954"/>
      <c r="AD23" s="955"/>
      <c r="AE23" s="952"/>
      <c r="AF23" s="932"/>
      <c r="AG23" s="952"/>
      <c r="AH23" s="932"/>
      <c r="AI23" s="952"/>
      <c r="AJ23" s="932"/>
      <c r="AK23" s="952"/>
      <c r="AL23" s="932">
        <v>1</v>
      </c>
      <c r="AM23" s="952"/>
      <c r="AN23" s="932">
        <v>8</v>
      </c>
      <c r="AO23" s="934"/>
      <c r="AP23" s="544"/>
      <c r="AQ23" s="534"/>
      <c r="AR23" s="534"/>
      <c r="AS23" s="534"/>
      <c r="AT23" s="534"/>
      <c r="AU23" s="534"/>
      <c r="AV23" s="534"/>
      <c r="AW23" s="534"/>
      <c r="AX23" s="534"/>
      <c r="AY23" s="534"/>
      <c r="AZ23" s="534"/>
      <c r="BA23" s="535"/>
      <c r="BB23" s="544"/>
      <c r="BC23" s="534"/>
      <c r="BD23" s="534"/>
      <c r="BE23" s="534"/>
      <c r="BF23" s="534"/>
      <c r="BG23" s="534"/>
      <c r="BH23" s="534"/>
      <c r="BI23" s="534"/>
      <c r="BJ23" s="534"/>
      <c r="BK23" s="534"/>
      <c r="BL23" s="534"/>
      <c r="BM23" s="535"/>
      <c r="BN23" s="544"/>
      <c r="BO23" s="534"/>
      <c r="BP23" s="534"/>
      <c r="BQ23" s="534"/>
      <c r="BR23" s="534"/>
      <c r="BS23" s="534"/>
      <c r="BT23" s="534"/>
      <c r="BU23" s="534"/>
      <c r="BV23" s="534"/>
      <c r="BW23" s="534"/>
      <c r="BX23" s="534"/>
      <c r="BY23" s="535"/>
    </row>
    <row r="24" spans="3:77" ht="19.5" customHeight="1" x14ac:dyDescent="0.15">
      <c r="C24" s="549"/>
      <c r="D24" s="550"/>
      <c r="E24" s="912" t="s">
        <v>110</v>
      </c>
      <c r="F24" s="913"/>
      <c r="G24" s="881" t="s">
        <v>92</v>
      </c>
      <c r="H24" s="881"/>
      <c r="I24" s="881"/>
      <c r="J24" s="881"/>
      <c r="K24" s="881"/>
      <c r="L24" s="881"/>
      <c r="M24" s="881"/>
      <c r="N24" s="881"/>
      <c r="O24" s="881"/>
      <c r="P24" s="881"/>
      <c r="Q24" s="918"/>
      <c r="R24" s="521"/>
      <c r="S24" s="452"/>
      <c r="T24" s="611"/>
      <c r="U24" s="611"/>
      <c r="V24" s="611">
        <v>1</v>
      </c>
      <c r="W24" s="611"/>
      <c r="X24" s="611">
        <v>5</v>
      </c>
      <c r="Y24" s="611"/>
      <c r="Z24" s="611">
        <v>8</v>
      </c>
      <c r="AA24" s="611"/>
      <c r="AB24" s="611">
        <v>6</v>
      </c>
      <c r="AC24" s="618"/>
      <c r="AD24" s="637"/>
      <c r="AE24" s="638"/>
      <c r="AF24" s="639"/>
      <c r="AG24" s="638"/>
      <c r="AH24" s="639"/>
      <c r="AI24" s="638"/>
      <c r="AJ24" s="639"/>
      <c r="AK24" s="638"/>
      <c r="AL24" s="639"/>
      <c r="AM24" s="638"/>
      <c r="AN24" s="639">
        <v>0</v>
      </c>
      <c r="AO24" s="640"/>
      <c r="AP24" s="521"/>
      <c r="AQ24" s="452"/>
      <c r="AR24" s="452"/>
      <c r="AS24" s="452"/>
      <c r="AT24" s="452"/>
      <c r="AU24" s="452"/>
      <c r="AV24" s="452"/>
      <c r="AW24" s="452"/>
      <c r="AX24" s="452"/>
      <c r="AY24" s="452"/>
      <c r="AZ24" s="452"/>
      <c r="BA24" s="465"/>
      <c r="BB24" s="521"/>
      <c r="BC24" s="452"/>
      <c r="BD24" s="452"/>
      <c r="BE24" s="452"/>
      <c r="BF24" s="452"/>
      <c r="BG24" s="452"/>
      <c r="BH24" s="452"/>
      <c r="BI24" s="452"/>
      <c r="BJ24" s="452"/>
      <c r="BK24" s="452"/>
      <c r="BL24" s="452"/>
      <c r="BM24" s="465"/>
      <c r="BN24" s="521"/>
      <c r="BO24" s="452"/>
      <c r="BP24" s="452"/>
      <c r="BQ24" s="452"/>
      <c r="BR24" s="452"/>
      <c r="BS24" s="452"/>
      <c r="BT24" s="452"/>
      <c r="BU24" s="452"/>
      <c r="BV24" s="452"/>
      <c r="BW24" s="452"/>
      <c r="BX24" s="452"/>
      <c r="BY24" s="465"/>
    </row>
    <row r="25" spans="3:77" ht="19.5" customHeight="1" x14ac:dyDescent="0.15">
      <c r="C25" s="549"/>
      <c r="D25" s="550"/>
      <c r="E25" s="914"/>
      <c r="F25" s="915"/>
      <c r="G25" s="919" t="s">
        <v>111</v>
      </c>
      <c r="H25" s="920"/>
      <c r="I25" s="920"/>
      <c r="J25" s="920"/>
      <c r="K25" s="920"/>
      <c r="L25" s="920"/>
      <c r="M25" s="920"/>
      <c r="N25" s="920"/>
      <c r="O25" s="920"/>
      <c r="P25" s="920"/>
      <c r="Q25" s="921"/>
      <c r="R25" s="526"/>
      <c r="S25" s="523"/>
      <c r="T25" s="950"/>
      <c r="U25" s="950"/>
      <c r="V25" s="634"/>
      <c r="W25" s="634"/>
      <c r="X25" s="634"/>
      <c r="Y25" s="634"/>
      <c r="Z25" s="634">
        <v>5</v>
      </c>
      <c r="AA25" s="634"/>
      <c r="AB25" s="634">
        <v>0</v>
      </c>
      <c r="AC25" s="635"/>
      <c r="AD25" s="948"/>
      <c r="AE25" s="949"/>
      <c r="AF25" s="619"/>
      <c r="AG25" s="949"/>
      <c r="AH25" s="619"/>
      <c r="AI25" s="949"/>
      <c r="AJ25" s="619"/>
      <c r="AK25" s="949"/>
      <c r="AL25" s="619"/>
      <c r="AM25" s="949"/>
      <c r="AN25" s="619">
        <v>0</v>
      </c>
      <c r="AO25" s="621"/>
      <c r="AP25" s="526"/>
      <c r="AQ25" s="523"/>
      <c r="AR25" s="523"/>
      <c r="AS25" s="523"/>
      <c r="AT25" s="523"/>
      <c r="AU25" s="523"/>
      <c r="AV25" s="523"/>
      <c r="AW25" s="523"/>
      <c r="AX25" s="523"/>
      <c r="AY25" s="523"/>
      <c r="AZ25" s="523"/>
      <c r="BA25" s="524"/>
      <c r="BB25" s="526"/>
      <c r="BC25" s="523"/>
      <c r="BD25" s="523"/>
      <c r="BE25" s="523"/>
      <c r="BF25" s="523"/>
      <c r="BG25" s="523"/>
      <c r="BH25" s="523"/>
      <c r="BI25" s="523"/>
      <c r="BJ25" s="523"/>
      <c r="BK25" s="523"/>
      <c r="BL25" s="523"/>
      <c r="BM25" s="524"/>
      <c r="BN25" s="526"/>
      <c r="BO25" s="523"/>
      <c r="BP25" s="523"/>
      <c r="BQ25" s="523"/>
      <c r="BR25" s="523"/>
      <c r="BS25" s="523"/>
      <c r="BT25" s="523"/>
      <c r="BU25" s="523"/>
      <c r="BV25" s="523"/>
      <c r="BW25" s="523"/>
      <c r="BX25" s="523"/>
      <c r="BY25" s="524"/>
    </row>
    <row r="26" spans="3:77" ht="19.5" customHeight="1" thickBot="1" x14ac:dyDescent="0.2">
      <c r="C26" s="551"/>
      <c r="D26" s="552"/>
      <c r="E26" s="916"/>
      <c r="F26" s="917"/>
      <c r="G26" s="459" t="s">
        <v>112</v>
      </c>
      <c r="H26" s="459"/>
      <c r="I26" s="459"/>
      <c r="J26" s="459"/>
      <c r="K26" s="459"/>
      <c r="L26" s="459"/>
      <c r="M26" s="459"/>
      <c r="N26" s="459"/>
      <c r="O26" s="459"/>
      <c r="P26" s="459"/>
      <c r="Q26" s="496"/>
      <c r="R26" s="922"/>
      <c r="S26" s="459"/>
      <c r="T26" s="956"/>
      <c r="U26" s="956"/>
      <c r="V26" s="956">
        <v>1</v>
      </c>
      <c r="W26" s="956"/>
      <c r="X26" s="956">
        <v>6</v>
      </c>
      <c r="Y26" s="956"/>
      <c r="Z26" s="956">
        <v>3</v>
      </c>
      <c r="AA26" s="956"/>
      <c r="AB26" s="956">
        <v>6</v>
      </c>
      <c r="AC26" s="957"/>
      <c r="AD26" s="958"/>
      <c r="AE26" s="956"/>
      <c r="AF26" s="956"/>
      <c r="AG26" s="956"/>
      <c r="AH26" s="956"/>
      <c r="AI26" s="956"/>
      <c r="AJ26" s="956"/>
      <c r="AK26" s="956"/>
      <c r="AL26" s="956"/>
      <c r="AM26" s="956"/>
      <c r="AN26" s="956">
        <v>0</v>
      </c>
      <c r="AO26" s="957"/>
      <c r="AP26" s="922"/>
      <c r="AQ26" s="459"/>
      <c r="AR26" s="459"/>
      <c r="AS26" s="459"/>
      <c r="AT26" s="459"/>
      <c r="AU26" s="459"/>
      <c r="AV26" s="459"/>
      <c r="AW26" s="459"/>
      <c r="AX26" s="459"/>
      <c r="AY26" s="459"/>
      <c r="AZ26" s="459"/>
      <c r="BA26" s="887"/>
      <c r="BB26" s="922"/>
      <c r="BC26" s="459"/>
      <c r="BD26" s="459"/>
      <c r="BE26" s="459"/>
      <c r="BF26" s="459"/>
      <c r="BG26" s="459"/>
      <c r="BH26" s="459"/>
      <c r="BI26" s="459"/>
      <c r="BJ26" s="459"/>
      <c r="BK26" s="459"/>
      <c r="BL26" s="459"/>
      <c r="BM26" s="887"/>
      <c r="BN26" s="922"/>
      <c r="BO26" s="459"/>
      <c r="BP26" s="459"/>
      <c r="BQ26" s="459"/>
      <c r="BR26" s="459"/>
      <c r="BS26" s="459"/>
      <c r="BT26" s="459"/>
      <c r="BU26" s="459"/>
      <c r="BV26" s="459"/>
      <c r="BW26" s="459"/>
      <c r="BX26" s="459"/>
      <c r="BY26" s="887"/>
    </row>
    <row r="27" spans="3:77" ht="9.9499999999999993" customHeight="1" thickBot="1" x14ac:dyDescent="0.2">
      <c r="C27" s="107"/>
      <c r="D27" s="107"/>
      <c r="E27" s="108"/>
      <c r="F27" s="108"/>
      <c r="G27" s="108"/>
      <c r="H27" s="108"/>
      <c r="I27" s="108"/>
      <c r="J27" s="108"/>
      <c r="K27" s="108"/>
      <c r="L27" s="108"/>
      <c r="M27" s="108"/>
      <c r="N27" s="108"/>
      <c r="O27" s="108"/>
      <c r="P27" s="108"/>
      <c r="Q27" s="108"/>
      <c r="R27" s="109"/>
      <c r="S27" s="109"/>
      <c r="T27" s="109"/>
      <c r="U27" s="109"/>
      <c r="V27" s="109"/>
      <c r="W27" s="109"/>
      <c r="X27" s="109"/>
      <c r="Y27" s="109"/>
      <c r="Z27" s="109"/>
      <c r="AA27" s="109"/>
      <c r="AB27" s="109"/>
      <c r="AC27" s="109"/>
      <c r="AD27" s="95"/>
      <c r="AE27" s="95"/>
      <c r="AF27" s="95"/>
      <c r="AG27" s="95"/>
      <c r="AH27" s="95"/>
      <c r="AI27" s="95"/>
      <c r="AJ27" s="95"/>
      <c r="AK27" s="95"/>
      <c r="AL27" s="95"/>
      <c r="AM27" s="95"/>
      <c r="AN27" s="95"/>
      <c r="AO27" s="95"/>
      <c r="AP27" s="109"/>
      <c r="AQ27" s="109"/>
      <c r="AR27" s="109"/>
      <c r="AS27" s="109"/>
      <c r="AT27" s="109"/>
      <c r="AU27" s="109"/>
      <c r="AV27" s="109"/>
      <c r="AW27" s="109"/>
      <c r="AX27" s="109"/>
      <c r="AY27" s="109"/>
      <c r="AZ27" s="109"/>
      <c r="BA27" s="109"/>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row>
    <row r="28" spans="3:77" ht="18.75" customHeight="1" thickBot="1" x14ac:dyDescent="0.2">
      <c r="C28" s="547" t="s">
        <v>107</v>
      </c>
      <c r="D28" s="548"/>
      <c r="E28" s="322" t="s">
        <v>88</v>
      </c>
      <c r="F28" s="323"/>
      <c r="G28" s="323"/>
      <c r="H28" s="323"/>
      <c r="I28" s="323"/>
      <c r="J28" s="323"/>
      <c r="K28" s="323"/>
      <c r="L28" s="323"/>
      <c r="M28" s="323"/>
      <c r="N28" s="323"/>
      <c r="O28" s="323"/>
      <c r="P28" s="323"/>
      <c r="Q28" s="323"/>
      <c r="R28" s="322"/>
      <c r="S28" s="323"/>
      <c r="T28" s="323"/>
      <c r="U28" s="323"/>
      <c r="V28" s="323"/>
      <c r="W28" s="323"/>
      <c r="X28" s="323"/>
      <c r="Y28" s="323"/>
      <c r="Z28" s="323"/>
      <c r="AA28" s="323"/>
      <c r="AB28" s="323"/>
      <c r="AC28" s="324"/>
      <c r="AD28" s="322"/>
      <c r="AE28" s="323"/>
      <c r="AF28" s="323"/>
      <c r="AG28" s="323"/>
      <c r="AH28" s="323"/>
      <c r="AI28" s="323"/>
      <c r="AJ28" s="323"/>
      <c r="AK28" s="323"/>
      <c r="AL28" s="323"/>
      <c r="AM28" s="323"/>
      <c r="AN28" s="323"/>
      <c r="AO28" s="324"/>
      <c r="AP28" s="322"/>
      <c r="AQ28" s="323"/>
      <c r="AR28" s="323"/>
      <c r="AS28" s="323"/>
      <c r="AT28" s="323"/>
      <c r="AU28" s="323"/>
      <c r="AV28" s="323"/>
      <c r="AW28" s="323"/>
      <c r="AX28" s="323"/>
      <c r="AY28" s="323"/>
      <c r="AZ28" s="323"/>
      <c r="BA28" s="324"/>
      <c r="BB28" s="322"/>
      <c r="BC28" s="323"/>
      <c r="BD28" s="323"/>
      <c r="BE28" s="323"/>
      <c r="BF28" s="323"/>
      <c r="BG28" s="323"/>
      <c r="BH28" s="323"/>
      <c r="BI28" s="323"/>
      <c r="BJ28" s="323"/>
      <c r="BK28" s="323"/>
      <c r="BL28" s="323"/>
      <c r="BM28" s="324"/>
      <c r="BN28" s="894" t="s">
        <v>113</v>
      </c>
      <c r="BO28" s="434"/>
      <c r="BP28" s="434"/>
      <c r="BQ28" s="434"/>
      <c r="BR28" s="434"/>
      <c r="BS28" s="434"/>
      <c r="BT28" s="434"/>
      <c r="BU28" s="434"/>
      <c r="BV28" s="434"/>
      <c r="BW28" s="434"/>
      <c r="BX28" s="434"/>
      <c r="BY28" s="499"/>
    </row>
    <row r="29" spans="3:77" ht="18.75" customHeight="1" x14ac:dyDescent="0.15">
      <c r="C29" s="549"/>
      <c r="D29" s="550"/>
      <c r="E29" s="907" t="s">
        <v>85</v>
      </c>
      <c r="F29" s="881"/>
      <c r="G29" s="881"/>
      <c r="H29" s="881"/>
      <c r="I29" s="881"/>
      <c r="J29" s="881"/>
      <c r="K29" s="881"/>
      <c r="L29" s="881"/>
      <c r="M29" s="881"/>
      <c r="N29" s="881"/>
      <c r="O29" s="881"/>
      <c r="P29" s="881"/>
      <c r="Q29" s="918"/>
      <c r="R29" s="516"/>
      <c r="S29" s="520"/>
      <c r="T29" s="520"/>
      <c r="U29" s="520"/>
      <c r="V29" s="520"/>
      <c r="W29" s="520"/>
      <c r="X29" s="520"/>
      <c r="Y29" s="520"/>
      <c r="Z29" s="520"/>
      <c r="AA29" s="520"/>
      <c r="AB29" s="520"/>
      <c r="AC29" s="519"/>
      <c r="AD29" s="516"/>
      <c r="AE29" s="520"/>
      <c r="AF29" s="520"/>
      <c r="AG29" s="520"/>
      <c r="AH29" s="520"/>
      <c r="AI29" s="520"/>
      <c r="AJ29" s="520"/>
      <c r="AK29" s="520"/>
      <c r="AL29" s="520"/>
      <c r="AM29" s="520"/>
      <c r="AN29" s="520"/>
      <c r="AO29" s="519"/>
      <c r="AP29" s="516"/>
      <c r="AQ29" s="520"/>
      <c r="AR29" s="520"/>
      <c r="AS29" s="520"/>
      <c r="AT29" s="520"/>
      <c r="AU29" s="520"/>
      <c r="AV29" s="520"/>
      <c r="AW29" s="520"/>
      <c r="AX29" s="520"/>
      <c r="AY29" s="520"/>
      <c r="AZ29" s="520"/>
      <c r="BA29" s="519"/>
      <c r="BB29" s="516"/>
      <c r="BC29" s="520"/>
      <c r="BD29" s="520"/>
      <c r="BE29" s="520"/>
      <c r="BF29" s="520"/>
      <c r="BG29" s="520"/>
      <c r="BH29" s="520"/>
      <c r="BI29" s="520"/>
      <c r="BJ29" s="520"/>
      <c r="BK29" s="520"/>
      <c r="BL29" s="520"/>
      <c r="BM29" s="519"/>
      <c r="BN29" s="923"/>
      <c r="BO29" s="482"/>
      <c r="BP29" s="482"/>
      <c r="BQ29" s="482"/>
      <c r="BR29" s="482"/>
      <c r="BS29" s="482"/>
      <c r="BT29" s="482"/>
      <c r="BU29" s="482"/>
      <c r="BV29" s="482"/>
      <c r="BW29" s="482"/>
      <c r="BX29" s="482"/>
      <c r="BY29" s="483"/>
    </row>
    <row r="30" spans="3:77" ht="21.95" customHeight="1" x14ac:dyDescent="0.15">
      <c r="C30" s="549"/>
      <c r="D30" s="550"/>
      <c r="E30" s="895" t="s">
        <v>108</v>
      </c>
      <c r="F30" s="895"/>
      <c r="G30" s="895"/>
      <c r="H30" s="895"/>
      <c r="I30" s="895"/>
      <c r="J30" s="895"/>
      <c r="K30" s="895"/>
      <c r="L30" s="895"/>
      <c r="M30" s="895"/>
      <c r="N30" s="895"/>
      <c r="O30" s="895"/>
      <c r="P30" s="895"/>
      <c r="Q30" s="895"/>
      <c r="R30" s="308"/>
      <c r="S30" s="454"/>
      <c r="T30" s="454"/>
      <c r="U30" s="454"/>
      <c r="V30" s="454"/>
      <c r="W30" s="454"/>
      <c r="X30" s="454"/>
      <c r="Y30" s="454"/>
      <c r="Z30" s="454"/>
      <c r="AA30" s="454"/>
      <c r="AB30" s="454"/>
      <c r="AC30" s="455"/>
      <c r="AD30" s="900"/>
      <c r="AE30" s="473"/>
      <c r="AF30" s="473"/>
      <c r="AG30" s="473"/>
      <c r="AH30" s="473"/>
      <c r="AI30" s="473"/>
      <c r="AJ30" s="473"/>
      <c r="AK30" s="473"/>
      <c r="AL30" s="473"/>
      <c r="AM30" s="473"/>
      <c r="AN30" s="473"/>
      <c r="AO30" s="901"/>
      <c r="AP30" s="308"/>
      <c r="AQ30" s="454"/>
      <c r="AR30" s="454"/>
      <c r="AS30" s="454"/>
      <c r="AT30" s="454"/>
      <c r="AU30" s="454"/>
      <c r="AV30" s="454"/>
      <c r="AW30" s="454"/>
      <c r="AX30" s="454"/>
      <c r="AY30" s="454"/>
      <c r="AZ30" s="454"/>
      <c r="BA30" s="455"/>
      <c r="BB30" s="308"/>
      <c r="BC30" s="454"/>
      <c r="BD30" s="454"/>
      <c r="BE30" s="454"/>
      <c r="BF30" s="454"/>
      <c r="BG30" s="454"/>
      <c r="BH30" s="454"/>
      <c r="BI30" s="454"/>
      <c r="BJ30" s="454"/>
      <c r="BK30" s="454"/>
      <c r="BL30" s="454"/>
      <c r="BM30" s="455"/>
      <c r="BN30" s="923"/>
      <c r="BO30" s="482"/>
      <c r="BP30" s="482"/>
      <c r="BQ30" s="482"/>
      <c r="BR30" s="482"/>
      <c r="BS30" s="482"/>
      <c r="BT30" s="482"/>
      <c r="BU30" s="482"/>
      <c r="BV30" s="482"/>
      <c r="BW30" s="482"/>
      <c r="BX30" s="482"/>
      <c r="BY30" s="483"/>
    </row>
    <row r="31" spans="3:77" ht="21.95" customHeight="1" thickBot="1" x14ac:dyDescent="0.2">
      <c r="C31" s="549"/>
      <c r="D31" s="550"/>
      <c r="E31" s="897"/>
      <c r="F31" s="897"/>
      <c r="G31" s="897"/>
      <c r="H31" s="897"/>
      <c r="I31" s="897"/>
      <c r="J31" s="897"/>
      <c r="K31" s="897"/>
      <c r="L31" s="897"/>
      <c r="M31" s="897"/>
      <c r="N31" s="897"/>
      <c r="O31" s="897"/>
      <c r="P31" s="897"/>
      <c r="Q31" s="897"/>
      <c r="R31" s="899"/>
      <c r="S31" s="485"/>
      <c r="T31" s="485"/>
      <c r="U31" s="485"/>
      <c r="V31" s="485"/>
      <c r="W31" s="485"/>
      <c r="X31" s="485"/>
      <c r="Y31" s="485"/>
      <c r="Z31" s="485"/>
      <c r="AA31" s="485"/>
      <c r="AB31" s="485"/>
      <c r="AC31" s="486"/>
      <c r="AD31" s="902"/>
      <c r="AE31" s="903"/>
      <c r="AF31" s="903"/>
      <c r="AG31" s="903"/>
      <c r="AH31" s="903"/>
      <c r="AI31" s="903"/>
      <c r="AJ31" s="903"/>
      <c r="AK31" s="903"/>
      <c r="AL31" s="903"/>
      <c r="AM31" s="903"/>
      <c r="AN31" s="903"/>
      <c r="AO31" s="904"/>
      <c r="AP31" s="899"/>
      <c r="AQ31" s="485"/>
      <c r="AR31" s="485"/>
      <c r="AS31" s="485"/>
      <c r="AT31" s="485"/>
      <c r="AU31" s="485"/>
      <c r="AV31" s="485"/>
      <c r="AW31" s="485"/>
      <c r="AX31" s="485"/>
      <c r="AY31" s="485"/>
      <c r="AZ31" s="485"/>
      <c r="BA31" s="486"/>
      <c r="BB31" s="899"/>
      <c r="BC31" s="485"/>
      <c r="BD31" s="485"/>
      <c r="BE31" s="485"/>
      <c r="BF31" s="485"/>
      <c r="BG31" s="485"/>
      <c r="BH31" s="485"/>
      <c r="BI31" s="485"/>
      <c r="BJ31" s="485"/>
      <c r="BK31" s="485"/>
      <c r="BL31" s="485"/>
      <c r="BM31" s="486"/>
      <c r="BN31" s="463"/>
      <c r="BO31" s="457"/>
      <c r="BP31" s="457"/>
      <c r="BQ31" s="457"/>
      <c r="BR31" s="457"/>
      <c r="BS31" s="457"/>
      <c r="BT31" s="457"/>
      <c r="BU31" s="457"/>
      <c r="BV31" s="457"/>
      <c r="BW31" s="457"/>
      <c r="BX31" s="457"/>
      <c r="BY31" s="458"/>
    </row>
    <row r="32" spans="3:77" ht="19.5" customHeight="1" x14ac:dyDescent="0.15">
      <c r="C32" s="549"/>
      <c r="D32" s="550"/>
      <c r="E32" s="557" t="s">
        <v>91</v>
      </c>
      <c r="F32" s="905"/>
      <c r="G32" s="905"/>
      <c r="H32" s="905"/>
      <c r="I32" s="905"/>
      <c r="J32" s="905"/>
      <c r="K32" s="905"/>
      <c r="L32" s="905"/>
      <c r="M32" s="905"/>
      <c r="N32" s="905"/>
      <c r="O32" s="905"/>
      <c r="P32" s="905"/>
      <c r="Q32" s="906"/>
      <c r="R32" s="526"/>
      <c r="S32" s="523"/>
      <c r="T32" s="523"/>
      <c r="U32" s="523"/>
      <c r="V32" s="523"/>
      <c r="W32" s="523"/>
      <c r="X32" s="523"/>
      <c r="Y32" s="523"/>
      <c r="Z32" s="523"/>
      <c r="AA32" s="523"/>
      <c r="AB32" s="523"/>
      <c r="AC32" s="524"/>
      <c r="AD32" s="525"/>
      <c r="AE32" s="522"/>
      <c r="AF32" s="469"/>
      <c r="AG32" s="522"/>
      <c r="AH32" s="469"/>
      <c r="AI32" s="522"/>
      <c r="AJ32" s="469"/>
      <c r="AK32" s="522"/>
      <c r="AL32" s="469"/>
      <c r="AM32" s="522"/>
      <c r="AN32" s="469"/>
      <c r="AO32" s="471"/>
      <c r="AP32" s="526"/>
      <c r="AQ32" s="523"/>
      <c r="AR32" s="523"/>
      <c r="AS32" s="523"/>
      <c r="AT32" s="523"/>
      <c r="AU32" s="523"/>
      <c r="AV32" s="523"/>
      <c r="AW32" s="523"/>
      <c r="AX32" s="523"/>
      <c r="AY32" s="523"/>
      <c r="AZ32" s="523"/>
      <c r="BA32" s="524"/>
      <c r="BB32" s="526"/>
      <c r="BC32" s="523"/>
      <c r="BD32" s="523"/>
      <c r="BE32" s="523"/>
      <c r="BF32" s="523"/>
      <c r="BG32" s="523"/>
      <c r="BH32" s="523"/>
      <c r="BI32" s="523"/>
      <c r="BJ32" s="523"/>
      <c r="BK32" s="523"/>
      <c r="BL32" s="523"/>
      <c r="BM32" s="524"/>
      <c r="BN32" s="1096">
        <v>1</v>
      </c>
      <c r="BO32" s="1097"/>
      <c r="BP32" s="634">
        <v>0</v>
      </c>
      <c r="BQ32" s="634"/>
      <c r="BR32" s="634">
        <v>0</v>
      </c>
      <c r="BS32" s="634"/>
      <c r="BT32" s="634">
        <v>9</v>
      </c>
      <c r="BU32" s="634"/>
      <c r="BV32" s="634">
        <v>3</v>
      </c>
      <c r="BW32" s="634"/>
      <c r="BX32" s="634">
        <v>3</v>
      </c>
      <c r="BY32" s="635"/>
    </row>
    <row r="33" spans="3:77" ht="19.5" customHeight="1" x14ac:dyDescent="0.15">
      <c r="C33" s="549"/>
      <c r="D33" s="550"/>
      <c r="E33" s="557" t="s">
        <v>92</v>
      </c>
      <c r="F33" s="905"/>
      <c r="G33" s="905"/>
      <c r="H33" s="905"/>
      <c r="I33" s="905"/>
      <c r="J33" s="905"/>
      <c r="K33" s="905"/>
      <c r="L33" s="905"/>
      <c r="M33" s="905"/>
      <c r="N33" s="905"/>
      <c r="O33" s="905"/>
      <c r="P33" s="905"/>
      <c r="Q33" s="906"/>
      <c r="R33" s="526"/>
      <c r="S33" s="523"/>
      <c r="T33" s="523"/>
      <c r="U33" s="523"/>
      <c r="V33" s="523"/>
      <c r="W33" s="523"/>
      <c r="X33" s="523"/>
      <c r="Y33" s="523"/>
      <c r="Z33" s="523"/>
      <c r="AA33" s="523"/>
      <c r="AB33" s="523"/>
      <c r="AC33" s="524"/>
      <c r="AD33" s="525"/>
      <c r="AE33" s="522"/>
      <c r="AF33" s="469"/>
      <c r="AG33" s="522"/>
      <c r="AH33" s="469"/>
      <c r="AI33" s="522"/>
      <c r="AJ33" s="469"/>
      <c r="AK33" s="522"/>
      <c r="AL33" s="469"/>
      <c r="AM33" s="522"/>
      <c r="AN33" s="469"/>
      <c r="AO33" s="471"/>
      <c r="AP33" s="526"/>
      <c r="AQ33" s="523"/>
      <c r="AR33" s="523"/>
      <c r="AS33" s="523"/>
      <c r="AT33" s="523"/>
      <c r="AU33" s="523"/>
      <c r="AV33" s="523"/>
      <c r="AW33" s="523"/>
      <c r="AX33" s="523"/>
      <c r="AY33" s="523"/>
      <c r="AZ33" s="523"/>
      <c r="BA33" s="524"/>
      <c r="BB33" s="526"/>
      <c r="BC33" s="523"/>
      <c r="BD33" s="523"/>
      <c r="BE33" s="523"/>
      <c r="BF33" s="523"/>
      <c r="BG33" s="523"/>
      <c r="BH33" s="523"/>
      <c r="BI33" s="523"/>
      <c r="BJ33" s="523"/>
      <c r="BK33" s="523"/>
      <c r="BL33" s="523"/>
      <c r="BM33" s="524"/>
      <c r="BN33" s="526"/>
      <c r="BO33" s="523"/>
      <c r="BP33" s="950"/>
      <c r="BQ33" s="950"/>
      <c r="BR33" s="950"/>
      <c r="BS33" s="950"/>
      <c r="BT33" s="950"/>
      <c r="BU33" s="950"/>
      <c r="BV33" s="950"/>
      <c r="BW33" s="950"/>
      <c r="BX33" s="950">
        <v>0</v>
      </c>
      <c r="BY33" s="951"/>
    </row>
    <row r="34" spans="3:77" ht="19.5" customHeight="1" thickBot="1" x14ac:dyDescent="0.2">
      <c r="C34" s="549"/>
      <c r="D34" s="550"/>
      <c r="E34" s="909" t="s">
        <v>94</v>
      </c>
      <c r="F34" s="910"/>
      <c r="G34" s="910"/>
      <c r="H34" s="910"/>
      <c r="I34" s="910"/>
      <c r="J34" s="910"/>
      <c r="K34" s="910"/>
      <c r="L34" s="910"/>
      <c r="M34" s="910"/>
      <c r="N34" s="910"/>
      <c r="O34" s="910"/>
      <c r="P34" s="910"/>
      <c r="Q34" s="911"/>
      <c r="R34" s="544"/>
      <c r="S34" s="534"/>
      <c r="T34" s="534"/>
      <c r="U34" s="534"/>
      <c r="V34" s="534"/>
      <c r="W34" s="534"/>
      <c r="X34" s="534"/>
      <c r="Y34" s="534"/>
      <c r="Z34" s="534"/>
      <c r="AA34" s="534"/>
      <c r="AB34" s="534"/>
      <c r="AC34" s="535"/>
      <c r="AD34" s="308"/>
      <c r="AE34" s="533"/>
      <c r="AF34" s="453"/>
      <c r="AG34" s="533"/>
      <c r="AH34" s="453"/>
      <c r="AI34" s="533"/>
      <c r="AJ34" s="453"/>
      <c r="AK34" s="533"/>
      <c r="AL34" s="453"/>
      <c r="AM34" s="533"/>
      <c r="AN34" s="453"/>
      <c r="AO34" s="455"/>
      <c r="AP34" s="544"/>
      <c r="AQ34" s="534"/>
      <c r="AR34" s="534"/>
      <c r="AS34" s="534"/>
      <c r="AT34" s="534"/>
      <c r="AU34" s="534"/>
      <c r="AV34" s="534"/>
      <c r="AW34" s="534"/>
      <c r="AX34" s="534"/>
      <c r="AY34" s="534"/>
      <c r="AZ34" s="534"/>
      <c r="BA34" s="535"/>
      <c r="BB34" s="544"/>
      <c r="BC34" s="534"/>
      <c r="BD34" s="534"/>
      <c r="BE34" s="534"/>
      <c r="BF34" s="534"/>
      <c r="BG34" s="534"/>
      <c r="BH34" s="534"/>
      <c r="BI34" s="534"/>
      <c r="BJ34" s="534"/>
      <c r="BK34" s="534"/>
      <c r="BL34" s="534"/>
      <c r="BM34" s="535"/>
      <c r="BN34" s="544"/>
      <c r="BO34" s="534"/>
      <c r="BP34" s="953"/>
      <c r="BQ34" s="953"/>
      <c r="BR34" s="953"/>
      <c r="BS34" s="953"/>
      <c r="BT34" s="953"/>
      <c r="BU34" s="953"/>
      <c r="BV34" s="953">
        <v>4</v>
      </c>
      <c r="BW34" s="953"/>
      <c r="BX34" s="953">
        <v>2</v>
      </c>
      <c r="BY34" s="954"/>
    </row>
    <row r="35" spans="3:77" ht="19.5" customHeight="1" x14ac:dyDescent="0.15">
      <c r="C35" s="549"/>
      <c r="D35" s="550"/>
      <c r="E35" s="912" t="s">
        <v>110</v>
      </c>
      <c r="F35" s="913"/>
      <c r="G35" s="881" t="s">
        <v>92</v>
      </c>
      <c r="H35" s="881"/>
      <c r="I35" s="881"/>
      <c r="J35" s="881"/>
      <c r="K35" s="881"/>
      <c r="L35" s="881"/>
      <c r="M35" s="881"/>
      <c r="N35" s="881"/>
      <c r="O35" s="881"/>
      <c r="P35" s="881"/>
      <c r="Q35" s="918"/>
      <c r="R35" s="521"/>
      <c r="S35" s="452"/>
      <c r="T35" s="452"/>
      <c r="U35" s="452"/>
      <c r="V35" s="452"/>
      <c r="W35" s="452"/>
      <c r="X35" s="452"/>
      <c r="Y35" s="452"/>
      <c r="Z35" s="452"/>
      <c r="AA35" s="452"/>
      <c r="AB35" s="452"/>
      <c r="AC35" s="465"/>
      <c r="AD35" s="516"/>
      <c r="AE35" s="517"/>
      <c r="AF35" s="518"/>
      <c r="AG35" s="517"/>
      <c r="AH35" s="518"/>
      <c r="AI35" s="517"/>
      <c r="AJ35" s="518"/>
      <c r="AK35" s="517"/>
      <c r="AL35" s="518"/>
      <c r="AM35" s="517"/>
      <c r="AN35" s="518"/>
      <c r="AO35" s="519"/>
      <c r="AP35" s="521"/>
      <c r="AQ35" s="452"/>
      <c r="AR35" s="452"/>
      <c r="AS35" s="452"/>
      <c r="AT35" s="452"/>
      <c r="AU35" s="452"/>
      <c r="AV35" s="452"/>
      <c r="AW35" s="452"/>
      <c r="AX35" s="452"/>
      <c r="AY35" s="452"/>
      <c r="AZ35" s="452"/>
      <c r="BA35" s="465"/>
      <c r="BB35" s="521"/>
      <c r="BC35" s="452"/>
      <c r="BD35" s="452"/>
      <c r="BE35" s="452"/>
      <c r="BF35" s="452"/>
      <c r="BG35" s="452"/>
      <c r="BH35" s="452"/>
      <c r="BI35" s="452"/>
      <c r="BJ35" s="452"/>
      <c r="BK35" s="452"/>
      <c r="BL35" s="452"/>
      <c r="BM35" s="465"/>
      <c r="BN35" s="521"/>
      <c r="BO35" s="452"/>
      <c r="BP35" s="611"/>
      <c r="BQ35" s="611"/>
      <c r="BR35" s="611">
        <v>1</v>
      </c>
      <c r="BS35" s="611"/>
      <c r="BT35" s="611">
        <v>5</v>
      </c>
      <c r="BU35" s="611"/>
      <c r="BV35" s="611">
        <v>8</v>
      </c>
      <c r="BW35" s="611"/>
      <c r="BX35" s="611">
        <v>6</v>
      </c>
      <c r="BY35" s="618"/>
    </row>
    <row r="36" spans="3:77" ht="19.5" customHeight="1" x14ac:dyDescent="0.15">
      <c r="C36" s="549"/>
      <c r="D36" s="550"/>
      <c r="E36" s="914"/>
      <c r="F36" s="915"/>
      <c r="G36" s="919" t="s">
        <v>111</v>
      </c>
      <c r="H36" s="920"/>
      <c r="I36" s="920"/>
      <c r="J36" s="920"/>
      <c r="K36" s="920"/>
      <c r="L36" s="920"/>
      <c r="M36" s="920"/>
      <c r="N36" s="920"/>
      <c r="O36" s="920"/>
      <c r="P36" s="920"/>
      <c r="Q36" s="921"/>
      <c r="R36" s="526"/>
      <c r="S36" s="523"/>
      <c r="T36" s="523"/>
      <c r="U36" s="523"/>
      <c r="V36" s="512"/>
      <c r="W36" s="512"/>
      <c r="X36" s="512"/>
      <c r="Y36" s="512"/>
      <c r="Z36" s="512"/>
      <c r="AA36" s="512"/>
      <c r="AB36" s="512"/>
      <c r="AC36" s="513"/>
      <c r="AD36" s="525"/>
      <c r="AE36" s="522"/>
      <c r="AF36" s="469"/>
      <c r="AG36" s="522"/>
      <c r="AH36" s="469"/>
      <c r="AI36" s="522"/>
      <c r="AJ36" s="469"/>
      <c r="AK36" s="522"/>
      <c r="AL36" s="469"/>
      <c r="AM36" s="522"/>
      <c r="AN36" s="469"/>
      <c r="AO36" s="471"/>
      <c r="AP36" s="526"/>
      <c r="AQ36" s="523"/>
      <c r="AR36" s="523"/>
      <c r="AS36" s="523"/>
      <c r="AT36" s="523"/>
      <c r="AU36" s="523"/>
      <c r="AV36" s="523"/>
      <c r="AW36" s="523"/>
      <c r="AX36" s="523"/>
      <c r="AY36" s="523"/>
      <c r="AZ36" s="523"/>
      <c r="BA36" s="524"/>
      <c r="BB36" s="526"/>
      <c r="BC36" s="523"/>
      <c r="BD36" s="523"/>
      <c r="BE36" s="523"/>
      <c r="BF36" s="523"/>
      <c r="BG36" s="523"/>
      <c r="BH36" s="523"/>
      <c r="BI36" s="523"/>
      <c r="BJ36" s="523"/>
      <c r="BK36" s="523"/>
      <c r="BL36" s="523"/>
      <c r="BM36" s="524"/>
      <c r="BN36" s="526"/>
      <c r="BO36" s="523"/>
      <c r="BP36" s="950"/>
      <c r="BQ36" s="950"/>
      <c r="BR36" s="950"/>
      <c r="BS36" s="950"/>
      <c r="BT36" s="950"/>
      <c r="BU36" s="950"/>
      <c r="BV36" s="950">
        <v>5</v>
      </c>
      <c r="BW36" s="950"/>
      <c r="BX36" s="950">
        <v>0</v>
      </c>
      <c r="BY36" s="951"/>
    </row>
    <row r="37" spans="3:77" ht="19.5" customHeight="1" thickBot="1" x14ac:dyDescent="0.2">
      <c r="C37" s="551"/>
      <c r="D37" s="552"/>
      <c r="E37" s="916"/>
      <c r="F37" s="917"/>
      <c r="G37" s="459" t="s">
        <v>112</v>
      </c>
      <c r="H37" s="459"/>
      <c r="I37" s="459"/>
      <c r="J37" s="459"/>
      <c r="K37" s="459"/>
      <c r="L37" s="459"/>
      <c r="M37" s="459"/>
      <c r="N37" s="459"/>
      <c r="O37" s="459"/>
      <c r="P37" s="459"/>
      <c r="Q37" s="496"/>
      <c r="R37" s="922"/>
      <c r="S37" s="459"/>
      <c r="T37" s="459"/>
      <c r="U37" s="459"/>
      <c r="V37" s="459"/>
      <c r="W37" s="459"/>
      <c r="X37" s="459"/>
      <c r="Y37" s="459"/>
      <c r="Z37" s="459"/>
      <c r="AA37" s="459"/>
      <c r="AB37" s="459"/>
      <c r="AC37" s="887"/>
      <c r="AD37" s="922"/>
      <c r="AE37" s="459"/>
      <c r="AF37" s="459"/>
      <c r="AG37" s="459"/>
      <c r="AH37" s="459"/>
      <c r="AI37" s="459"/>
      <c r="AJ37" s="459"/>
      <c r="AK37" s="459"/>
      <c r="AL37" s="459"/>
      <c r="AM37" s="459"/>
      <c r="AN37" s="459"/>
      <c r="AO37" s="887"/>
      <c r="AP37" s="922"/>
      <c r="AQ37" s="459"/>
      <c r="AR37" s="459"/>
      <c r="AS37" s="459"/>
      <c r="AT37" s="459"/>
      <c r="AU37" s="459"/>
      <c r="AV37" s="459"/>
      <c r="AW37" s="459"/>
      <c r="AX37" s="459"/>
      <c r="AY37" s="459"/>
      <c r="AZ37" s="459"/>
      <c r="BA37" s="887"/>
      <c r="BB37" s="922"/>
      <c r="BC37" s="459"/>
      <c r="BD37" s="459"/>
      <c r="BE37" s="459"/>
      <c r="BF37" s="459"/>
      <c r="BG37" s="459"/>
      <c r="BH37" s="459"/>
      <c r="BI37" s="459"/>
      <c r="BJ37" s="459"/>
      <c r="BK37" s="459"/>
      <c r="BL37" s="459"/>
      <c r="BM37" s="887"/>
      <c r="BN37" s="922"/>
      <c r="BO37" s="459"/>
      <c r="BP37" s="956"/>
      <c r="BQ37" s="956"/>
      <c r="BR37" s="956">
        <v>1</v>
      </c>
      <c r="BS37" s="956"/>
      <c r="BT37" s="956">
        <v>6</v>
      </c>
      <c r="BU37" s="956"/>
      <c r="BV37" s="956">
        <v>3</v>
      </c>
      <c r="BW37" s="956"/>
      <c r="BX37" s="956">
        <v>6</v>
      </c>
      <c r="BY37" s="957"/>
    </row>
    <row r="38" spans="3:77" ht="30" customHeight="1" x14ac:dyDescent="0.15"/>
    <row r="39" spans="3:77" ht="30" customHeight="1" x14ac:dyDescent="0.15"/>
    <row r="40" spans="3:77" ht="30" customHeight="1" x14ac:dyDescent="0.15">
      <c r="BJ40" s="925"/>
      <c r="BK40" s="925"/>
      <c r="BL40" s="925"/>
      <c r="BM40" s="925"/>
      <c r="BN40" s="925"/>
      <c r="BO40" s="925"/>
      <c r="BP40" s="925"/>
      <c r="BQ40" s="925"/>
      <c r="BR40" s="925"/>
      <c r="BS40" s="925"/>
      <c r="BT40" s="925"/>
      <c r="BU40" s="925"/>
      <c r="BV40" s="925"/>
      <c r="BW40" s="925"/>
      <c r="BX40" s="925"/>
    </row>
  </sheetData>
  <mergeCells count="463">
    <mergeCell ref="BP37:BQ37"/>
    <mergeCell ref="BR37:BS37"/>
    <mergeCell ref="BT37:BU37"/>
    <mergeCell ref="BV37:BW37"/>
    <mergeCell ref="BX37:BY37"/>
    <mergeCell ref="BJ40:BX40"/>
    <mergeCell ref="BD37:BE37"/>
    <mergeCell ref="BF37:BG37"/>
    <mergeCell ref="BH37:BI37"/>
    <mergeCell ref="BJ37:BK37"/>
    <mergeCell ref="BL37:BM37"/>
    <mergeCell ref="BN37:BO37"/>
    <mergeCell ref="AR37:AS37"/>
    <mergeCell ref="AT37:AU37"/>
    <mergeCell ref="AV37:AW37"/>
    <mergeCell ref="AX37:AY37"/>
    <mergeCell ref="AZ37:BA37"/>
    <mergeCell ref="BB37:BC37"/>
    <mergeCell ref="AF37:AG37"/>
    <mergeCell ref="AH37:AI37"/>
    <mergeCell ref="AJ37:AK37"/>
    <mergeCell ref="AL37:AM37"/>
    <mergeCell ref="AN37:AO37"/>
    <mergeCell ref="AP37:AQ37"/>
    <mergeCell ref="BV36:BW36"/>
    <mergeCell ref="BX36:BY36"/>
    <mergeCell ref="G37:Q37"/>
    <mergeCell ref="R37:S37"/>
    <mergeCell ref="T37:U37"/>
    <mergeCell ref="V37:W37"/>
    <mergeCell ref="X37:Y37"/>
    <mergeCell ref="Z37:AA37"/>
    <mergeCell ref="AB37:AC37"/>
    <mergeCell ref="AD37:AE37"/>
    <mergeCell ref="BJ36:BK36"/>
    <mergeCell ref="BL36:BM36"/>
    <mergeCell ref="BN36:BO36"/>
    <mergeCell ref="BP36:BQ36"/>
    <mergeCell ref="BR36:BS36"/>
    <mergeCell ref="BT36:BU36"/>
    <mergeCell ref="AX36:AY36"/>
    <mergeCell ref="AZ36:BA36"/>
    <mergeCell ref="BB36:BC36"/>
    <mergeCell ref="BD36:BE36"/>
    <mergeCell ref="BF36:BG36"/>
    <mergeCell ref="BH36:BI36"/>
    <mergeCell ref="AL36:AM36"/>
    <mergeCell ref="AN36:AO36"/>
    <mergeCell ref="AP36:AQ36"/>
    <mergeCell ref="AR36:AS36"/>
    <mergeCell ref="AT36:AU36"/>
    <mergeCell ref="AV36:AW36"/>
    <mergeCell ref="Z36:AA36"/>
    <mergeCell ref="AB36:AC36"/>
    <mergeCell ref="AD36:AE36"/>
    <mergeCell ref="AF36:AG36"/>
    <mergeCell ref="AH36:AI36"/>
    <mergeCell ref="AJ36:AK36"/>
    <mergeCell ref="BP35:BQ35"/>
    <mergeCell ref="BR35:BS35"/>
    <mergeCell ref="BT35:BU35"/>
    <mergeCell ref="BV35:BW35"/>
    <mergeCell ref="BX35:BY35"/>
    <mergeCell ref="G36:Q36"/>
    <mergeCell ref="R36:S36"/>
    <mergeCell ref="T36:U36"/>
    <mergeCell ref="V36:W36"/>
    <mergeCell ref="X36:Y36"/>
    <mergeCell ref="BD35:BE35"/>
    <mergeCell ref="BF35:BG35"/>
    <mergeCell ref="BH35:BI35"/>
    <mergeCell ref="BJ35:BK35"/>
    <mergeCell ref="BL35:BM35"/>
    <mergeCell ref="BN35:BO35"/>
    <mergeCell ref="AR35:AS35"/>
    <mergeCell ref="AT35:AU35"/>
    <mergeCell ref="AV35:AW35"/>
    <mergeCell ref="AX35:AY35"/>
    <mergeCell ref="AZ35:BA35"/>
    <mergeCell ref="BB35:BC35"/>
    <mergeCell ref="AF35:AG35"/>
    <mergeCell ref="AH35:AI35"/>
    <mergeCell ref="AJ35:AK35"/>
    <mergeCell ref="AL35:AM35"/>
    <mergeCell ref="AN35:AO35"/>
    <mergeCell ref="AP35:AQ35"/>
    <mergeCell ref="BX34:BY34"/>
    <mergeCell ref="E35:F37"/>
    <mergeCell ref="G35:Q35"/>
    <mergeCell ref="R35:S35"/>
    <mergeCell ref="T35:U35"/>
    <mergeCell ref="V35:W35"/>
    <mergeCell ref="X35:Y35"/>
    <mergeCell ref="Z35:AA35"/>
    <mergeCell ref="AB35:AC35"/>
    <mergeCell ref="AD35:AE35"/>
    <mergeCell ref="BL34:BM34"/>
    <mergeCell ref="BN34:BO34"/>
    <mergeCell ref="BP34:BQ34"/>
    <mergeCell ref="BR34:BS34"/>
    <mergeCell ref="BT34:BU34"/>
    <mergeCell ref="BV34:BW34"/>
    <mergeCell ref="AZ34:BA34"/>
    <mergeCell ref="BB34:BC34"/>
    <mergeCell ref="BD34:BE34"/>
    <mergeCell ref="BF34:BG34"/>
    <mergeCell ref="BP33:BQ33"/>
    <mergeCell ref="AT33:AU33"/>
    <mergeCell ref="AV33:AW33"/>
    <mergeCell ref="AX33:AY33"/>
    <mergeCell ref="AZ33:BA33"/>
    <mergeCell ref="BB33:BC33"/>
    <mergeCell ref="BD33:BE33"/>
    <mergeCell ref="AH33:AI33"/>
    <mergeCell ref="AJ33:AK33"/>
    <mergeCell ref="E34:Q34"/>
    <mergeCell ref="R34:S34"/>
    <mergeCell ref="T34:U34"/>
    <mergeCell ref="V34:W34"/>
    <mergeCell ref="X34:Y34"/>
    <mergeCell ref="Z34:AA34"/>
    <mergeCell ref="BF33:BG33"/>
    <mergeCell ref="BH33:BI33"/>
    <mergeCell ref="BJ33:BK33"/>
    <mergeCell ref="BH34:BI34"/>
    <mergeCell ref="BJ34:BK34"/>
    <mergeCell ref="AN34:AO34"/>
    <mergeCell ref="AP34:AQ34"/>
    <mergeCell ref="AR34:AS34"/>
    <mergeCell ref="AT34:AU34"/>
    <mergeCell ref="AV34:AW34"/>
    <mergeCell ref="AX34:AY34"/>
    <mergeCell ref="AB34:AC34"/>
    <mergeCell ref="AD34:AE34"/>
    <mergeCell ref="AF34:AG34"/>
    <mergeCell ref="AH34:AI34"/>
    <mergeCell ref="AJ34:AK34"/>
    <mergeCell ref="AL34:AM34"/>
    <mergeCell ref="E33:Q33"/>
    <mergeCell ref="R33:S33"/>
    <mergeCell ref="T33:U33"/>
    <mergeCell ref="V33:W33"/>
    <mergeCell ref="X33:Y33"/>
    <mergeCell ref="Z33:AA33"/>
    <mergeCell ref="AB33:AC33"/>
    <mergeCell ref="AD33:AE33"/>
    <mergeCell ref="AF33:AG33"/>
    <mergeCell ref="AF32:AG32"/>
    <mergeCell ref="AH32:AI32"/>
    <mergeCell ref="AJ32:AK32"/>
    <mergeCell ref="AL32:AM32"/>
    <mergeCell ref="AL33:AM33"/>
    <mergeCell ref="AN33:AO33"/>
    <mergeCell ref="AP33:AQ33"/>
    <mergeCell ref="AR33:AS33"/>
    <mergeCell ref="BX32:BY32"/>
    <mergeCell ref="BL32:BM32"/>
    <mergeCell ref="BN32:BO32"/>
    <mergeCell ref="BP32:BQ32"/>
    <mergeCell ref="BR32:BS32"/>
    <mergeCell ref="BT32:BU32"/>
    <mergeCell ref="BV32:BW32"/>
    <mergeCell ref="AZ32:BA32"/>
    <mergeCell ref="BB32:BC32"/>
    <mergeCell ref="BD32:BE32"/>
    <mergeCell ref="BF32:BG32"/>
    <mergeCell ref="BR33:BS33"/>
    <mergeCell ref="BT33:BU33"/>
    <mergeCell ref="BV33:BW33"/>
    <mergeCell ref="BX33:BY33"/>
    <mergeCell ref="BL33:BM33"/>
    <mergeCell ref="BN33:BO33"/>
    <mergeCell ref="E32:Q32"/>
    <mergeCell ref="R32:S32"/>
    <mergeCell ref="T32:U32"/>
    <mergeCell ref="V32:W32"/>
    <mergeCell ref="X32:Y32"/>
    <mergeCell ref="Z32:AA32"/>
    <mergeCell ref="AD29:AO29"/>
    <mergeCell ref="AP29:BA29"/>
    <mergeCell ref="BB29:BM29"/>
    <mergeCell ref="E30:Q31"/>
    <mergeCell ref="R30:AC31"/>
    <mergeCell ref="AD30:AO31"/>
    <mergeCell ref="AP30:BA31"/>
    <mergeCell ref="BB30:BM31"/>
    <mergeCell ref="BH32:BI32"/>
    <mergeCell ref="BJ32:BK32"/>
    <mergeCell ref="AN32:AO32"/>
    <mergeCell ref="AP32:AQ32"/>
    <mergeCell ref="AR32:AS32"/>
    <mergeCell ref="AT32:AU32"/>
    <mergeCell ref="AV32:AW32"/>
    <mergeCell ref="AX32:AY32"/>
    <mergeCell ref="AB32:AC32"/>
    <mergeCell ref="AD32:AE32"/>
    <mergeCell ref="BX26:BY26"/>
    <mergeCell ref="C28:D37"/>
    <mergeCell ref="E28:Q28"/>
    <mergeCell ref="R28:AC28"/>
    <mergeCell ref="AD28:AO28"/>
    <mergeCell ref="AP28:BA28"/>
    <mergeCell ref="BB28:BM28"/>
    <mergeCell ref="BN28:BY31"/>
    <mergeCell ref="E29:Q29"/>
    <mergeCell ref="R29:AC29"/>
    <mergeCell ref="BL26:BM26"/>
    <mergeCell ref="BN26:BO26"/>
    <mergeCell ref="BP26:BQ26"/>
    <mergeCell ref="BR26:BS26"/>
    <mergeCell ref="BT26:BU26"/>
    <mergeCell ref="BV26:BW26"/>
    <mergeCell ref="AZ26:BA26"/>
    <mergeCell ref="BB26:BC26"/>
    <mergeCell ref="BD26:BE26"/>
    <mergeCell ref="BF26:BG26"/>
    <mergeCell ref="BH26:BI26"/>
    <mergeCell ref="BJ26:BK26"/>
    <mergeCell ref="AN26:AO26"/>
    <mergeCell ref="AP26:AQ26"/>
    <mergeCell ref="AH25:AI25"/>
    <mergeCell ref="AJ25:AK25"/>
    <mergeCell ref="AL25:AM25"/>
    <mergeCell ref="AN25:AO25"/>
    <mergeCell ref="AR26:AS26"/>
    <mergeCell ref="AT26:AU26"/>
    <mergeCell ref="AV26:AW26"/>
    <mergeCell ref="AX26:AY26"/>
    <mergeCell ref="AB26:AC26"/>
    <mergeCell ref="AD26:AE26"/>
    <mergeCell ref="AF26:AG26"/>
    <mergeCell ref="AH26:AI26"/>
    <mergeCell ref="AJ26:AK26"/>
    <mergeCell ref="AL26:AM26"/>
    <mergeCell ref="BX25:BY25"/>
    <mergeCell ref="BB25:BC25"/>
    <mergeCell ref="BD25:BE25"/>
    <mergeCell ref="BF25:BG25"/>
    <mergeCell ref="BH25:BI25"/>
    <mergeCell ref="BJ25:BK25"/>
    <mergeCell ref="BL25:BM25"/>
    <mergeCell ref="G26:Q26"/>
    <mergeCell ref="R26:S26"/>
    <mergeCell ref="T26:U26"/>
    <mergeCell ref="V26:W26"/>
    <mergeCell ref="X26:Y26"/>
    <mergeCell ref="Z26:AA26"/>
    <mergeCell ref="BN25:BO25"/>
    <mergeCell ref="BP25:BQ25"/>
    <mergeCell ref="BR25:BS25"/>
    <mergeCell ref="AP25:AQ25"/>
    <mergeCell ref="AR25:AS25"/>
    <mergeCell ref="AT25:AU25"/>
    <mergeCell ref="AV25:AW25"/>
    <mergeCell ref="AX25:AY25"/>
    <mergeCell ref="AZ25:BA25"/>
    <mergeCell ref="AD25:AE25"/>
    <mergeCell ref="AF25:AG25"/>
    <mergeCell ref="BX24:BY24"/>
    <mergeCell ref="G25:Q25"/>
    <mergeCell ref="R25:S25"/>
    <mergeCell ref="T25:U25"/>
    <mergeCell ref="V25:W25"/>
    <mergeCell ref="X25:Y25"/>
    <mergeCell ref="Z25:AA25"/>
    <mergeCell ref="AB25:AC25"/>
    <mergeCell ref="BH24:BI24"/>
    <mergeCell ref="BJ24:BK24"/>
    <mergeCell ref="BL24:BM24"/>
    <mergeCell ref="BN24:BO24"/>
    <mergeCell ref="BP24:BQ24"/>
    <mergeCell ref="BR24:BS24"/>
    <mergeCell ref="AV24:AW24"/>
    <mergeCell ref="AX24:AY24"/>
    <mergeCell ref="AZ24:BA24"/>
    <mergeCell ref="BB24:BC24"/>
    <mergeCell ref="BD24:BE24"/>
    <mergeCell ref="BF24:BG24"/>
    <mergeCell ref="AJ24:AK24"/>
    <mergeCell ref="AL24:AM24"/>
    <mergeCell ref="BT25:BU25"/>
    <mergeCell ref="BV25:BW25"/>
    <mergeCell ref="AT24:AU24"/>
    <mergeCell ref="X24:Y24"/>
    <mergeCell ref="Z24:AA24"/>
    <mergeCell ref="AB24:AC24"/>
    <mergeCell ref="AD24:AE24"/>
    <mergeCell ref="AF24:AG24"/>
    <mergeCell ref="AH24:AI24"/>
    <mergeCell ref="BT24:BU24"/>
    <mergeCell ref="BV24:BW24"/>
    <mergeCell ref="BV23:BW23"/>
    <mergeCell ref="BX23:BY23"/>
    <mergeCell ref="E24:F26"/>
    <mergeCell ref="G24:Q24"/>
    <mergeCell ref="R24:S24"/>
    <mergeCell ref="T24:U24"/>
    <mergeCell ref="V24:W24"/>
    <mergeCell ref="BD23:BE23"/>
    <mergeCell ref="BF23:BG23"/>
    <mergeCell ref="BH23:BI23"/>
    <mergeCell ref="BJ23:BK23"/>
    <mergeCell ref="BL23:BM23"/>
    <mergeCell ref="BN23:BO23"/>
    <mergeCell ref="AR23:AS23"/>
    <mergeCell ref="AT23:AU23"/>
    <mergeCell ref="AV23:AW23"/>
    <mergeCell ref="AX23:AY23"/>
    <mergeCell ref="AZ23:BA23"/>
    <mergeCell ref="BB23:BC23"/>
    <mergeCell ref="AF23:AG23"/>
    <mergeCell ref="AH23:AI23"/>
    <mergeCell ref="AN24:AO24"/>
    <mergeCell ref="AP24:AQ24"/>
    <mergeCell ref="AR24:AS24"/>
    <mergeCell ref="AP23:AQ23"/>
    <mergeCell ref="BV22:BW22"/>
    <mergeCell ref="BX22:BY22"/>
    <mergeCell ref="E23:Q23"/>
    <mergeCell ref="R23:S23"/>
    <mergeCell ref="T23:U23"/>
    <mergeCell ref="V23:W23"/>
    <mergeCell ref="X23:Y23"/>
    <mergeCell ref="Z23:AA23"/>
    <mergeCell ref="AB23:AC23"/>
    <mergeCell ref="AD23:AE23"/>
    <mergeCell ref="BJ22:BK22"/>
    <mergeCell ref="BL22:BM22"/>
    <mergeCell ref="BN22:BO22"/>
    <mergeCell ref="BP22:BQ22"/>
    <mergeCell ref="BR22:BS22"/>
    <mergeCell ref="BT22:BU22"/>
    <mergeCell ref="AX22:AY22"/>
    <mergeCell ref="AZ22:BA22"/>
    <mergeCell ref="BB22:BC22"/>
    <mergeCell ref="BD22:BE22"/>
    <mergeCell ref="BP23:BQ23"/>
    <mergeCell ref="BR23:BS23"/>
    <mergeCell ref="BT23:BU23"/>
    <mergeCell ref="AX21:AY21"/>
    <mergeCell ref="AZ21:BA21"/>
    <mergeCell ref="BB21:BC21"/>
    <mergeCell ref="AF21:AG21"/>
    <mergeCell ref="AH21:AI21"/>
    <mergeCell ref="BF22:BG22"/>
    <mergeCell ref="BH22:BI22"/>
    <mergeCell ref="AL22:AM22"/>
    <mergeCell ref="AN22:AO22"/>
    <mergeCell ref="AP22:AQ22"/>
    <mergeCell ref="AR22:AS22"/>
    <mergeCell ref="AT22:AU22"/>
    <mergeCell ref="AV22:AW22"/>
    <mergeCell ref="AF22:AG22"/>
    <mergeCell ref="AH22:AI22"/>
    <mergeCell ref="AJ22:AK22"/>
    <mergeCell ref="AP21:AQ21"/>
    <mergeCell ref="AP19:BA20"/>
    <mergeCell ref="BB19:BM20"/>
    <mergeCell ref="BN19:BY20"/>
    <mergeCell ref="E21:Q21"/>
    <mergeCell ref="R21:S21"/>
    <mergeCell ref="T21:U21"/>
    <mergeCell ref="V21:W21"/>
    <mergeCell ref="X21:Y21"/>
    <mergeCell ref="Z21:AA21"/>
    <mergeCell ref="AB21:AC21"/>
    <mergeCell ref="BP21:BQ21"/>
    <mergeCell ref="BR21:BS21"/>
    <mergeCell ref="BT21:BU21"/>
    <mergeCell ref="BV21:BW21"/>
    <mergeCell ref="BX21:BY21"/>
    <mergeCell ref="BD21:BE21"/>
    <mergeCell ref="BF21:BG21"/>
    <mergeCell ref="BH21:BI21"/>
    <mergeCell ref="BJ21:BK21"/>
    <mergeCell ref="BL21:BM21"/>
    <mergeCell ref="BN21:BO21"/>
    <mergeCell ref="AR21:AS21"/>
    <mergeCell ref="AT21:AU21"/>
    <mergeCell ref="AV21:AW21"/>
    <mergeCell ref="AP17:BA17"/>
    <mergeCell ref="BB17:BM17"/>
    <mergeCell ref="BN17:BY17"/>
    <mergeCell ref="E18:Q18"/>
    <mergeCell ref="R18:AC18"/>
    <mergeCell ref="AD18:AO18"/>
    <mergeCell ref="AP18:BA18"/>
    <mergeCell ref="BB18:BM18"/>
    <mergeCell ref="BN18:BY18"/>
    <mergeCell ref="C13:AA13"/>
    <mergeCell ref="AB13:AE13"/>
    <mergeCell ref="C17:D26"/>
    <mergeCell ref="E17:Q17"/>
    <mergeCell ref="R17:AC17"/>
    <mergeCell ref="AD17:AO17"/>
    <mergeCell ref="E19:Q20"/>
    <mergeCell ref="R19:AC20"/>
    <mergeCell ref="AD19:AO20"/>
    <mergeCell ref="AD21:AE21"/>
    <mergeCell ref="AJ21:AK21"/>
    <mergeCell ref="AL21:AM21"/>
    <mergeCell ref="AN21:AO21"/>
    <mergeCell ref="E22:Q22"/>
    <mergeCell ref="R22:S22"/>
    <mergeCell ref="T22:U22"/>
    <mergeCell ref="V22:W22"/>
    <mergeCell ref="X22:Y22"/>
    <mergeCell ref="Z22:AA22"/>
    <mergeCell ref="AB22:AC22"/>
    <mergeCell ref="AD22:AE22"/>
    <mergeCell ref="AJ23:AK23"/>
    <mergeCell ref="AL23:AM23"/>
    <mergeCell ref="AN23:AO23"/>
    <mergeCell ref="C11:O11"/>
    <mergeCell ref="P11:AI11"/>
    <mergeCell ref="X8:Y8"/>
    <mergeCell ref="Z8:AA8"/>
    <mergeCell ref="C8:O8"/>
    <mergeCell ref="P8:Q8"/>
    <mergeCell ref="R8:S8"/>
    <mergeCell ref="T8:U8"/>
    <mergeCell ref="V8:W8"/>
    <mergeCell ref="AF8:AG8"/>
    <mergeCell ref="AH8:AI8"/>
    <mergeCell ref="AB8:AC8"/>
    <mergeCell ref="AD8:AE8"/>
    <mergeCell ref="C3:BY3"/>
    <mergeCell ref="BB5:BF5"/>
    <mergeCell ref="BG5:BI5"/>
    <mergeCell ref="BJ5:BL5"/>
    <mergeCell ref="BM5:BO5"/>
    <mergeCell ref="BP5:BR5"/>
    <mergeCell ref="BS5:BU5"/>
    <mergeCell ref="BV5:BY5"/>
    <mergeCell ref="AM7:AU7"/>
    <mergeCell ref="AV7:AX7"/>
    <mergeCell ref="Z7:AA7"/>
    <mergeCell ref="AB7:AC7"/>
    <mergeCell ref="AD7:AE7"/>
    <mergeCell ref="AF7:AG7"/>
    <mergeCell ref="AH7:AI7"/>
    <mergeCell ref="AK7:AL11"/>
    <mergeCell ref="BT7:BV7"/>
    <mergeCell ref="BW7:BY7"/>
    <mergeCell ref="AM8:AU11"/>
    <mergeCell ref="AV8:BY11"/>
    <mergeCell ref="C9:O9"/>
    <mergeCell ref="P9:AI9"/>
    <mergeCell ref="C10:O10"/>
    <mergeCell ref="P10:AI10"/>
    <mergeCell ref="BH7:BJ7"/>
    <mergeCell ref="BQ7:BS7"/>
    <mergeCell ref="C7:O7"/>
    <mergeCell ref="P7:Q7"/>
    <mergeCell ref="R7:S7"/>
    <mergeCell ref="T7:U7"/>
    <mergeCell ref="V7:W7"/>
    <mergeCell ref="X7:Y7"/>
    <mergeCell ref="BK7:BM7"/>
    <mergeCell ref="BN7:BP7"/>
    <mergeCell ref="AY7:BA7"/>
    <mergeCell ref="BB7:BD7"/>
    <mergeCell ref="BE7:BG7"/>
  </mergeCells>
  <phoneticPr fontId="3"/>
  <printOptions horizontalCentered="1"/>
  <pageMargins left="0.39370078740157483" right="0.39370078740157483" top="0.59055118110236227" bottom="0.39370078740157483" header="0.31496062992125984" footer="0.11811023622047245"/>
  <pageSetup paperSize="9"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E41"/>
  <sheetViews>
    <sheetView zoomScaleNormal="100" workbookViewId="0"/>
  </sheetViews>
  <sheetFormatPr defaultColWidth="1.375" defaultRowHeight="18.75" customHeight="1" x14ac:dyDescent="0.15"/>
  <cols>
    <col min="1" max="56" width="1.875" style="1" customWidth="1"/>
    <col min="57" max="16384" width="1.375" style="1"/>
  </cols>
  <sheetData>
    <row r="1" spans="1:56" ht="18.75" customHeight="1" x14ac:dyDescent="0.15">
      <c r="BD1" s="56" t="s">
        <v>81</v>
      </c>
    </row>
    <row r="3" spans="1:56" ht="18.75" customHeight="1" x14ac:dyDescent="0.15">
      <c r="A3" s="7"/>
      <c r="B3" s="959" t="s">
        <v>82</v>
      </c>
      <c r="C3" s="959"/>
      <c r="D3" s="959"/>
      <c r="E3" s="959"/>
      <c r="F3" s="959"/>
      <c r="G3" s="959"/>
      <c r="H3" s="959"/>
      <c r="I3" s="959"/>
      <c r="J3" s="959"/>
      <c r="K3" s="959"/>
      <c r="L3" s="959"/>
      <c r="M3" s="959"/>
      <c r="N3" s="959"/>
      <c r="O3" s="959"/>
      <c r="P3" s="959"/>
      <c r="Q3" s="959"/>
      <c r="R3" s="959"/>
      <c r="S3" s="959"/>
      <c r="T3" s="959"/>
      <c r="U3" s="959"/>
      <c r="V3" s="959"/>
      <c r="W3" s="959"/>
      <c r="X3" s="959"/>
      <c r="Y3" s="959"/>
      <c r="Z3" s="959"/>
      <c r="AA3" s="959"/>
      <c r="AB3" s="959"/>
      <c r="AC3" s="959"/>
      <c r="AD3" s="959"/>
      <c r="AE3" s="959"/>
      <c r="AF3" s="959"/>
      <c r="AG3" s="959"/>
      <c r="AH3" s="959"/>
      <c r="AI3" s="959"/>
      <c r="AJ3" s="959"/>
      <c r="AK3" s="959"/>
      <c r="AL3" s="959"/>
      <c r="AM3" s="959"/>
      <c r="AN3" s="959"/>
      <c r="AO3" s="959"/>
      <c r="AP3" s="959"/>
      <c r="AQ3" s="959"/>
      <c r="AR3" s="959"/>
      <c r="AS3" s="959"/>
      <c r="AT3" s="959"/>
      <c r="AU3" s="959"/>
      <c r="AV3" s="959"/>
      <c r="AW3" s="959"/>
      <c r="AX3" s="959"/>
      <c r="AY3" s="959"/>
      <c r="AZ3" s="959"/>
      <c r="BA3" s="959"/>
      <c r="BB3" s="959"/>
      <c r="BC3" s="959"/>
      <c r="BD3" s="51"/>
    </row>
    <row r="4" spans="1:56" ht="18.75" customHeight="1" x14ac:dyDescent="0.15">
      <c r="A4" s="7"/>
      <c r="B4" s="959"/>
      <c r="C4" s="959"/>
      <c r="D4" s="959"/>
      <c r="E4" s="959"/>
      <c r="F4" s="959"/>
      <c r="G4" s="959"/>
      <c r="H4" s="959"/>
      <c r="I4" s="959"/>
      <c r="J4" s="959"/>
      <c r="K4" s="959"/>
      <c r="L4" s="959"/>
      <c r="M4" s="959"/>
      <c r="N4" s="959"/>
      <c r="O4" s="959"/>
      <c r="P4" s="959"/>
      <c r="Q4" s="959"/>
      <c r="R4" s="959"/>
      <c r="S4" s="959"/>
      <c r="T4" s="959"/>
      <c r="U4" s="959"/>
      <c r="V4" s="959"/>
      <c r="W4" s="959"/>
      <c r="X4" s="959"/>
      <c r="Y4" s="959"/>
      <c r="Z4" s="959"/>
      <c r="AA4" s="959"/>
      <c r="AB4" s="959"/>
      <c r="AC4" s="959"/>
      <c r="AD4" s="959"/>
      <c r="AE4" s="959"/>
      <c r="AF4" s="959"/>
      <c r="AG4" s="959"/>
      <c r="AH4" s="959"/>
      <c r="AI4" s="959"/>
      <c r="AJ4" s="959"/>
      <c r="AK4" s="959"/>
      <c r="AL4" s="959"/>
      <c r="AM4" s="959"/>
      <c r="AN4" s="959"/>
      <c r="AO4" s="959"/>
      <c r="AP4" s="959"/>
      <c r="AQ4" s="959"/>
      <c r="AR4" s="959"/>
      <c r="AS4" s="959"/>
      <c r="AT4" s="959"/>
      <c r="AU4" s="959"/>
      <c r="AV4" s="959"/>
      <c r="AW4" s="959"/>
      <c r="AX4" s="959"/>
      <c r="AY4" s="959"/>
      <c r="AZ4" s="959"/>
      <c r="BA4" s="959"/>
      <c r="BB4" s="959"/>
      <c r="BC4" s="959"/>
      <c r="BD4" s="51"/>
    </row>
    <row r="5" spans="1:56" ht="18.7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Q5" s="7"/>
      <c r="AR5" s="7"/>
      <c r="AS5" s="7"/>
      <c r="AT5" s="7"/>
      <c r="AU5" s="7"/>
      <c r="AV5" s="7"/>
      <c r="AW5" s="7"/>
      <c r="AX5" s="7"/>
      <c r="AY5" s="7"/>
      <c r="AZ5" s="7"/>
      <c r="BA5" s="7"/>
      <c r="BB5" s="7"/>
      <c r="BC5" s="91" t="s">
        <v>212</v>
      </c>
    </row>
    <row r="6" spans="1:56" ht="18.75" customHeight="1" thickBot="1" x14ac:dyDescent="0.2">
      <c r="A6" s="7"/>
      <c r="B6" s="8" t="s">
        <v>83</v>
      </c>
      <c r="C6" s="8"/>
      <c r="D6" s="8"/>
      <c r="E6" s="8"/>
      <c r="F6" s="8"/>
      <c r="G6" s="8"/>
      <c r="H6" s="8"/>
      <c r="I6" s="8"/>
      <c r="J6" s="8"/>
      <c r="K6" s="8"/>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row>
    <row r="7" spans="1:56" ht="24.95" customHeight="1" x14ac:dyDescent="0.15">
      <c r="A7" s="7"/>
      <c r="B7" s="7"/>
      <c r="C7" s="8"/>
      <c r="D7" s="8"/>
      <c r="E7" s="8"/>
      <c r="F7" s="8"/>
      <c r="G7" s="8"/>
      <c r="H7" s="8"/>
      <c r="I7" s="8"/>
      <c r="J7" s="8"/>
      <c r="K7" s="7"/>
      <c r="L7" s="7"/>
      <c r="M7" s="7"/>
      <c r="N7" s="7"/>
      <c r="O7" s="7"/>
      <c r="P7" s="7"/>
      <c r="Q7" s="7"/>
      <c r="R7" s="7"/>
      <c r="S7" s="7"/>
      <c r="T7" s="7"/>
      <c r="V7" s="7"/>
      <c r="W7" s="7"/>
      <c r="X7" s="960" t="s">
        <v>84</v>
      </c>
      <c r="Y7" s="961"/>
      <c r="Z7" s="961"/>
      <c r="AA7" s="966" t="s">
        <v>85</v>
      </c>
      <c r="AB7" s="966"/>
      <c r="AC7" s="966"/>
      <c r="AD7" s="966"/>
      <c r="AE7" s="966"/>
      <c r="AF7" s="966"/>
      <c r="AG7" s="966"/>
      <c r="AH7" s="966"/>
      <c r="AI7" s="966"/>
      <c r="AJ7" s="967"/>
      <c r="AK7" s="968"/>
      <c r="AL7" s="967"/>
      <c r="AM7" s="968"/>
      <c r="AN7" s="967"/>
      <c r="AO7" s="968"/>
      <c r="AP7" s="967"/>
      <c r="AQ7" s="968"/>
      <c r="AR7" s="967"/>
      <c r="AS7" s="968"/>
      <c r="AT7" s="967"/>
      <c r="AU7" s="968"/>
      <c r="AV7" s="967"/>
      <c r="AW7" s="968"/>
      <c r="AX7" s="967"/>
      <c r="AY7" s="968"/>
      <c r="AZ7" s="967"/>
      <c r="BA7" s="968"/>
      <c r="BB7" s="967"/>
      <c r="BC7" s="978"/>
    </row>
    <row r="8" spans="1:56" ht="20.100000000000001" customHeight="1" x14ac:dyDescent="0.15">
      <c r="A8" s="7"/>
      <c r="B8" s="8"/>
      <c r="C8" s="7"/>
      <c r="D8" s="7"/>
      <c r="E8" s="7"/>
      <c r="F8" s="7"/>
      <c r="G8" s="7"/>
      <c r="H8" s="7"/>
      <c r="I8" s="7"/>
      <c r="J8" s="7"/>
      <c r="K8" s="7"/>
      <c r="L8" s="7"/>
      <c r="M8" s="7"/>
      <c r="N8" s="7"/>
      <c r="O8" s="7"/>
      <c r="P8" s="7"/>
      <c r="Q8" s="7"/>
      <c r="R8" s="7"/>
      <c r="S8" s="7"/>
      <c r="T8" s="7"/>
      <c r="V8" s="7"/>
      <c r="W8" s="7"/>
      <c r="X8" s="962"/>
      <c r="Y8" s="963"/>
      <c r="Z8" s="963"/>
      <c r="AA8" s="973" t="s">
        <v>61</v>
      </c>
      <c r="AB8" s="973"/>
      <c r="AC8" s="973"/>
      <c r="AD8" s="973"/>
      <c r="AE8" s="973"/>
      <c r="AF8" s="973"/>
      <c r="AG8" s="973"/>
      <c r="AH8" s="973"/>
      <c r="AI8" s="973"/>
      <c r="AJ8" s="970"/>
      <c r="AK8" s="309"/>
      <c r="AL8" s="309"/>
      <c r="AM8" s="309"/>
      <c r="AN8" s="309"/>
      <c r="AO8" s="309"/>
      <c r="AP8" s="309"/>
      <c r="AQ8" s="309"/>
      <c r="AR8" s="309"/>
      <c r="AS8" s="309"/>
      <c r="AT8" s="309"/>
      <c r="AU8" s="309"/>
      <c r="AV8" s="309"/>
      <c r="AW8" s="309"/>
      <c r="AX8" s="309"/>
      <c r="AY8" s="309"/>
      <c r="AZ8" s="309"/>
      <c r="BA8" s="309"/>
      <c r="BB8" s="309"/>
      <c r="BC8" s="312"/>
    </row>
    <row r="9" spans="1:56" ht="20.100000000000001" customHeight="1" x14ac:dyDescent="0.15">
      <c r="A9" s="7"/>
      <c r="B9" s="829"/>
      <c r="C9" s="829"/>
      <c r="D9" s="829"/>
      <c r="E9" s="829"/>
      <c r="F9" s="829"/>
      <c r="G9" s="829"/>
      <c r="H9" s="829"/>
      <c r="I9" s="829"/>
      <c r="J9" s="829"/>
      <c r="K9" s="829"/>
      <c r="L9" s="829"/>
      <c r="M9" s="829"/>
      <c r="N9" s="829"/>
      <c r="O9" s="829"/>
      <c r="P9" s="829"/>
      <c r="Q9" s="829"/>
      <c r="R9" s="7"/>
      <c r="S9" s="7"/>
      <c r="T9" s="7"/>
      <c r="V9" s="7"/>
      <c r="W9" s="7"/>
      <c r="X9" s="962"/>
      <c r="Y9" s="963"/>
      <c r="Z9" s="963"/>
      <c r="AA9" s="973"/>
      <c r="AB9" s="973"/>
      <c r="AC9" s="973"/>
      <c r="AD9" s="973"/>
      <c r="AE9" s="973"/>
      <c r="AF9" s="973"/>
      <c r="AG9" s="973"/>
      <c r="AH9" s="973"/>
      <c r="AI9" s="973"/>
      <c r="AJ9" s="975"/>
      <c r="AK9" s="976"/>
      <c r="AL9" s="976"/>
      <c r="AM9" s="976"/>
      <c r="AN9" s="976"/>
      <c r="AO9" s="976"/>
      <c r="AP9" s="976"/>
      <c r="AQ9" s="976"/>
      <c r="AR9" s="976"/>
      <c r="AS9" s="976"/>
      <c r="AT9" s="976"/>
      <c r="AU9" s="976"/>
      <c r="AV9" s="976"/>
      <c r="AW9" s="976"/>
      <c r="AX9" s="976"/>
      <c r="AY9" s="976"/>
      <c r="AZ9" s="976"/>
      <c r="BA9" s="976"/>
      <c r="BB9" s="976"/>
      <c r="BC9" s="977"/>
    </row>
    <row r="10" spans="1:56" ht="24.95" customHeight="1" x14ac:dyDescent="0.15">
      <c r="A10" s="7"/>
      <c r="B10" s="829"/>
      <c r="C10" s="829"/>
      <c r="D10" s="829"/>
      <c r="E10" s="829"/>
      <c r="F10" s="829"/>
      <c r="G10" s="829"/>
      <c r="H10" s="829"/>
      <c r="I10" s="829"/>
      <c r="J10" s="829"/>
      <c r="K10" s="829"/>
      <c r="L10" s="829"/>
      <c r="M10" s="829"/>
      <c r="N10" s="829"/>
      <c r="O10" s="829"/>
      <c r="P10" s="829"/>
      <c r="Q10" s="829"/>
      <c r="R10" s="8" t="s">
        <v>86</v>
      </c>
      <c r="S10" s="7"/>
      <c r="T10" s="7"/>
      <c r="V10" s="7"/>
      <c r="W10" s="7"/>
      <c r="X10" s="962"/>
      <c r="Y10" s="963"/>
      <c r="Z10" s="963"/>
      <c r="AA10" s="973"/>
      <c r="AB10" s="973"/>
      <c r="AC10" s="973"/>
      <c r="AD10" s="973"/>
      <c r="AE10" s="973"/>
      <c r="AF10" s="973"/>
      <c r="AG10" s="973"/>
      <c r="AH10" s="973"/>
      <c r="AI10" s="973"/>
      <c r="AJ10" s="972"/>
      <c r="AK10" s="344"/>
      <c r="AL10" s="344"/>
      <c r="AM10" s="344"/>
      <c r="AN10" s="344"/>
      <c r="AO10" s="344"/>
      <c r="AP10" s="344"/>
      <c r="AQ10" s="344"/>
      <c r="AR10" s="344"/>
      <c r="AS10" s="344"/>
      <c r="AT10" s="344"/>
      <c r="AU10" s="344"/>
      <c r="AV10" s="344"/>
      <c r="AW10" s="344"/>
      <c r="AX10" s="344"/>
      <c r="AY10" s="344"/>
      <c r="AZ10" s="344"/>
      <c r="BA10" s="344"/>
      <c r="BB10" s="344"/>
      <c r="BC10" s="345"/>
    </row>
    <row r="11" spans="1:56" ht="24.95" customHeight="1" x14ac:dyDescent="0.15">
      <c r="A11" s="7"/>
      <c r="B11" s="7"/>
      <c r="C11" s="7"/>
      <c r="D11" s="7"/>
      <c r="E11" s="7"/>
      <c r="F11" s="7"/>
      <c r="G11" s="7"/>
      <c r="H11" s="7"/>
      <c r="I11" s="7"/>
      <c r="J11" s="7"/>
      <c r="K11" s="7"/>
      <c r="L11" s="7"/>
      <c r="M11" s="7"/>
      <c r="N11" s="7"/>
      <c r="O11" s="7"/>
      <c r="P11" s="7"/>
      <c r="Q11" s="7"/>
      <c r="R11" s="7"/>
      <c r="S11" s="7"/>
      <c r="T11" s="7"/>
      <c r="V11" s="7"/>
      <c r="W11" s="7"/>
      <c r="X11" s="962"/>
      <c r="Y11" s="963"/>
      <c r="Z11" s="963"/>
      <c r="AA11" s="969" t="s">
        <v>3</v>
      </c>
      <c r="AB11" s="969"/>
      <c r="AC11" s="969"/>
      <c r="AD11" s="969"/>
      <c r="AE11" s="969"/>
      <c r="AF11" s="969"/>
      <c r="AG11" s="969"/>
      <c r="AH11" s="969"/>
      <c r="AI11" s="969"/>
      <c r="AJ11" s="970"/>
      <c r="AK11" s="309"/>
      <c r="AL11" s="309"/>
      <c r="AM11" s="309"/>
      <c r="AN11" s="309"/>
      <c r="AO11" s="309"/>
      <c r="AP11" s="309"/>
      <c r="AQ11" s="309"/>
      <c r="AR11" s="309"/>
      <c r="AS11" s="309"/>
      <c r="AT11" s="309"/>
      <c r="AU11" s="309"/>
      <c r="AV11" s="309"/>
      <c r="AW11" s="309"/>
      <c r="AX11" s="309"/>
      <c r="AY11" s="309"/>
      <c r="AZ11" s="309"/>
      <c r="BA11" s="309"/>
      <c r="BB11" s="309"/>
      <c r="BC11" s="312"/>
    </row>
    <row r="12" spans="1:56" ht="24.95" customHeight="1" x14ac:dyDescent="0.15">
      <c r="A12" s="7"/>
      <c r="B12" s="7"/>
      <c r="C12" s="7"/>
      <c r="D12" s="7"/>
      <c r="E12" s="7"/>
      <c r="F12" s="7"/>
      <c r="G12" s="7"/>
      <c r="H12" s="7"/>
      <c r="I12" s="7"/>
      <c r="J12" s="7"/>
      <c r="K12" s="7"/>
      <c r="L12" s="7"/>
      <c r="M12" s="7"/>
      <c r="N12" s="7"/>
      <c r="O12" s="7"/>
      <c r="P12" s="7"/>
      <c r="Q12" s="7"/>
      <c r="R12" s="7"/>
      <c r="S12" s="7"/>
      <c r="T12" s="7"/>
      <c r="V12" s="7"/>
      <c r="W12" s="7"/>
      <c r="X12" s="962"/>
      <c r="Y12" s="963"/>
      <c r="Z12" s="963"/>
      <c r="AA12" s="971" t="s">
        <v>44</v>
      </c>
      <c r="AB12" s="971"/>
      <c r="AC12" s="971"/>
      <c r="AD12" s="971"/>
      <c r="AE12" s="971"/>
      <c r="AF12" s="971"/>
      <c r="AG12" s="971"/>
      <c r="AH12" s="971"/>
      <c r="AI12" s="971"/>
      <c r="AJ12" s="972"/>
      <c r="AK12" s="344"/>
      <c r="AL12" s="344"/>
      <c r="AM12" s="344"/>
      <c r="AN12" s="344"/>
      <c r="AO12" s="344"/>
      <c r="AP12" s="344"/>
      <c r="AQ12" s="344"/>
      <c r="AR12" s="344"/>
      <c r="AS12" s="344"/>
      <c r="AT12" s="344"/>
      <c r="AU12" s="344"/>
      <c r="AV12" s="344"/>
      <c r="AW12" s="344"/>
      <c r="AX12" s="344"/>
      <c r="AY12" s="344"/>
      <c r="AZ12" s="344"/>
      <c r="BA12" s="344"/>
      <c r="BB12" s="344"/>
      <c r="BC12" s="345"/>
    </row>
    <row r="13" spans="1:56" ht="20.100000000000001" customHeight="1" x14ac:dyDescent="0.15">
      <c r="A13" s="7"/>
      <c r="B13" s="7"/>
      <c r="C13" s="7" t="s">
        <v>87</v>
      </c>
      <c r="D13" s="7"/>
      <c r="E13" s="7"/>
      <c r="F13" s="7"/>
      <c r="G13" s="7"/>
      <c r="H13" s="7"/>
      <c r="I13" s="7"/>
      <c r="J13" s="7"/>
      <c r="K13" s="7"/>
      <c r="L13" s="7"/>
      <c r="M13" s="7"/>
      <c r="N13" s="7"/>
      <c r="O13" s="7"/>
      <c r="P13" s="7"/>
      <c r="Q13" s="7"/>
      <c r="R13" s="7"/>
      <c r="S13" s="7"/>
      <c r="T13" s="7"/>
      <c r="V13" s="7"/>
      <c r="W13" s="7"/>
      <c r="X13" s="962"/>
      <c r="Y13" s="963"/>
      <c r="Z13" s="963"/>
      <c r="AA13" s="973" t="s">
        <v>4</v>
      </c>
      <c r="AB13" s="973"/>
      <c r="AC13" s="973"/>
      <c r="AD13" s="973"/>
      <c r="AE13" s="973"/>
      <c r="AF13" s="973"/>
      <c r="AG13" s="973"/>
      <c r="AH13" s="973"/>
      <c r="AI13" s="973"/>
      <c r="AJ13" s="970"/>
      <c r="AK13" s="309"/>
      <c r="AL13" s="309"/>
      <c r="AM13" s="309"/>
      <c r="AN13" s="309"/>
      <c r="AO13" s="309"/>
      <c r="AP13" s="309"/>
      <c r="AQ13" s="309"/>
      <c r="AR13" s="309"/>
      <c r="AS13" s="309"/>
      <c r="AT13" s="309"/>
      <c r="AU13" s="309"/>
      <c r="AV13" s="309"/>
      <c r="AW13" s="309"/>
      <c r="AX13" s="309"/>
      <c r="AY13" s="309"/>
      <c r="AZ13" s="309"/>
      <c r="BA13" s="309"/>
      <c r="BB13" s="309"/>
      <c r="BC13" s="312"/>
    </row>
    <row r="14" spans="1:56" ht="20.100000000000001" customHeight="1" thickBot="1" x14ac:dyDescent="0.2">
      <c r="A14" s="7"/>
      <c r="B14" s="7"/>
      <c r="C14" s="7"/>
      <c r="D14" s="7"/>
      <c r="E14" s="7"/>
      <c r="F14" s="7"/>
      <c r="G14" s="7"/>
      <c r="H14" s="7"/>
      <c r="I14" s="7"/>
      <c r="J14" s="7"/>
      <c r="K14" s="7"/>
      <c r="L14" s="7"/>
      <c r="M14" s="7"/>
      <c r="N14" s="7"/>
      <c r="O14" s="7"/>
      <c r="P14" s="7"/>
      <c r="Q14" s="7"/>
      <c r="R14" s="7"/>
      <c r="S14" s="7"/>
      <c r="T14" s="7"/>
      <c r="V14" s="7"/>
      <c r="W14" s="7"/>
      <c r="X14" s="962"/>
      <c r="Y14" s="963"/>
      <c r="Z14" s="963"/>
      <c r="AA14" s="973"/>
      <c r="AB14" s="973"/>
      <c r="AC14" s="973"/>
      <c r="AD14" s="973"/>
      <c r="AE14" s="973"/>
      <c r="AF14" s="973"/>
      <c r="AG14" s="973"/>
      <c r="AH14" s="973"/>
      <c r="AI14" s="973"/>
      <c r="AJ14" s="975"/>
      <c r="AK14" s="976"/>
      <c r="AL14" s="976"/>
      <c r="AM14" s="976"/>
      <c r="AN14" s="976"/>
      <c r="AO14" s="976"/>
      <c r="AP14" s="976"/>
      <c r="AQ14" s="976"/>
      <c r="AR14" s="976"/>
      <c r="AS14" s="976"/>
      <c r="AT14" s="976"/>
      <c r="AU14" s="976"/>
      <c r="AV14" s="976"/>
      <c r="AW14" s="976"/>
      <c r="AX14" s="976"/>
      <c r="AY14" s="976"/>
      <c r="AZ14" s="976"/>
      <c r="BA14" s="976"/>
      <c r="BB14" s="976"/>
      <c r="BC14" s="977"/>
    </row>
    <row r="15" spans="1:56" ht="24.95" customHeight="1" thickBot="1" x14ac:dyDescent="0.2">
      <c r="A15" s="7"/>
      <c r="B15" s="322" t="s">
        <v>211</v>
      </c>
      <c r="C15" s="323"/>
      <c r="D15" s="501"/>
      <c r="E15" s="543"/>
      <c r="F15" s="501"/>
      <c r="G15" s="543"/>
      <c r="H15" s="501"/>
      <c r="I15" s="543" t="s">
        <v>6</v>
      </c>
      <c r="J15" s="501"/>
      <c r="K15" s="543"/>
      <c r="L15" s="501"/>
      <c r="M15" s="543"/>
      <c r="N15" s="501"/>
      <c r="O15" s="543" t="s">
        <v>7</v>
      </c>
      <c r="P15" s="323"/>
      <c r="Q15" s="324"/>
      <c r="T15" s="7"/>
      <c r="V15" s="7"/>
      <c r="W15" s="7"/>
      <c r="X15" s="964"/>
      <c r="Y15" s="965"/>
      <c r="Z15" s="965"/>
      <c r="AA15" s="974"/>
      <c r="AB15" s="974"/>
      <c r="AC15" s="974"/>
      <c r="AD15" s="974"/>
      <c r="AE15" s="974"/>
      <c r="AF15" s="974"/>
      <c r="AG15" s="974"/>
      <c r="AH15" s="974"/>
      <c r="AI15" s="974"/>
      <c r="AJ15" s="372"/>
      <c r="AK15" s="311"/>
      <c r="AL15" s="311"/>
      <c r="AM15" s="311"/>
      <c r="AN15" s="311"/>
      <c r="AO15" s="311"/>
      <c r="AP15" s="311"/>
      <c r="AQ15" s="311"/>
      <c r="AR15" s="311"/>
      <c r="AS15" s="311"/>
      <c r="AT15" s="311"/>
      <c r="AU15" s="311"/>
      <c r="AV15" s="311"/>
      <c r="AW15" s="311"/>
      <c r="AX15" s="311"/>
      <c r="AY15" s="311"/>
      <c r="AZ15" s="311"/>
      <c r="BA15" s="311"/>
      <c r="BB15" s="311"/>
      <c r="BC15" s="313"/>
    </row>
    <row r="16" spans="1:56" ht="24.95" customHeight="1" thickBot="1" x14ac:dyDescent="0.2">
      <c r="A16" s="7"/>
      <c r="B16" s="7"/>
      <c r="C16" s="7"/>
      <c r="D16" s="74"/>
      <c r="E16" s="74"/>
      <c r="F16" s="74"/>
      <c r="G16" s="74"/>
      <c r="H16" s="92"/>
      <c r="I16" s="92"/>
      <c r="J16" s="74"/>
      <c r="K16" s="74"/>
      <c r="L16" s="74"/>
      <c r="M16" s="74"/>
      <c r="N16" s="92"/>
      <c r="O16" s="92"/>
      <c r="P16" s="74"/>
      <c r="Q16" s="74"/>
      <c r="R16" s="74"/>
      <c r="S16" s="74"/>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row>
    <row r="17" spans="1:56" s="94" customFormat="1" ht="24" customHeight="1" thickBot="1" x14ac:dyDescent="0.2">
      <c r="A17" s="93"/>
      <c r="B17" s="979" t="s">
        <v>88</v>
      </c>
      <c r="C17" s="980"/>
      <c r="D17" s="981" t="s">
        <v>89</v>
      </c>
      <c r="E17" s="982"/>
      <c r="F17" s="982"/>
      <c r="G17" s="982"/>
      <c r="H17" s="982"/>
      <c r="I17" s="982"/>
      <c r="J17" s="982"/>
      <c r="K17" s="982"/>
      <c r="L17" s="982"/>
      <c r="M17" s="982"/>
      <c r="N17" s="982"/>
      <c r="O17" s="982"/>
      <c r="P17" s="982"/>
      <c r="Q17" s="982"/>
      <c r="R17" s="982"/>
      <c r="S17" s="982"/>
      <c r="T17" s="982"/>
      <c r="U17" s="982"/>
      <c r="V17" s="982"/>
      <c r="W17" s="982"/>
      <c r="X17" s="982"/>
      <c r="Y17" s="982"/>
      <c r="Z17" s="982"/>
      <c r="AA17" s="982"/>
      <c r="AB17" s="982"/>
      <c r="AC17" s="982"/>
      <c r="AD17" s="982"/>
      <c r="AE17" s="982"/>
      <c r="AF17" s="982"/>
      <c r="AG17" s="982"/>
      <c r="AH17" s="982"/>
      <c r="AI17" s="982"/>
      <c r="AJ17" s="982"/>
      <c r="AK17" s="982"/>
      <c r="AL17" s="982"/>
      <c r="AM17" s="982"/>
      <c r="AN17" s="982"/>
      <c r="AO17" s="982"/>
      <c r="AP17" s="982"/>
      <c r="AQ17" s="982"/>
      <c r="AR17" s="982"/>
      <c r="AS17" s="982"/>
      <c r="AT17" s="982"/>
      <c r="AU17" s="982"/>
      <c r="AV17" s="982"/>
      <c r="AW17" s="982"/>
      <c r="AX17" s="982"/>
      <c r="AY17" s="982"/>
      <c r="AZ17" s="982"/>
      <c r="BA17" s="982"/>
      <c r="BB17" s="982"/>
      <c r="BC17" s="982"/>
      <c r="BD17" s="93"/>
    </row>
    <row r="18" spans="1:56" s="94" customFormat="1" ht="24.75" customHeight="1" x14ac:dyDescent="0.15">
      <c r="A18" s="93"/>
      <c r="B18" s="894"/>
      <c r="C18" s="434"/>
      <c r="D18" s="983" t="s">
        <v>90</v>
      </c>
      <c r="E18" s="433"/>
      <c r="F18" s="433"/>
      <c r="G18" s="433"/>
      <c r="H18" s="433"/>
      <c r="I18" s="433"/>
      <c r="J18" s="984"/>
      <c r="K18" s="987"/>
      <c r="L18" s="984"/>
      <c r="M18" s="987"/>
      <c r="N18" s="984"/>
      <c r="O18" s="987"/>
      <c r="P18" s="984"/>
      <c r="Q18" s="987"/>
      <c r="R18" s="984"/>
      <c r="S18" s="987"/>
      <c r="T18" s="984"/>
      <c r="U18" s="987"/>
      <c r="V18" s="984"/>
      <c r="W18" s="987"/>
      <c r="X18" s="984"/>
      <c r="Y18" s="987"/>
      <c r="Z18" s="984"/>
      <c r="AA18" s="987"/>
      <c r="AB18" s="984"/>
      <c r="AC18" s="987"/>
      <c r="AD18" s="1007"/>
      <c r="AE18" s="907" t="s">
        <v>91</v>
      </c>
      <c r="AF18" s="881"/>
      <c r="AG18" s="881"/>
      <c r="AH18" s="881"/>
      <c r="AI18" s="881"/>
      <c r="AJ18" s="881"/>
      <c r="AK18" s="881"/>
      <c r="AL18" s="881"/>
      <c r="AM18" s="881"/>
      <c r="AN18" s="881"/>
      <c r="AO18" s="881"/>
      <c r="AP18" s="881"/>
      <c r="AQ18" s="908"/>
      <c r="AR18" s="989"/>
      <c r="AS18" s="990"/>
      <c r="AT18" s="990"/>
      <c r="AU18" s="990"/>
      <c r="AV18" s="990"/>
      <c r="AW18" s="990"/>
      <c r="AX18" s="990"/>
      <c r="AY18" s="990"/>
      <c r="AZ18" s="990"/>
      <c r="BA18" s="990"/>
      <c r="BB18" s="990"/>
      <c r="BC18" s="991"/>
      <c r="BD18" s="93"/>
    </row>
    <row r="19" spans="1:56" s="94" customFormat="1" ht="24.75" customHeight="1" x14ac:dyDescent="0.15">
      <c r="A19" s="93"/>
      <c r="B19" s="923"/>
      <c r="C19" s="482"/>
      <c r="D19" s="985"/>
      <c r="E19" s="897"/>
      <c r="F19" s="897"/>
      <c r="G19" s="897"/>
      <c r="H19" s="897"/>
      <c r="I19" s="897"/>
      <c r="J19" s="986"/>
      <c r="K19" s="988"/>
      <c r="L19" s="986"/>
      <c r="M19" s="988"/>
      <c r="N19" s="986"/>
      <c r="O19" s="988"/>
      <c r="P19" s="986"/>
      <c r="Q19" s="988"/>
      <c r="R19" s="986"/>
      <c r="S19" s="988"/>
      <c r="T19" s="986"/>
      <c r="U19" s="988"/>
      <c r="V19" s="986"/>
      <c r="W19" s="988"/>
      <c r="X19" s="986"/>
      <c r="Y19" s="988"/>
      <c r="Z19" s="986"/>
      <c r="AA19" s="988"/>
      <c r="AB19" s="986"/>
      <c r="AC19" s="988"/>
      <c r="AD19" s="898"/>
      <c r="AE19" s="556" t="s">
        <v>92</v>
      </c>
      <c r="AF19" s="556"/>
      <c r="AG19" s="556"/>
      <c r="AH19" s="556"/>
      <c r="AI19" s="556"/>
      <c r="AJ19" s="556"/>
      <c r="AK19" s="556"/>
      <c r="AL19" s="556"/>
      <c r="AM19" s="556"/>
      <c r="AN19" s="556"/>
      <c r="AO19" s="556"/>
      <c r="AP19" s="556"/>
      <c r="AQ19" s="992"/>
      <c r="AR19" s="993"/>
      <c r="AS19" s="994"/>
      <c r="AT19" s="994"/>
      <c r="AU19" s="994"/>
      <c r="AV19" s="994"/>
      <c r="AW19" s="994"/>
      <c r="AX19" s="994"/>
      <c r="AY19" s="994"/>
      <c r="AZ19" s="994"/>
      <c r="BA19" s="994"/>
      <c r="BB19" s="994"/>
      <c r="BC19" s="995"/>
      <c r="BD19" s="93"/>
    </row>
    <row r="20" spans="1:56" ht="31.5" customHeight="1" thickBot="1" x14ac:dyDescent="0.2">
      <c r="A20" s="7"/>
      <c r="B20" s="463"/>
      <c r="C20" s="457"/>
      <c r="D20" s="996" t="s">
        <v>93</v>
      </c>
      <c r="E20" s="997"/>
      <c r="F20" s="997"/>
      <c r="G20" s="997"/>
      <c r="H20" s="997"/>
      <c r="I20" s="997"/>
      <c r="J20" s="998"/>
      <c r="K20" s="999"/>
      <c r="L20" s="1000"/>
      <c r="M20" s="1000"/>
      <c r="N20" s="1000"/>
      <c r="O20" s="1000"/>
      <c r="P20" s="1000"/>
      <c r="Q20" s="1000"/>
      <c r="R20" s="1000"/>
      <c r="S20" s="1000"/>
      <c r="T20" s="1000"/>
      <c r="U20" s="1000"/>
      <c r="V20" s="1000"/>
      <c r="W20" s="1000"/>
      <c r="X20" s="1000"/>
      <c r="Y20" s="1000"/>
      <c r="Z20" s="1000"/>
      <c r="AA20" s="1000"/>
      <c r="AB20" s="1000"/>
      <c r="AC20" s="1000"/>
      <c r="AD20" s="1001"/>
      <c r="AE20" s="998" t="s">
        <v>94</v>
      </c>
      <c r="AF20" s="1002"/>
      <c r="AG20" s="1002"/>
      <c r="AH20" s="1002"/>
      <c r="AI20" s="1002"/>
      <c r="AJ20" s="1002"/>
      <c r="AK20" s="1002"/>
      <c r="AL20" s="1002"/>
      <c r="AM20" s="1002"/>
      <c r="AN20" s="1002"/>
      <c r="AO20" s="1002"/>
      <c r="AP20" s="1002"/>
      <c r="AQ20" s="1003"/>
      <c r="AR20" s="1004"/>
      <c r="AS20" s="1005"/>
      <c r="AT20" s="1005"/>
      <c r="AU20" s="1005"/>
      <c r="AV20" s="1005"/>
      <c r="AW20" s="1005"/>
      <c r="AX20" s="1005"/>
      <c r="AY20" s="1005"/>
      <c r="AZ20" s="1005"/>
      <c r="BA20" s="1005"/>
      <c r="BB20" s="1005"/>
      <c r="BC20" s="1006"/>
      <c r="BD20" s="7"/>
    </row>
    <row r="21" spans="1:56" ht="24.75" customHeight="1" x14ac:dyDescent="0.15">
      <c r="A21" s="7"/>
      <c r="B21" s="894"/>
      <c r="C21" s="434"/>
      <c r="D21" s="983" t="s">
        <v>90</v>
      </c>
      <c r="E21" s="433"/>
      <c r="F21" s="433"/>
      <c r="G21" s="433"/>
      <c r="H21" s="433"/>
      <c r="I21" s="433"/>
      <c r="J21" s="984"/>
      <c r="K21" s="987"/>
      <c r="L21" s="984"/>
      <c r="M21" s="987"/>
      <c r="N21" s="984"/>
      <c r="O21" s="987"/>
      <c r="P21" s="984"/>
      <c r="Q21" s="987"/>
      <c r="R21" s="984"/>
      <c r="S21" s="987"/>
      <c r="T21" s="984"/>
      <c r="U21" s="987"/>
      <c r="V21" s="984"/>
      <c r="W21" s="987"/>
      <c r="X21" s="984"/>
      <c r="Y21" s="987"/>
      <c r="Z21" s="984"/>
      <c r="AA21" s="987"/>
      <c r="AB21" s="984"/>
      <c r="AC21" s="987"/>
      <c r="AD21" s="1007"/>
      <c r="AE21" s="907" t="s">
        <v>91</v>
      </c>
      <c r="AF21" s="881"/>
      <c r="AG21" s="881"/>
      <c r="AH21" s="881"/>
      <c r="AI21" s="881"/>
      <c r="AJ21" s="881"/>
      <c r="AK21" s="881"/>
      <c r="AL21" s="881"/>
      <c r="AM21" s="881"/>
      <c r="AN21" s="881"/>
      <c r="AO21" s="881"/>
      <c r="AP21" s="881"/>
      <c r="AQ21" s="908"/>
      <c r="AR21" s="989"/>
      <c r="AS21" s="990"/>
      <c r="AT21" s="990"/>
      <c r="AU21" s="990"/>
      <c r="AV21" s="990"/>
      <c r="AW21" s="990"/>
      <c r="AX21" s="990"/>
      <c r="AY21" s="990"/>
      <c r="AZ21" s="990"/>
      <c r="BA21" s="990"/>
      <c r="BB21" s="990"/>
      <c r="BC21" s="991"/>
      <c r="BD21" s="7"/>
    </row>
    <row r="22" spans="1:56" ht="24.75" customHeight="1" x14ac:dyDescent="0.15">
      <c r="A22" s="7"/>
      <c r="B22" s="923"/>
      <c r="C22" s="482"/>
      <c r="D22" s="985"/>
      <c r="E22" s="897"/>
      <c r="F22" s="897"/>
      <c r="G22" s="897"/>
      <c r="H22" s="897"/>
      <c r="I22" s="897"/>
      <c r="J22" s="986"/>
      <c r="K22" s="988"/>
      <c r="L22" s="986"/>
      <c r="M22" s="988"/>
      <c r="N22" s="986"/>
      <c r="O22" s="988"/>
      <c r="P22" s="986"/>
      <c r="Q22" s="988"/>
      <c r="R22" s="986"/>
      <c r="S22" s="988"/>
      <c r="T22" s="986"/>
      <c r="U22" s="988"/>
      <c r="V22" s="986"/>
      <c r="W22" s="988"/>
      <c r="X22" s="986"/>
      <c r="Y22" s="988"/>
      <c r="Z22" s="986"/>
      <c r="AA22" s="988"/>
      <c r="AB22" s="986"/>
      <c r="AC22" s="988"/>
      <c r="AD22" s="898"/>
      <c r="AE22" s="1008" t="s">
        <v>92</v>
      </c>
      <c r="AF22" s="556"/>
      <c r="AG22" s="556"/>
      <c r="AH22" s="556"/>
      <c r="AI22" s="556"/>
      <c r="AJ22" s="556"/>
      <c r="AK22" s="556"/>
      <c r="AL22" s="556"/>
      <c r="AM22" s="556"/>
      <c r="AN22" s="556"/>
      <c r="AO22" s="556"/>
      <c r="AP22" s="556"/>
      <c r="AQ22" s="992"/>
      <c r="AR22" s="993"/>
      <c r="AS22" s="994"/>
      <c r="AT22" s="994"/>
      <c r="AU22" s="994"/>
      <c r="AV22" s="994"/>
      <c r="AW22" s="994"/>
      <c r="AX22" s="994"/>
      <c r="AY22" s="994"/>
      <c r="AZ22" s="994"/>
      <c r="BA22" s="994"/>
      <c r="BB22" s="994"/>
      <c r="BC22" s="995"/>
      <c r="BD22" s="7"/>
    </row>
    <row r="23" spans="1:56" ht="27.75" customHeight="1" thickBot="1" x14ac:dyDescent="0.2">
      <c r="A23" s="7"/>
      <c r="B23" s="463"/>
      <c r="C23" s="457"/>
      <c r="D23" s="996" t="s">
        <v>93</v>
      </c>
      <c r="E23" s="997"/>
      <c r="F23" s="997"/>
      <c r="G23" s="997"/>
      <c r="H23" s="997"/>
      <c r="I23" s="997"/>
      <c r="J23" s="998"/>
      <c r="K23" s="999"/>
      <c r="L23" s="1000"/>
      <c r="M23" s="1000"/>
      <c r="N23" s="1000"/>
      <c r="O23" s="1000"/>
      <c r="P23" s="1000"/>
      <c r="Q23" s="1000"/>
      <c r="R23" s="1000"/>
      <c r="S23" s="1000"/>
      <c r="T23" s="1000"/>
      <c r="U23" s="1000"/>
      <c r="V23" s="1000"/>
      <c r="W23" s="1000"/>
      <c r="X23" s="1000"/>
      <c r="Y23" s="1000"/>
      <c r="Z23" s="1000"/>
      <c r="AA23" s="1000"/>
      <c r="AB23" s="1000"/>
      <c r="AC23" s="1000"/>
      <c r="AD23" s="1001"/>
      <c r="AE23" s="998" t="s">
        <v>94</v>
      </c>
      <c r="AF23" s="1002"/>
      <c r="AG23" s="1002"/>
      <c r="AH23" s="1002"/>
      <c r="AI23" s="1002"/>
      <c r="AJ23" s="1002"/>
      <c r="AK23" s="1002"/>
      <c r="AL23" s="1002"/>
      <c r="AM23" s="1002"/>
      <c r="AN23" s="1002"/>
      <c r="AO23" s="1002"/>
      <c r="AP23" s="1002"/>
      <c r="AQ23" s="1003"/>
      <c r="AR23" s="1004"/>
      <c r="AS23" s="1005"/>
      <c r="AT23" s="1005"/>
      <c r="AU23" s="1005"/>
      <c r="AV23" s="1005"/>
      <c r="AW23" s="1005"/>
      <c r="AX23" s="1005"/>
      <c r="AY23" s="1005"/>
      <c r="AZ23" s="1005"/>
      <c r="BA23" s="1005"/>
      <c r="BB23" s="1005"/>
      <c r="BC23" s="1006"/>
      <c r="BD23" s="7"/>
    </row>
    <row r="24" spans="1:56" ht="24.75" customHeight="1" x14ac:dyDescent="0.15">
      <c r="A24" s="7"/>
      <c r="B24" s="894"/>
      <c r="C24" s="434"/>
      <c r="D24" s="983" t="s">
        <v>90</v>
      </c>
      <c r="E24" s="433"/>
      <c r="F24" s="433"/>
      <c r="G24" s="433"/>
      <c r="H24" s="433"/>
      <c r="I24" s="433"/>
      <c r="J24" s="984"/>
      <c r="K24" s="987"/>
      <c r="L24" s="984"/>
      <c r="M24" s="987"/>
      <c r="N24" s="984"/>
      <c r="O24" s="987"/>
      <c r="P24" s="984"/>
      <c r="Q24" s="987"/>
      <c r="R24" s="984"/>
      <c r="S24" s="987"/>
      <c r="T24" s="984"/>
      <c r="U24" s="987"/>
      <c r="V24" s="984"/>
      <c r="W24" s="987"/>
      <c r="X24" s="984"/>
      <c r="Y24" s="987"/>
      <c r="Z24" s="984"/>
      <c r="AA24" s="987"/>
      <c r="AB24" s="984"/>
      <c r="AC24" s="987"/>
      <c r="AD24" s="1007"/>
      <c r="AE24" s="907" t="s">
        <v>91</v>
      </c>
      <c r="AF24" s="881"/>
      <c r="AG24" s="881"/>
      <c r="AH24" s="881"/>
      <c r="AI24" s="881"/>
      <c r="AJ24" s="881"/>
      <c r="AK24" s="881"/>
      <c r="AL24" s="881"/>
      <c r="AM24" s="881"/>
      <c r="AN24" s="881"/>
      <c r="AO24" s="881"/>
      <c r="AP24" s="881"/>
      <c r="AQ24" s="908"/>
      <c r="AR24" s="989"/>
      <c r="AS24" s="990"/>
      <c r="AT24" s="990"/>
      <c r="AU24" s="990"/>
      <c r="AV24" s="990"/>
      <c r="AW24" s="990"/>
      <c r="AX24" s="990"/>
      <c r="AY24" s="990"/>
      <c r="AZ24" s="990"/>
      <c r="BA24" s="990"/>
      <c r="BB24" s="990"/>
      <c r="BC24" s="991"/>
      <c r="BD24" s="7"/>
    </row>
    <row r="25" spans="1:56" ht="24.75" customHeight="1" x14ac:dyDescent="0.15">
      <c r="A25" s="7"/>
      <c r="B25" s="923"/>
      <c r="C25" s="482"/>
      <c r="D25" s="985"/>
      <c r="E25" s="897"/>
      <c r="F25" s="897"/>
      <c r="G25" s="897"/>
      <c r="H25" s="897"/>
      <c r="I25" s="897"/>
      <c r="J25" s="986"/>
      <c r="K25" s="988"/>
      <c r="L25" s="986"/>
      <c r="M25" s="988"/>
      <c r="N25" s="986"/>
      <c r="O25" s="988"/>
      <c r="P25" s="986"/>
      <c r="Q25" s="988"/>
      <c r="R25" s="986"/>
      <c r="S25" s="988"/>
      <c r="T25" s="986"/>
      <c r="U25" s="988"/>
      <c r="V25" s="986"/>
      <c r="W25" s="988"/>
      <c r="X25" s="986"/>
      <c r="Y25" s="988"/>
      <c r="Z25" s="986"/>
      <c r="AA25" s="988"/>
      <c r="AB25" s="986"/>
      <c r="AC25" s="988"/>
      <c r="AD25" s="898"/>
      <c r="AE25" s="1008" t="s">
        <v>92</v>
      </c>
      <c r="AF25" s="556"/>
      <c r="AG25" s="556"/>
      <c r="AH25" s="556"/>
      <c r="AI25" s="556"/>
      <c r="AJ25" s="556"/>
      <c r="AK25" s="556"/>
      <c r="AL25" s="556"/>
      <c r="AM25" s="556"/>
      <c r="AN25" s="556"/>
      <c r="AO25" s="556"/>
      <c r="AP25" s="556"/>
      <c r="AQ25" s="992"/>
      <c r="AR25" s="993"/>
      <c r="AS25" s="994"/>
      <c r="AT25" s="994"/>
      <c r="AU25" s="994"/>
      <c r="AV25" s="994"/>
      <c r="AW25" s="994"/>
      <c r="AX25" s="994"/>
      <c r="AY25" s="994"/>
      <c r="AZ25" s="994"/>
      <c r="BA25" s="994"/>
      <c r="BB25" s="994"/>
      <c r="BC25" s="995"/>
      <c r="BD25" s="7"/>
    </row>
    <row r="26" spans="1:56" ht="27.75" customHeight="1" thickBot="1" x14ac:dyDescent="0.2">
      <c r="A26" s="7"/>
      <c r="B26" s="463"/>
      <c r="C26" s="457"/>
      <c r="D26" s="996" t="s">
        <v>93</v>
      </c>
      <c r="E26" s="997"/>
      <c r="F26" s="997"/>
      <c r="G26" s="997"/>
      <c r="H26" s="997"/>
      <c r="I26" s="997"/>
      <c r="J26" s="998"/>
      <c r="K26" s="999"/>
      <c r="L26" s="1000"/>
      <c r="M26" s="1000"/>
      <c r="N26" s="1000"/>
      <c r="O26" s="1000"/>
      <c r="P26" s="1000"/>
      <c r="Q26" s="1000"/>
      <c r="R26" s="1000"/>
      <c r="S26" s="1000"/>
      <c r="T26" s="1000"/>
      <c r="U26" s="1000"/>
      <c r="V26" s="1000"/>
      <c r="W26" s="1000"/>
      <c r="X26" s="1000"/>
      <c r="Y26" s="1000"/>
      <c r="Z26" s="1000"/>
      <c r="AA26" s="1000"/>
      <c r="AB26" s="1000"/>
      <c r="AC26" s="1000"/>
      <c r="AD26" s="1001"/>
      <c r="AE26" s="998" t="s">
        <v>94</v>
      </c>
      <c r="AF26" s="1002"/>
      <c r="AG26" s="1002"/>
      <c r="AH26" s="1002"/>
      <c r="AI26" s="1002"/>
      <c r="AJ26" s="1002"/>
      <c r="AK26" s="1002"/>
      <c r="AL26" s="1002"/>
      <c r="AM26" s="1002"/>
      <c r="AN26" s="1002"/>
      <c r="AO26" s="1002"/>
      <c r="AP26" s="1002"/>
      <c r="AQ26" s="1003"/>
      <c r="AR26" s="1004"/>
      <c r="AS26" s="1005"/>
      <c r="AT26" s="1005"/>
      <c r="AU26" s="1005"/>
      <c r="AV26" s="1005"/>
      <c r="AW26" s="1005"/>
      <c r="AX26" s="1005"/>
      <c r="AY26" s="1005"/>
      <c r="AZ26" s="1005"/>
      <c r="BA26" s="1005"/>
      <c r="BB26" s="1005"/>
      <c r="BC26" s="1006"/>
      <c r="BD26" s="7"/>
    </row>
    <row r="27" spans="1:56" ht="24" customHeight="1" x14ac:dyDescent="0.15">
      <c r="A27" s="7"/>
      <c r="B27" s="894"/>
      <c r="C27" s="434"/>
      <c r="D27" s="983" t="s">
        <v>90</v>
      </c>
      <c r="E27" s="433"/>
      <c r="F27" s="433"/>
      <c r="G27" s="433"/>
      <c r="H27" s="433"/>
      <c r="I27" s="433"/>
      <c r="J27" s="984"/>
      <c r="K27" s="987"/>
      <c r="L27" s="984"/>
      <c r="M27" s="987"/>
      <c r="N27" s="984"/>
      <c r="O27" s="987"/>
      <c r="P27" s="984"/>
      <c r="Q27" s="987"/>
      <c r="R27" s="984"/>
      <c r="S27" s="987"/>
      <c r="T27" s="984"/>
      <c r="U27" s="987"/>
      <c r="V27" s="984"/>
      <c r="W27" s="987"/>
      <c r="X27" s="984"/>
      <c r="Y27" s="987"/>
      <c r="Z27" s="984"/>
      <c r="AA27" s="987"/>
      <c r="AB27" s="984"/>
      <c r="AC27" s="987"/>
      <c r="AD27" s="1007"/>
      <c r="AE27" s="907" t="s">
        <v>91</v>
      </c>
      <c r="AF27" s="881"/>
      <c r="AG27" s="881"/>
      <c r="AH27" s="881"/>
      <c r="AI27" s="881"/>
      <c r="AJ27" s="881"/>
      <c r="AK27" s="881"/>
      <c r="AL27" s="881"/>
      <c r="AM27" s="881"/>
      <c r="AN27" s="881"/>
      <c r="AO27" s="881"/>
      <c r="AP27" s="881"/>
      <c r="AQ27" s="908"/>
      <c r="AR27" s="989"/>
      <c r="AS27" s="990"/>
      <c r="AT27" s="990"/>
      <c r="AU27" s="990"/>
      <c r="AV27" s="990"/>
      <c r="AW27" s="990"/>
      <c r="AX27" s="990"/>
      <c r="AY27" s="990"/>
      <c r="AZ27" s="990"/>
      <c r="BA27" s="990"/>
      <c r="BB27" s="990"/>
      <c r="BC27" s="991"/>
      <c r="BD27" s="7"/>
    </row>
    <row r="28" spans="1:56" ht="24" customHeight="1" x14ac:dyDescent="0.15">
      <c r="A28" s="7"/>
      <c r="B28" s="923"/>
      <c r="C28" s="482"/>
      <c r="D28" s="985"/>
      <c r="E28" s="897"/>
      <c r="F28" s="897"/>
      <c r="G28" s="897"/>
      <c r="H28" s="897"/>
      <c r="I28" s="897"/>
      <c r="J28" s="986"/>
      <c r="K28" s="988"/>
      <c r="L28" s="986"/>
      <c r="M28" s="988"/>
      <c r="N28" s="986"/>
      <c r="O28" s="988"/>
      <c r="P28" s="986"/>
      <c r="Q28" s="988"/>
      <c r="R28" s="986"/>
      <c r="S28" s="988"/>
      <c r="T28" s="986"/>
      <c r="U28" s="988"/>
      <c r="V28" s="986"/>
      <c r="W28" s="988"/>
      <c r="X28" s="986"/>
      <c r="Y28" s="988"/>
      <c r="Z28" s="986"/>
      <c r="AA28" s="988"/>
      <c r="AB28" s="986"/>
      <c r="AC28" s="988"/>
      <c r="AD28" s="898"/>
      <c r="AE28" s="1008" t="s">
        <v>92</v>
      </c>
      <c r="AF28" s="556"/>
      <c r="AG28" s="556"/>
      <c r="AH28" s="556"/>
      <c r="AI28" s="556"/>
      <c r="AJ28" s="556"/>
      <c r="AK28" s="556"/>
      <c r="AL28" s="556"/>
      <c r="AM28" s="556"/>
      <c r="AN28" s="556"/>
      <c r="AO28" s="556"/>
      <c r="AP28" s="556"/>
      <c r="AQ28" s="992"/>
      <c r="AR28" s="993"/>
      <c r="AS28" s="994"/>
      <c r="AT28" s="994"/>
      <c r="AU28" s="994"/>
      <c r="AV28" s="994"/>
      <c r="AW28" s="994"/>
      <c r="AX28" s="994"/>
      <c r="AY28" s="994"/>
      <c r="AZ28" s="994"/>
      <c r="BA28" s="994"/>
      <c r="BB28" s="994"/>
      <c r="BC28" s="995"/>
      <c r="BD28" s="7"/>
    </row>
    <row r="29" spans="1:56" ht="28.5" customHeight="1" thickBot="1" x14ac:dyDescent="0.2">
      <c r="A29" s="7"/>
      <c r="B29" s="463"/>
      <c r="C29" s="457"/>
      <c r="D29" s="996" t="s">
        <v>93</v>
      </c>
      <c r="E29" s="997"/>
      <c r="F29" s="997"/>
      <c r="G29" s="997"/>
      <c r="H29" s="997"/>
      <c r="I29" s="997"/>
      <c r="J29" s="998"/>
      <c r="K29" s="999"/>
      <c r="L29" s="1000"/>
      <c r="M29" s="1000"/>
      <c r="N29" s="1000"/>
      <c r="O29" s="1000"/>
      <c r="P29" s="1000"/>
      <c r="Q29" s="1000"/>
      <c r="R29" s="1000"/>
      <c r="S29" s="1000"/>
      <c r="T29" s="1000"/>
      <c r="U29" s="1000"/>
      <c r="V29" s="1000"/>
      <c r="W29" s="1000"/>
      <c r="X29" s="1000"/>
      <c r="Y29" s="1000"/>
      <c r="Z29" s="1000"/>
      <c r="AA29" s="1000"/>
      <c r="AB29" s="1000"/>
      <c r="AC29" s="1000"/>
      <c r="AD29" s="1001"/>
      <c r="AE29" s="998" t="s">
        <v>94</v>
      </c>
      <c r="AF29" s="1002"/>
      <c r="AG29" s="1002"/>
      <c r="AH29" s="1002"/>
      <c r="AI29" s="1002"/>
      <c r="AJ29" s="1002"/>
      <c r="AK29" s="1002"/>
      <c r="AL29" s="1002"/>
      <c r="AM29" s="1002"/>
      <c r="AN29" s="1002"/>
      <c r="AO29" s="1002"/>
      <c r="AP29" s="1002"/>
      <c r="AQ29" s="1003"/>
      <c r="AR29" s="1004"/>
      <c r="AS29" s="1005"/>
      <c r="AT29" s="1005"/>
      <c r="AU29" s="1005"/>
      <c r="AV29" s="1005"/>
      <c r="AW29" s="1005"/>
      <c r="AX29" s="1005"/>
      <c r="AY29" s="1005"/>
      <c r="AZ29" s="1005"/>
      <c r="BA29" s="1005"/>
      <c r="BB29" s="1005"/>
      <c r="BC29" s="1006"/>
      <c r="BD29" s="7"/>
    </row>
    <row r="30" spans="1:56" ht="24.75" customHeight="1" x14ac:dyDescent="0.15">
      <c r="A30" s="7"/>
      <c r="B30" s="894"/>
      <c r="C30" s="434"/>
      <c r="D30" s="983" t="s">
        <v>90</v>
      </c>
      <c r="E30" s="433"/>
      <c r="F30" s="433"/>
      <c r="G30" s="433"/>
      <c r="H30" s="433"/>
      <c r="I30" s="433"/>
      <c r="J30" s="984"/>
      <c r="K30" s="987"/>
      <c r="L30" s="984"/>
      <c r="M30" s="987"/>
      <c r="N30" s="984"/>
      <c r="O30" s="987"/>
      <c r="P30" s="984"/>
      <c r="Q30" s="987"/>
      <c r="R30" s="984"/>
      <c r="S30" s="987"/>
      <c r="T30" s="984"/>
      <c r="U30" s="987"/>
      <c r="V30" s="984"/>
      <c r="W30" s="987"/>
      <c r="X30" s="984"/>
      <c r="Y30" s="987"/>
      <c r="Z30" s="984"/>
      <c r="AA30" s="987"/>
      <c r="AB30" s="984"/>
      <c r="AC30" s="987"/>
      <c r="AD30" s="1007"/>
      <c r="AE30" s="907" t="s">
        <v>91</v>
      </c>
      <c r="AF30" s="881"/>
      <c r="AG30" s="881"/>
      <c r="AH30" s="881"/>
      <c r="AI30" s="881"/>
      <c r="AJ30" s="881"/>
      <c r="AK30" s="881"/>
      <c r="AL30" s="881"/>
      <c r="AM30" s="881"/>
      <c r="AN30" s="881"/>
      <c r="AO30" s="881"/>
      <c r="AP30" s="881"/>
      <c r="AQ30" s="908"/>
      <c r="AR30" s="989"/>
      <c r="AS30" s="990"/>
      <c r="AT30" s="990"/>
      <c r="AU30" s="990"/>
      <c r="AV30" s="990"/>
      <c r="AW30" s="990"/>
      <c r="AX30" s="990"/>
      <c r="AY30" s="990"/>
      <c r="AZ30" s="990"/>
      <c r="BA30" s="990"/>
      <c r="BB30" s="990"/>
      <c r="BC30" s="991"/>
      <c r="BD30" s="7"/>
    </row>
    <row r="31" spans="1:56" ht="24.75" customHeight="1" x14ac:dyDescent="0.15">
      <c r="A31" s="7"/>
      <c r="B31" s="923"/>
      <c r="C31" s="482"/>
      <c r="D31" s="985"/>
      <c r="E31" s="897"/>
      <c r="F31" s="897"/>
      <c r="G31" s="897"/>
      <c r="H31" s="897"/>
      <c r="I31" s="897"/>
      <c r="J31" s="986"/>
      <c r="K31" s="988"/>
      <c r="L31" s="986"/>
      <c r="M31" s="988"/>
      <c r="N31" s="986"/>
      <c r="O31" s="988"/>
      <c r="P31" s="986"/>
      <c r="Q31" s="988"/>
      <c r="R31" s="986"/>
      <c r="S31" s="988"/>
      <c r="T31" s="986"/>
      <c r="U31" s="988"/>
      <c r="V31" s="986"/>
      <c r="W31" s="988"/>
      <c r="X31" s="986"/>
      <c r="Y31" s="988"/>
      <c r="Z31" s="986"/>
      <c r="AA31" s="988"/>
      <c r="AB31" s="986"/>
      <c r="AC31" s="988"/>
      <c r="AD31" s="898"/>
      <c r="AE31" s="1008" t="s">
        <v>92</v>
      </c>
      <c r="AF31" s="556"/>
      <c r="AG31" s="556"/>
      <c r="AH31" s="556"/>
      <c r="AI31" s="556"/>
      <c r="AJ31" s="556"/>
      <c r="AK31" s="556"/>
      <c r="AL31" s="556"/>
      <c r="AM31" s="556"/>
      <c r="AN31" s="556"/>
      <c r="AO31" s="556"/>
      <c r="AP31" s="556"/>
      <c r="AQ31" s="992"/>
      <c r="AR31" s="993"/>
      <c r="AS31" s="994"/>
      <c r="AT31" s="994"/>
      <c r="AU31" s="994"/>
      <c r="AV31" s="994"/>
      <c r="AW31" s="994"/>
      <c r="AX31" s="994"/>
      <c r="AY31" s="994"/>
      <c r="AZ31" s="994"/>
      <c r="BA31" s="994"/>
      <c r="BB31" s="994"/>
      <c r="BC31" s="995"/>
      <c r="BD31" s="7"/>
    </row>
    <row r="32" spans="1:56" ht="27.75" customHeight="1" thickBot="1" x14ac:dyDescent="0.2">
      <c r="A32" s="7"/>
      <c r="B32" s="463"/>
      <c r="C32" s="457"/>
      <c r="D32" s="996" t="s">
        <v>93</v>
      </c>
      <c r="E32" s="997"/>
      <c r="F32" s="997"/>
      <c r="G32" s="997"/>
      <c r="H32" s="997"/>
      <c r="I32" s="997"/>
      <c r="J32" s="998"/>
      <c r="K32" s="999"/>
      <c r="L32" s="1000"/>
      <c r="M32" s="1000"/>
      <c r="N32" s="1000"/>
      <c r="O32" s="1000"/>
      <c r="P32" s="1000"/>
      <c r="Q32" s="1000"/>
      <c r="R32" s="1000"/>
      <c r="S32" s="1000"/>
      <c r="T32" s="1000"/>
      <c r="U32" s="1000"/>
      <c r="V32" s="1000"/>
      <c r="W32" s="1000"/>
      <c r="X32" s="1000"/>
      <c r="Y32" s="1000"/>
      <c r="Z32" s="1000"/>
      <c r="AA32" s="1000"/>
      <c r="AB32" s="1000"/>
      <c r="AC32" s="1000"/>
      <c r="AD32" s="1001"/>
      <c r="AE32" s="998" t="s">
        <v>94</v>
      </c>
      <c r="AF32" s="1002"/>
      <c r="AG32" s="1002"/>
      <c r="AH32" s="1002"/>
      <c r="AI32" s="1002"/>
      <c r="AJ32" s="1002"/>
      <c r="AK32" s="1002"/>
      <c r="AL32" s="1002"/>
      <c r="AM32" s="1002"/>
      <c r="AN32" s="1002"/>
      <c r="AO32" s="1002"/>
      <c r="AP32" s="1002"/>
      <c r="AQ32" s="1003"/>
      <c r="AR32" s="1004"/>
      <c r="AS32" s="1005"/>
      <c r="AT32" s="1005"/>
      <c r="AU32" s="1005"/>
      <c r="AV32" s="1005"/>
      <c r="AW32" s="1005"/>
      <c r="AX32" s="1005"/>
      <c r="AY32" s="1005"/>
      <c r="AZ32" s="1005"/>
      <c r="BA32" s="1005"/>
      <c r="BB32" s="1005"/>
      <c r="BC32" s="1006"/>
      <c r="BD32" s="7"/>
    </row>
    <row r="33" spans="1:57" ht="23.25" customHeight="1" x14ac:dyDescent="0.15">
      <c r="A33" s="7"/>
      <c r="B33" s="894"/>
      <c r="C33" s="434"/>
      <c r="D33" s="983" t="s">
        <v>90</v>
      </c>
      <c r="E33" s="433"/>
      <c r="F33" s="433"/>
      <c r="G33" s="433"/>
      <c r="H33" s="433"/>
      <c r="I33" s="433"/>
      <c r="J33" s="984"/>
      <c r="K33" s="987"/>
      <c r="L33" s="984"/>
      <c r="M33" s="987"/>
      <c r="N33" s="984"/>
      <c r="O33" s="987"/>
      <c r="P33" s="984"/>
      <c r="Q33" s="987"/>
      <c r="R33" s="984"/>
      <c r="S33" s="987"/>
      <c r="T33" s="984"/>
      <c r="U33" s="987"/>
      <c r="V33" s="984"/>
      <c r="W33" s="987"/>
      <c r="X33" s="984"/>
      <c r="Y33" s="987"/>
      <c r="Z33" s="984"/>
      <c r="AA33" s="987"/>
      <c r="AB33" s="984"/>
      <c r="AC33" s="987"/>
      <c r="AD33" s="1007"/>
      <c r="AE33" s="907" t="s">
        <v>91</v>
      </c>
      <c r="AF33" s="881"/>
      <c r="AG33" s="881"/>
      <c r="AH33" s="881"/>
      <c r="AI33" s="881"/>
      <c r="AJ33" s="881"/>
      <c r="AK33" s="881"/>
      <c r="AL33" s="881"/>
      <c r="AM33" s="881"/>
      <c r="AN33" s="881"/>
      <c r="AO33" s="881"/>
      <c r="AP33" s="881"/>
      <c r="AQ33" s="908"/>
      <c r="AR33" s="989"/>
      <c r="AS33" s="990"/>
      <c r="AT33" s="990"/>
      <c r="AU33" s="990"/>
      <c r="AV33" s="990"/>
      <c r="AW33" s="990"/>
      <c r="AX33" s="990"/>
      <c r="AY33" s="990"/>
      <c r="AZ33" s="990"/>
      <c r="BA33" s="990"/>
      <c r="BB33" s="990"/>
      <c r="BC33" s="991"/>
      <c r="BD33" s="7"/>
    </row>
    <row r="34" spans="1:57" ht="23.25" customHeight="1" x14ac:dyDescent="0.15">
      <c r="A34" s="7"/>
      <c r="B34" s="923"/>
      <c r="C34" s="482"/>
      <c r="D34" s="985"/>
      <c r="E34" s="897"/>
      <c r="F34" s="897"/>
      <c r="G34" s="897"/>
      <c r="H34" s="897"/>
      <c r="I34" s="897"/>
      <c r="J34" s="986"/>
      <c r="K34" s="988"/>
      <c r="L34" s="986"/>
      <c r="M34" s="988"/>
      <c r="N34" s="986"/>
      <c r="O34" s="988"/>
      <c r="P34" s="986"/>
      <c r="Q34" s="988"/>
      <c r="R34" s="986"/>
      <c r="S34" s="988"/>
      <c r="T34" s="986"/>
      <c r="U34" s="988"/>
      <c r="V34" s="986"/>
      <c r="W34" s="988"/>
      <c r="X34" s="986"/>
      <c r="Y34" s="988"/>
      <c r="Z34" s="986"/>
      <c r="AA34" s="988"/>
      <c r="AB34" s="986"/>
      <c r="AC34" s="988"/>
      <c r="AD34" s="898"/>
      <c r="AE34" s="1008" t="s">
        <v>92</v>
      </c>
      <c r="AF34" s="556"/>
      <c r="AG34" s="556"/>
      <c r="AH34" s="556"/>
      <c r="AI34" s="556"/>
      <c r="AJ34" s="556"/>
      <c r="AK34" s="556"/>
      <c r="AL34" s="556"/>
      <c r="AM34" s="556"/>
      <c r="AN34" s="556"/>
      <c r="AO34" s="556"/>
      <c r="AP34" s="556"/>
      <c r="AQ34" s="992"/>
      <c r="AR34" s="993"/>
      <c r="AS34" s="994"/>
      <c r="AT34" s="994"/>
      <c r="AU34" s="994"/>
      <c r="AV34" s="994"/>
      <c r="AW34" s="994"/>
      <c r="AX34" s="994"/>
      <c r="AY34" s="994"/>
      <c r="AZ34" s="994"/>
      <c r="BA34" s="994"/>
      <c r="BB34" s="994"/>
      <c r="BC34" s="995"/>
      <c r="BD34" s="7"/>
    </row>
    <row r="35" spans="1:57" ht="30" customHeight="1" thickBot="1" x14ac:dyDescent="0.2">
      <c r="A35" s="7"/>
      <c r="B35" s="463"/>
      <c r="C35" s="457"/>
      <c r="D35" s="996" t="s">
        <v>93</v>
      </c>
      <c r="E35" s="997"/>
      <c r="F35" s="997"/>
      <c r="G35" s="997"/>
      <c r="H35" s="997"/>
      <c r="I35" s="997"/>
      <c r="J35" s="998"/>
      <c r="K35" s="999"/>
      <c r="L35" s="1000"/>
      <c r="M35" s="1000"/>
      <c r="N35" s="1000"/>
      <c r="O35" s="1000"/>
      <c r="P35" s="1000"/>
      <c r="Q35" s="1000"/>
      <c r="R35" s="1000"/>
      <c r="S35" s="1000"/>
      <c r="T35" s="1000"/>
      <c r="U35" s="1000"/>
      <c r="V35" s="1000"/>
      <c r="W35" s="1000"/>
      <c r="X35" s="1000"/>
      <c r="Y35" s="1000"/>
      <c r="Z35" s="1000"/>
      <c r="AA35" s="1000"/>
      <c r="AB35" s="1000"/>
      <c r="AC35" s="1000"/>
      <c r="AD35" s="1001"/>
      <c r="AE35" s="998" t="s">
        <v>94</v>
      </c>
      <c r="AF35" s="1002"/>
      <c r="AG35" s="1002"/>
      <c r="AH35" s="1002"/>
      <c r="AI35" s="1002"/>
      <c r="AJ35" s="1002"/>
      <c r="AK35" s="1002"/>
      <c r="AL35" s="1002"/>
      <c r="AM35" s="1002"/>
      <c r="AN35" s="1002"/>
      <c r="AO35" s="1002"/>
      <c r="AP35" s="1002"/>
      <c r="AQ35" s="1003"/>
      <c r="AR35" s="1004"/>
      <c r="AS35" s="1005"/>
      <c r="AT35" s="1005"/>
      <c r="AU35" s="1005"/>
      <c r="AV35" s="1005"/>
      <c r="AW35" s="1005"/>
      <c r="AX35" s="1005"/>
      <c r="AY35" s="1005"/>
      <c r="AZ35" s="1005"/>
      <c r="BA35" s="1005"/>
      <c r="BB35" s="1005"/>
      <c r="BC35" s="1006"/>
      <c r="BD35" s="7"/>
    </row>
    <row r="36" spans="1:57" ht="24.75" customHeight="1" x14ac:dyDescent="0.15">
      <c r="A36" s="7"/>
      <c r="B36" s="894"/>
      <c r="C36" s="434"/>
      <c r="D36" s="983" t="s">
        <v>90</v>
      </c>
      <c r="E36" s="433"/>
      <c r="F36" s="433"/>
      <c r="G36" s="433"/>
      <c r="H36" s="433"/>
      <c r="I36" s="433"/>
      <c r="J36" s="984"/>
      <c r="K36" s="987"/>
      <c r="L36" s="984"/>
      <c r="M36" s="987"/>
      <c r="N36" s="984"/>
      <c r="O36" s="987"/>
      <c r="P36" s="984"/>
      <c r="Q36" s="987"/>
      <c r="R36" s="984"/>
      <c r="S36" s="987"/>
      <c r="T36" s="984"/>
      <c r="U36" s="987"/>
      <c r="V36" s="984"/>
      <c r="W36" s="987"/>
      <c r="X36" s="984"/>
      <c r="Y36" s="987"/>
      <c r="Z36" s="984"/>
      <c r="AA36" s="987"/>
      <c r="AB36" s="984"/>
      <c r="AC36" s="987"/>
      <c r="AD36" s="1007"/>
      <c r="AE36" s="907" t="s">
        <v>91</v>
      </c>
      <c r="AF36" s="881"/>
      <c r="AG36" s="881"/>
      <c r="AH36" s="881"/>
      <c r="AI36" s="881"/>
      <c r="AJ36" s="881"/>
      <c r="AK36" s="881"/>
      <c r="AL36" s="881"/>
      <c r="AM36" s="881"/>
      <c r="AN36" s="881"/>
      <c r="AO36" s="881"/>
      <c r="AP36" s="881"/>
      <c r="AQ36" s="908"/>
      <c r="AR36" s="989"/>
      <c r="AS36" s="990"/>
      <c r="AT36" s="990"/>
      <c r="AU36" s="990"/>
      <c r="AV36" s="990"/>
      <c r="AW36" s="990"/>
      <c r="AX36" s="990"/>
      <c r="AY36" s="990"/>
      <c r="AZ36" s="990"/>
      <c r="BA36" s="990"/>
      <c r="BB36" s="990"/>
      <c r="BC36" s="991"/>
      <c r="BD36" s="7"/>
    </row>
    <row r="37" spans="1:57" ht="24.75" customHeight="1" x14ac:dyDescent="0.15">
      <c r="A37" s="7"/>
      <c r="B37" s="923"/>
      <c r="C37" s="482"/>
      <c r="D37" s="985"/>
      <c r="E37" s="897"/>
      <c r="F37" s="897"/>
      <c r="G37" s="897"/>
      <c r="H37" s="897"/>
      <c r="I37" s="897"/>
      <c r="J37" s="986"/>
      <c r="K37" s="988"/>
      <c r="L37" s="986"/>
      <c r="M37" s="988"/>
      <c r="N37" s="986"/>
      <c r="O37" s="988"/>
      <c r="P37" s="986"/>
      <c r="Q37" s="988"/>
      <c r="R37" s="986"/>
      <c r="S37" s="988"/>
      <c r="T37" s="986"/>
      <c r="U37" s="988"/>
      <c r="V37" s="986"/>
      <c r="W37" s="988"/>
      <c r="X37" s="986"/>
      <c r="Y37" s="988"/>
      <c r="Z37" s="986"/>
      <c r="AA37" s="988"/>
      <c r="AB37" s="986"/>
      <c r="AC37" s="988"/>
      <c r="AD37" s="898"/>
      <c r="AE37" s="1008" t="s">
        <v>92</v>
      </c>
      <c r="AF37" s="556"/>
      <c r="AG37" s="556"/>
      <c r="AH37" s="556"/>
      <c r="AI37" s="556"/>
      <c r="AJ37" s="556"/>
      <c r="AK37" s="556"/>
      <c r="AL37" s="556"/>
      <c r="AM37" s="556"/>
      <c r="AN37" s="556"/>
      <c r="AO37" s="556"/>
      <c r="AP37" s="556"/>
      <c r="AQ37" s="992"/>
      <c r="AR37" s="993"/>
      <c r="AS37" s="994"/>
      <c r="AT37" s="994"/>
      <c r="AU37" s="994"/>
      <c r="AV37" s="994"/>
      <c r="AW37" s="994"/>
      <c r="AX37" s="994"/>
      <c r="AY37" s="994"/>
      <c r="AZ37" s="994"/>
      <c r="BA37" s="994"/>
      <c r="BB37" s="994"/>
      <c r="BC37" s="995"/>
      <c r="BD37" s="7"/>
    </row>
    <row r="38" spans="1:57" ht="31.5" customHeight="1" thickBot="1" x14ac:dyDescent="0.2">
      <c r="A38" s="7"/>
      <c r="B38" s="463"/>
      <c r="C38" s="457"/>
      <c r="D38" s="996" t="s">
        <v>93</v>
      </c>
      <c r="E38" s="997"/>
      <c r="F38" s="997"/>
      <c r="G38" s="997"/>
      <c r="H38" s="997"/>
      <c r="I38" s="997"/>
      <c r="J38" s="998"/>
      <c r="K38" s="999"/>
      <c r="L38" s="1000"/>
      <c r="M38" s="1000"/>
      <c r="N38" s="1000"/>
      <c r="O38" s="1000"/>
      <c r="P38" s="1000"/>
      <c r="Q38" s="1000"/>
      <c r="R38" s="1000"/>
      <c r="S38" s="1000"/>
      <c r="T38" s="1000"/>
      <c r="U38" s="1000"/>
      <c r="V38" s="1000"/>
      <c r="W38" s="1000"/>
      <c r="X38" s="1000"/>
      <c r="Y38" s="1000"/>
      <c r="Z38" s="1000"/>
      <c r="AA38" s="1000"/>
      <c r="AB38" s="1000"/>
      <c r="AC38" s="1000"/>
      <c r="AD38" s="1001"/>
      <c r="AE38" s="998" t="s">
        <v>94</v>
      </c>
      <c r="AF38" s="1002"/>
      <c r="AG38" s="1002"/>
      <c r="AH38" s="1002"/>
      <c r="AI38" s="1002"/>
      <c r="AJ38" s="1002"/>
      <c r="AK38" s="1002"/>
      <c r="AL38" s="1002"/>
      <c r="AM38" s="1002"/>
      <c r="AN38" s="1002"/>
      <c r="AO38" s="1002"/>
      <c r="AP38" s="1002"/>
      <c r="AQ38" s="1003"/>
      <c r="AR38" s="1004"/>
      <c r="AS38" s="1005"/>
      <c r="AT38" s="1005"/>
      <c r="AU38" s="1005"/>
      <c r="AV38" s="1005"/>
      <c r="AW38" s="1005"/>
      <c r="AX38" s="1005"/>
      <c r="AY38" s="1005"/>
      <c r="AZ38" s="1005"/>
      <c r="BA38" s="1005"/>
      <c r="BB38" s="1005"/>
      <c r="BC38" s="1006"/>
      <c r="BD38" s="7"/>
    </row>
    <row r="39" spans="1:57" ht="18.75" customHeight="1" x14ac:dyDescent="0.1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row>
    <row r="40" spans="1:57" ht="18.75" customHeight="1"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row>
    <row r="41" spans="1:57" ht="18.75"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row>
  </sheetData>
  <mergeCells count="171">
    <mergeCell ref="AE36:AQ36"/>
    <mergeCell ref="AR36:BC36"/>
    <mergeCell ref="AE37:AQ37"/>
    <mergeCell ref="AR37:BC37"/>
    <mergeCell ref="D38:J38"/>
    <mergeCell ref="K38:AD38"/>
    <mergeCell ref="AE38:AQ38"/>
    <mergeCell ref="AR38:BC38"/>
    <mergeCell ref="S36:T37"/>
    <mergeCell ref="U36:V37"/>
    <mergeCell ref="W36:X37"/>
    <mergeCell ref="Y36:Z37"/>
    <mergeCell ref="AA36:AB37"/>
    <mergeCell ref="AC36:AD37"/>
    <mergeCell ref="B36:C38"/>
    <mergeCell ref="D36:J37"/>
    <mergeCell ref="K36:L37"/>
    <mergeCell ref="M36:N37"/>
    <mergeCell ref="O36:P37"/>
    <mergeCell ref="Q36:R37"/>
    <mergeCell ref="AE33:AQ33"/>
    <mergeCell ref="AR33:BC33"/>
    <mergeCell ref="AE34:AQ34"/>
    <mergeCell ref="AR34:BC34"/>
    <mergeCell ref="D35:J35"/>
    <mergeCell ref="K35:AD35"/>
    <mergeCell ref="AE35:AQ35"/>
    <mergeCell ref="AR35:BC35"/>
    <mergeCell ref="S33:T34"/>
    <mergeCell ref="U33:V34"/>
    <mergeCell ref="W33:X34"/>
    <mergeCell ref="Y33:Z34"/>
    <mergeCell ref="AA33:AB34"/>
    <mergeCell ref="AC33:AD34"/>
    <mergeCell ref="B33:C35"/>
    <mergeCell ref="D33:J34"/>
    <mergeCell ref="K33:L34"/>
    <mergeCell ref="M33:N34"/>
    <mergeCell ref="O33:P34"/>
    <mergeCell ref="Q33:R34"/>
    <mergeCell ref="AE30:AQ30"/>
    <mergeCell ref="AR30:BC30"/>
    <mergeCell ref="AE31:AQ31"/>
    <mergeCell ref="AR31:BC31"/>
    <mergeCell ref="D32:J32"/>
    <mergeCell ref="K32:AD32"/>
    <mergeCell ref="AE32:AQ32"/>
    <mergeCell ref="AR32:BC32"/>
    <mergeCell ref="S30:T31"/>
    <mergeCell ref="U30:V31"/>
    <mergeCell ref="W30:X31"/>
    <mergeCell ref="Y30:Z31"/>
    <mergeCell ref="AA30:AB31"/>
    <mergeCell ref="AC30:AD31"/>
    <mergeCell ref="B30:C32"/>
    <mergeCell ref="D30:J31"/>
    <mergeCell ref="K30:L31"/>
    <mergeCell ref="M30:N31"/>
    <mergeCell ref="O30:P31"/>
    <mergeCell ref="Q30:R31"/>
    <mergeCell ref="AE27:AQ27"/>
    <mergeCell ref="AR27:BC27"/>
    <mergeCell ref="AE28:AQ28"/>
    <mergeCell ref="AR28:BC28"/>
    <mergeCell ref="D29:J29"/>
    <mergeCell ref="K29:AD29"/>
    <mergeCell ref="AE29:AQ29"/>
    <mergeCell ref="AR29:BC29"/>
    <mergeCell ref="S27:T28"/>
    <mergeCell ref="U27:V28"/>
    <mergeCell ref="W27:X28"/>
    <mergeCell ref="Y27:Z28"/>
    <mergeCell ref="AA27:AB28"/>
    <mergeCell ref="AC27:AD28"/>
    <mergeCell ref="B27:C29"/>
    <mergeCell ref="D27:J28"/>
    <mergeCell ref="K27:L28"/>
    <mergeCell ref="M27:N28"/>
    <mergeCell ref="O27:P28"/>
    <mergeCell ref="Q27:R28"/>
    <mergeCell ref="AE24:AQ24"/>
    <mergeCell ref="AR24:BC24"/>
    <mergeCell ref="AE25:AQ25"/>
    <mergeCell ref="AR25:BC25"/>
    <mergeCell ref="D26:J26"/>
    <mergeCell ref="K26:AD26"/>
    <mergeCell ref="AE26:AQ26"/>
    <mergeCell ref="AR26:BC26"/>
    <mergeCell ref="S24:T25"/>
    <mergeCell ref="U24:V25"/>
    <mergeCell ref="W24:X25"/>
    <mergeCell ref="Y24:Z25"/>
    <mergeCell ref="AA24:AB25"/>
    <mergeCell ref="AC24:AD25"/>
    <mergeCell ref="B24:C26"/>
    <mergeCell ref="D24:J25"/>
    <mergeCell ref="K24:L25"/>
    <mergeCell ref="M24:N25"/>
    <mergeCell ref="O24:P25"/>
    <mergeCell ref="Q24:R25"/>
    <mergeCell ref="AE21:AQ21"/>
    <mergeCell ref="AR21:BC21"/>
    <mergeCell ref="AE22:AQ22"/>
    <mergeCell ref="AR22:BC22"/>
    <mergeCell ref="D23:J23"/>
    <mergeCell ref="K23:AD23"/>
    <mergeCell ref="AE23:AQ23"/>
    <mergeCell ref="AR23:BC23"/>
    <mergeCell ref="S21:T22"/>
    <mergeCell ref="U21:V22"/>
    <mergeCell ref="W21:X22"/>
    <mergeCell ref="Y21:Z22"/>
    <mergeCell ref="AA21:AB22"/>
    <mergeCell ref="AC21:AD22"/>
    <mergeCell ref="B21:C23"/>
    <mergeCell ref="D21:J22"/>
    <mergeCell ref="K21:L22"/>
    <mergeCell ref="M21:N22"/>
    <mergeCell ref="E15:F15"/>
    <mergeCell ref="G15:H15"/>
    <mergeCell ref="I15:J15"/>
    <mergeCell ref="K15:L15"/>
    <mergeCell ref="M15:N15"/>
    <mergeCell ref="O21:P22"/>
    <mergeCell ref="Q21:R22"/>
    <mergeCell ref="AR18:BC18"/>
    <mergeCell ref="AE19:AQ19"/>
    <mergeCell ref="AR19:BC19"/>
    <mergeCell ref="D20:J20"/>
    <mergeCell ref="K20:AD20"/>
    <mergeCell ref="AE20:AQ20"/>
    <mergeCell ref="AR20:BC20"/>
    <mergeCell ref="U18:V19"/>
    <mergeCell ref="W18:X19"/>
    <mergeCell ref="Y18:Z19"/>
    <mergeCell ref="AA18:AB19"/>
    <mergeCell ref="AC18:AD19"/>
    <mergeCell ref="AE18:AQ18"/>
    <mergeCell ref="B17:C17"/>
    <mergeCell ref="D17:BC17"/>
    <mergeCell ref="B18:C20"/>
    <mergeCell ref="D18:J19"/>
    <mergeCell ref="K18:L19"/>
    <mergeCell ref="M18:N19"/>
    <mergeCell ref="O18:P19"/>
    <mergeCell ref="Q18:R19"/>
    <mergeCell ref="S18:T19"/>
    <mergeCell ref="B9:Q10"/>
    <mergeCell ref="B3:BC4"/>
    <mergeCell ref="X7:Z15"/>
    <mergeCell ref="AA7:AI7"/>
    <mergeCell ref="AJ7:AK7"/>
    <mergeCell ref="AL7:AM7"/>
    <mergeCell ref="AN7:AO7"/>
    <mergeCell ref="AP7:AQ7"/>
    <mergeCell ref="AR7:AS7"/>
    <mergeCell ref="AT7:AU7"/>
    <mergeCell ref="AV7:AW7"/>
    <mergeCell ref="AA11:AI11"/>
    <mergeCell ref="AJ11:BC11"/>
    <mergeCell ref="AA12:AI12"/>
    <mergeCell ref="AJ12:BC12"/>
    <mergeCell ref="AA13:AI15"/>
    <mergeCell ref="AJ13:BC15"/>
    <mergeCell ref="AX7:AY7"/>
    <mergeCell ref="AZ7:BA7"/>
    <mergeCell ref="BB7:BC7"/>
    <mergeCell ref="AA8:AI10"/>
    <mergeCell ref="AJ8:BC10"/>
    <mergeCell ref="O15:Q15"/>
    <mergeCell ref="B15:D15"/>
  </mergeCells>
  <phoneticPr fontId="3"/>
  <printOptions horizontalCentered="1"/>
  <pageMargins left="0.39370078740157483" right="0.39370078740157483" top="0.59055118110236227" bottom="0.39370078740157483" header="0.35433070866141736" footer="0.11811023622047245"/>
  <pageSetup paperSize="9" scale="92"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1"/>
  <sheetViews>
    <sheetView zoomScaleNormal="100" workbookViewId="0"/>
  </sheetViews>
  <sheetFormatPr defaultColWidth="1.375" defaultRowHeight="18.75" customHeight="1" x14ac:dyDescent="0.15"/>
  <cols>
    <col min="1" max="56" width="1.875" style="1" customWidth="1"/>
    <col min="57" max="16384" width="1.375" style="1"/>
  </cols>
  <sheetData>
    <row r="1" spans="1:56" ht="18.75" customHeight="1" x14ac:dyDescent="0.15">
      <c r="BD1" s="56" t="s">
        <v>81</v>
      </c>
    </row>
    <row r="2" spans="1:56" ht="18.75" customHeight="1" x14ac:dyDescent="0.15">
      <c r="L2" s="156" t="s">
        <v>368</v>
      </c>
    </row>
    <row r="3" spans="1:56" ht="18.75" customHeight="1" x14ac:dyDescent="0.15">
      <c r="A3" s="7"/>
      <c r="B3" s="959" t="s">
        <v>82</v>
      </c>
      <c r="C3" s="959"/>
      <c r="D3" s="959"/>
      <c r="E3" s="959"/>
      <c r="F3" s="959"/>
      <c r="G3" s="959"/>
      <c r="H3" s="959"/>
      <c r="I3" s="959"/>
      <c r="J3" s="959"/>
      <c r="K3" s="959"/>
      <c r="L3" s="959"/>
      <c r="M3" s="959"/>
      <c r="N3" s="959"/>
      <c r="O3" s="959"/>
      <c r="P3" s="959"/>
      <c r="Q3" s="959"/>
      <c r="R3" s="959"/>
      <c r="S3" s="959"/>
      <c r="T3" s="959"/>
      <c r="U3" s="959"/>
      <c r="V3" s="959"/>
      <c r="W3" s="959"/>
      <c r="X3" s="959"/>
      <c r="Y3" s="959"/>
      <c r="Z3" s="959"/>
      <c r="AA3" s="959"/>
      <c r="AB3" s="959"/>
      <c r="AC3" s="959"/>
      <c r="AD3" s="959"/>
      <c r="AE3" s="959"/>
      <c r="AF3" s="959"/>
      <c r="AG3" s="959"/>
      <c r="AH3" s="959"/>
      <c r="AI3" s="959"/>
      <c r="AJ3" s="959"/>
      <c r="AK3" s="959"/>
      <c r="AL3" s="959"/>
      <c r="AM3" s="959"/>
      <c r="AN3" s="959"/>
      <c r="AO3" s="959"/>
      <c r="AP3" s="959"/>
      <c r="AQ3" s="959"/>
      <c r="AR3" s="959"/>
      <c r="AS3" s="959"/>
      <c r="AT3" s="959"/>
      <c r="AU3" s="959"/>
      <c r="AV3" s="959"/>
      <c r="AW3" s="959"/>
      <c r="AX3" s="959"/>
      <c r="AY3" s="959"/>
      <c r="AZ3" s="959"/>
      <c r="BA3" s="959"/>
      <c r="BB3" s="959"/>
      <c r="BC3" s="959"/>
      <c r="BD3" s="51"/>
    </row>
    <row r="4" spans="1:56" ht="18.75" customHeight="1" x14ac:dyDescent="0.15">
      <c r="A4" s="7"/>
      <c r="B4" s="959"/>
      <c r="C4" s="959"/>
      <c r="D4" s="959"/>
      <c r="E4" s="959"/>
      <c r="F4" s="959"/>
      <c r="G4" s="959"/>
      <c r="H4" s="959"/>
      <c r="I4" s="959"/>
      <c r="J4" s="959"/>
      <c r="K4" s="959"/>
      <c r="L4" s="959"/>
      <c r="M4" s="959"/>
      <c r="N4" s="959"/>
      <c r="O4" s="959"/>
      <c r="P4" s="959"/>
      <c r="Q4" s="959"/>
      <c r="R4" s="959"/>
      <c r="S4" s="959"/>
      <c r="T4" s="959"/>
      <c r="U4" s="959"/>
      <c r="V4" s="959"/>
      <c r="W4" s="959"/>
      <c r="X4" s="959"/>
      <c r="Y4" s="959"/>
      <c r="Z4" s="959"/>
      <c r="AA4" s="959"/>
      <c r="AB4" s="959"/>
      <c r="AC4" s="959"/>
      <c r="AD4" s="959"/>
      <c r="AE4" s="959"/>
      <c r="AF4" s="959"/>
      <c r="AG4" s="959"/>
      <c r="AH4" s="959"/>
      <c r="AI4" s="959"/>
      <c r="AJ4" s="959"/>
      <c r="AK4" s="959"/>
      <c r="AL4" s="959"/>
      <c r="AM4" s="959"/>
      <c r="AN4" s="959"/>
      <c r="AO4" s="959"/>
      <c r="AP4" s="959"/>
      <c r="AQ4" s="959"/>
      <c r="AR4" s="959"/>
      <c r="AS4" s="959"/>
      <c r="AT4" s="959"/>
      <c r="AU4" s="959"/>
      <c r="AV4" s="959"/>
      <c r="AW4" s="959"/>
      <c r="AX4" s="959"/>
      <c r="AY4" s="959"/>
      <c r="AZ4" s="959"/>
      <c r="BA4" s="959"/>
      <c r="BB4" s="959"/>
      <c r="BC4" s="959"/>
      <c r="BD4" s="51"/>
    </row>
    <row r="5" spans="1:56" ht="18.7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Q5" s="7"/>
      <c r="AR5" s="7"/>
      <c r="AS5" s="7"/>
      <c r="AT5" s="7"/>
      <c r="AU5" s="7"/>
      <c r="AV5" s="7"/>
      <c r="AW5" s="7"/>
      <c r="AX5" s="7"/>
      <c r="AY5" s="7"/>
      <c r="AZ5" s="7"/>
      <c r="BA5" s="7"/>
      <c r="BB5" s="7"/>
      <c r="BC5" s="91" t="s">
        <v>379</v>
      </c>
    </row>
    <row r="6" spans="1:56" ht="18.75" customHeight="1" thickBot="1" x14ac:dyDescent="0.2">
      <c r="A6" s="7"/>
      <c r="B6" s="8" t="s">
        <v>83</v>
      </c>
      <c r="C6" s="8"/>
      <c r="D6" s="8"/>
      <c r="E6" s="8"/>
      <c r="F6" s="8"/>
      <c r="G6" s="8"/>
      <c r="H6" s="8"/>
      <c r="I6" s="8"/>
      <c r="J6" s="8"/>
      <c r="K6" s="8"/>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row>
    <row r="7" spans="1:56" ht="24.95" customHeight="1" x14ac:dyDescent="0.15">
      <c r="A7" s="7"/>
      <c r="B7" s="7"/>
      <c r="C7" s="8"/>
      <c r="D7" s="8"/>
      <c r="E7" s="8"/>
      <c r="F7" s="8"/>
      <c r="G7" s="8"/>
      <c r="H7" s="8"/>
      <c r="I7" s="8"/>
      <c r="J7" s="8"/>
      <c r="K7" s="7"/>
      <c r="L7" s="7"/>
      <c r="M7" s="7"/>
      <c r="N7" s="7"/>
      <c r="O7" s="7"/>
      <c r="P7" s="7"/>
      <c r="Q7" s="7"/>
      <c r="R7" s="7"/>
      <c r="S7" s="7"/>
      <c r="T7" s="7"/>
      <c r="V7" s="7"/>
      <c r="W7" s="7"/>
      <c r="X7" s="960" t="s">
        <v>84</v>
      </c>
      <c r="Y7" s="961"/>
      <c r="Z7" s="961"/>
      <c r="AA7" s="966" t="s">
        <v>85</v>
      </c>
      <c r="AB7" s="966"/>
      <c r="AC7" s="966"/>
      <c r="AD7" s="966"/>
      <c r="AE7" s="966"/>
      <c r="AF7" s="966"/>
      <c r="AG7" s="966"/>
      <c r="AH7" s="966"/>
      <c r="AI7" s="966"/>
      <c r="AJ7" s="1011">
        <v>1</v>
      </c>
      <c r="AK7" s="1012"/>
      <c r="AL7" s="1011">
        <v>3</v>
      </c>
      <c r="AM7" s="1012"/>
      <c r="AN7" s="1011">
        <v>6</v>
      </c>
      <c r="AO7" s="1012"/>
      <c r="AP7" s="1011">
        <v>1</v>
      </c>
      <c r="AQ7" s="1012"/>
      <c r="AR7" s="1011">
        <v>6</v>
      </c>
      <c r="AS7" s="1012"/>
      <c r="AT7" s="1011">
        <v>2</v>
      </c>
      <c r="AU7" s="1012"/>
      <c r="AV7" s="1011">
        <v>2</v>
      </c>
      <c r="AW7" s="1012"/>
      <c r="AX7" s="1011">
        <v>2</v>
      </c>
      <c r="AY7" s="1012"/>
      <c r="AZ7" s="1011">
        <v>2</v>
      </c>
      <c r="BA7" s="1012"/>
      <c r="BB7" s="1011">
        <v>2</v>
      </c>
      <c r="BC7" s="1019"/>
    </row>
    <row r="8" spans="1:56" ht="20.100000000000001" customHeight="1" x14ac:dyDescent="0.15">
      <c r="A8" s="7"/>
      <c r="B8" s="8"/>
      <c r="C8" s="7"/>
      <c r="D8" s="7"/>
      <c r="E8" s="7"/>
      <c r="F8" s="7"/>
      <c r="G8" s="7"/>
      <c r="H8" s="7"/>
      <c r="I8" s="7"/>
      <c r="J8" s="7"/>
      <c r="K8" s="7"/>
      <c r="L8" s="7"/>
      <c r="M8" s="7"/>
      <c r="N8" s="7"/>
      <c r="O8" s="7"/>
      <c r="P8" s="7"/>
      <c r="Q8" s="7"/>
      <c r="R8" s="7"/>
      <c r="S8" s="7"/>
      <c r="T8" s="7"/>
      <c r="V8" s="7"/>
      <c r="W8" s="7"/>
      <c r="X8" s="962"/>
      <c r="Y8" s="963"/>
      <c r="Z8" s="963"/>
      <c r="AA8" s="973" t="s">
        <v>61</v>
      </c>
      <c r="AB8" s="973"/>
      <c r="AC8" s="973"/>
      <c r="AD8" s="973"/>
      <c r="AE8" s="973"/>
      <c r="AF8" s="973"/>
      <c r="AG8" s="973"/>
      <c r="AH8" s="973"/>
      <c r="AI8" s="973"/>
      <c r="AJ8" s="1013" t="s">
        <v>369</v>
      </c>
      <c r="AK8" s="403"/>
      <c r="AL8" s="403"/>
      <c r="AM8" s="403"/>
      <c r="AN8" s="403"/>
      <c r="AO8" s="403"/>
      <c r="AP8" s="403"/>
      <c r="AQ8" s="403"/>
      <c r="AR8" s="403"/>
      <c r="AS8" s="403"/>
      <c r="AT8" s="403"/>
      <c r="AU8" s="403"/>
      <c r="AV8" s="403"/>
      <c r="AW8" s="403"/>
      <c r="AX8" s="403"/>
      <c r="AY8" s="403"/>
      <c r="AZ8" s="403"/>
      <c r="BA8" s="403"/>
      <c r="BB8" s="403"/>
      <c r="BC8" s="404"/>
    </row>
    <row r="9" spans="1:56" ht="20.100000000000001" customHeight="1" x14ac:dyDescent="0.15">
      <c r="A9" s="7"/>
      <c r="B9" s="1009" t="s">
        <v>234</v>
      </c>
      <c r="C9" s="1010"/>
      <c r="D9" s="1010"/>
      <c r="E9" s="1010"/>
      <c r="F9" s="1010"/>
      <c r="G9" s="1010"/>
      <c r="H9" s="1010"/>
      <c r="I9" s="1010"/>
      <c r="J9" s="1010"/>
      <c r="K9" s="1010"/>
      <c r="L9" s="1010"/>
      <c r="M9" s="1010"/>
      <c r="N9" s="1010"/>
      <c r="O9" s="1010"/>
      <c r="P9" s="1010"/>
      <c r="Q9" s="1010"/>
      <c r="R9" s="7"/>
      <c r="S9" s="7"/>
      <c r="T9" s="7"/>
      <c r="V9" s="7"/>
      <c r="W9" s="7"/>
      <c r="X9" s="962"/>
      <c r="Y9" s="963"/>
      <c r="Z9" s="963"/>
      <c r="AA9" s="973"/>
      <c r="AB9" s="973"/>
      <c r="AC9" s="973"/>
      <c r="AD9" s="973"/>
      <c r="AE9" s="973"/>
      <c r="AF9" s="973"/>
      <c r="AG9" s="973"/>
      <c r="AH9" s="973"/>
      <c r="AI9" s="973"/>
      <c r="AJ9" s="1016"/>
      <c r="AK9" s="1017"/>
      <c r="AL9" s="1017"/>
      <c r="AM9" s="1017"/>
      <c r="AN9" s="1017"/>
      <c r="AO9" s="1017"/>
      <c r="AP9" s="1017"/>
      <c r="AQ9" s="1017"/>
      <c r="AR9" s="1017"/>
      <c r="AS9" s="1017"/>
      <c r="AT9" s="1017"/>
      <c r="AU9" s="1017"/>
      <c r="AV9" s="1017"/>
      <c r="AW9" s="1017"/>
      <c r="AX9" s="1017"/>
      <c r="AY9" s="1017"/>
      <c r="AZ9" s="1017"/>
      <c r="BA9" s="1017"/>
      <c r="BB9" s="1017"/>
      <c r="BC9" s="1018"/>
    </row>
    <row r="10" spans="1:56" ht="24.95" customHeight="1" x14ac:dyDescent="0.15">
      <c r="A10" s="7"/>
      <c r="B10" s="1010"/>
      <c r="C10" s="1010"/>
      <c r="D10" s="1010"/>
      <c r="E10" s="1010"/>
      <c r="F10" s="1010"/>
      <c r="G10" s="1010"/>
      <c r="H10" s="1010"/>
      <c r="I10" s="1010"/>
      <c r="J10" s="1010"/>
      <c r="K10" s="1010"/>
      <c r="L10" s="1010"/>
      <c r="M10" s="1010"/>
      <c r="N10" s="1010"/>
      <c r="O10" s="1010"/>
      <c r="P10" s="1010"/>
      <c r="Q10" s="1010"/>
      <c r="R10" s="8" t="s">
        <v>86</v>
      </c>
      <c r="S10" s="7"/>
      <c r="T10" s="7"/>
      <c r="V10" s="7"/>
      <c r="W10" s="7"/>
      <c r="X10" s="962"/>
      <c r="Y10" s="963"/>
      <c r="Z10" s="963"/>
      <c r="AA10" s="973"/>
      <c r="AB10" s="973"/>
      <c r="AC10" s="973"/>
      <c r="AD10" s="973"/>
      <c r="AE10" s="973"/>
      <c r="AF10" s="973"/>
      <c r="AG10" s="973"/>
      <c r="AH10" s="973"/>
      <c r="AI10" s="973"/>
      <c r="AJ10" s="1014"/>
      <c r="AK10" s="406"/>
      <c r="AL10" s="406"/>
      <c r="AM10" s="406"/>
      <c r="AN10" s="406"/>
      <c r="AO10" s="406"/>
      <c r="AP10" s="406"/>
      <c r="AQ10" s="406"/>
      <c r="AR10" s="406"/>
      <c r="AS10" s="406"/>
      <c r="AT10" s="406"/>
      <c r="AU10" s="406"/>
      <c r="AV10" s="406"/>
      <c r="AW10" s="406"/>
      <c r="AX10" s="406"/>
      <c r="AY10" s="406"/>
      <c r="AZ10" s="406"/>
      <c r="BA10" s="406"/>
      <c r="BB10" s="406"/>
      <c r="BC10" s="407"/>
    </row>
    <row r="11" spans="1:56" ht="24.95" customHeight="1" x14ac:dyDescent="0.15">
      <c r="A11" s="7"/>
      <c r="B11" s="7"/>
      <c r="C11" s="7"/>
      <c r="D11" s="7"/>
      <c r="E11" s="7"/>
      <c r="F11" s="7"/>
      <c r="G11" s="7"/>
      <c r="H11" s="7"/>
      <c r="I11" s="7"/>
      <c r="J11" s="7"/>
      <c r="K11" s="7"/>
      <c r="L11" s="7"/>
      <c r="M11" s="7"/>
      <c r="N11" s="7"/>
      <c r="O11" s="7"/>
      <c r="P11" s="7"/>
      <c r="Q11" s="7"/>
      <c r="R11" s="7"/>
      <c r="S11" s="7"/>
      <c r="T11" s="7"/>
      <c r="V11" s="7"/>
      <c r="W11" s="7"/>
      <c r="X11" s="962"/>
      <c r="Y11" s="963"/>
      <c r="Z11" s="963"/>
      <c r="AA11" s="969" t="s">
        <v>3</v>
      </c>
      <c r="AB11" s="969"/>
      <c r="AC11" s="969"/>
      <c r="AD11" s="969"/>
      <c r="AE11" s="969"/>
      <c r="AF11" s="969"/>
      <c r="AG11" s="969"/>
      <c r="AH11" s="969"/>
      <c r="AI11" s="969"/>
      <c r="AJ11" s="1013" t="s">
        <v>370</v>
      </c>
      <c r="AK11" s="403"/>
      <c r="AL11" s="403"/>
      <c r="AM11" s="403"/>
      <c r="AN11" s="403"/>
      <c r="AO11" s="403"/>
      <c r="AP11" s="403"/>
      <c r="AQ11" s="403"/>
      <c r="AR11" s="403"/>
      <c r="AS11" s="403"/>
      <c r="AT11" s="403"/>
      <c r="AU11" s="403"/>
      <c r="AV11" s="403"/>
      <c r="AW11" s="403"/>
      <c r="AX11" s="403"/>
      <c r="AY11" s="403"/>
      <c r="AZ11" s="403"/>
      <c r="BA11" s="403"/>
      <c r="BB11" s="403"/>
      <c r="BC11" s="404"/>
    </row>
    <row r="12" spans="1:56" ht="24.95" customHeight="1" x14ac:dyDescent="0.15">
      <c r="A12" s="7"/>
      <c r="B12" s="7"/>
      <c r="C12" s="7"/>
      <c r="D12" s="7"/>
      <c r="E12" s="7"/>
      <c r="F12" s="7"/>
      <c r="G12" s="7"/>
      <c r="H12" s="7"/>
      <c r="I12" s="7"/>
      <c r="J12" s="7"/>
      <c r="K12" s="7"/>
      <c r="L12" s="7"/>
      <c r="M12" s="7"/>
      <c r="N12" s="7"/>
      <c r="O12" s="7"/>
      <c r="P12" s="7"/>
      <c r="Q12" s="7"/>
      <c r="R12" s="7"/>
      <c r="S12" s="7"/>
      <c r="T12" s="7"/>
      <c r="V12" s="7"/>
      <c r="W12" s="7"/>
      <c r="X12" s="962"/>
      <c r="Y12" s="963"/>
      <c r="Z12" s="963"/>
      <c r="AA12" s="971" t="s">
        <v>44</v>
      </c>
      <c r="AB12" s="971"/>
      <c r="AC12" s="971"/>
      <c r="AD12" s="971"/>
      <c r="AE12" s="971"/>
      <c r="AF12" s="971"/>
      <c r="AG12" s="971"/>
      <c r="AH12" s="971"/>
      <c r="AI12" s="971"/>
      <c r="AJ12" s="1014" t="s">
        <v>371</v>
      </c>
      <c r="AK12" s="406"/>
      <c r="AL12" s="406"/>
      <c r="AM12" s="406"/>
      <c r="AN12" s="406"/>
      <c r="AO12" s="406"/>
      <c r="AP12" s="406"/>
      <c r="AQ12" s="406"/>
      <c r="AR12" s="406"/>
      <c r="AS12" s="406"/>
      <c r="AT12" s="406"/>
      <c r="AU12" s="406"/>
      <c r="AV12" s="406"/>
      <c r="AW12" s="406"/>
      <c r="AX12" s="406"/>
      <c r="AY12" s="406"/>
      <c r="AZ12" s="406"/>
      <c r="BA12" s="406"/>
      <c r="BB12" s="406"/>
      <c r="BC12" s="407"/>
    </row>
    <row r="13" spans="1:56" ht="20.100000000000001" customHeight="1" x14ac:dyDescent="0.15">
      <c r="A13" s="7"/>
      <c r="B13" s="7"/>
      <c r="C13" s="7" t="s">
        <v>87</v>
      </c>
      <c r="D13" s="7"/>
      <c r="E13" s="7"/>
      <c r="F13" s="7"/>
      <c r="G13" s="7"/>
      <c r="H13" s="7"/>
      <c r="I13" s="7"/>
      <c r="J13" s="7"/>
      <c r="K13" s="7"/>
      <c r="L13" s="7"/>
      <c r="M13" s="7"/>
      <c r="N13" s="7"/>
      <c r="O13" s="7"/>
      <c r="P13" s="7"/>
      <c r="Q13" s="7"/>
      <c r="R13" s="7"/>
      <c r="S13" s="7"/>
      <c r="T13" s="7"/>
      <c r="V13" s="7"/>
      <c r="W13" s="7"/>
      <c r="X13" s="962"/>
      <c r="Y13" s="963"/>
      <c r="Z13" s="963"/>
      <c r="AA13" s="973" t="s">
        <v>4</v>
      </c>
      <c r="AB13" s="973"/>
      <c r="AC13" s="973"/>
      <c r="AD13" s="973"/>
      <c r="AE13" s="973"/>
      <c r="AF13" s="973"/>
      <c r="AG13" s="973"/>
      <c r="AH13" s="973"/>
      <c r="AI13" s="973"/>
      <c r="AJ13" s="1015" t="s">
        <v>372</v>
      </c>
      <c r="AK13" s="403"/>
      <c r="AL13" s="403"/>
      <c r="AM13" s="403"/>
      <c r="AN13" s="403"/>
      <c r="AO13" s="403"/>
      <c r="AP13" s="403"/>
      <c r="AQ13" s="403"/>
      <c r="AR13" s="403"/>
      <c r="AS13" s="403"/>
      <c r="AT13" s="403"/>
      <c r="AU13" s="403"/>
      <c r="AV13" s="403"/>
      <c r="AW13" s="403"/>
      <c r="AX13" s="403"/>
      <c r="AY13" s="403"/>
      <c r="AZ13" s="403"/>
      <c r="BA13" s="403"/>
      <c r="BB13" s="403"/>
      <c r="BC13" s="404"/>
    </row>
    <row r="14" spans="1:56" ht="20.100000000000001" customHeight="1" thickBot="1" x14ac:dyDescent="0.2">
      <c r="A14" s="7"/>
      <c r="B14" s="7"/>
      <c r="C14" s="7"/>
      <c r="D14" s="7"/>
      <c r="E14" s="7"/>
      <c r="F14" s="7"/>
      <c r="G14" s="7"/>
      <c r="H14" s="7"/>
      <c r="I14" s="7"/>
      <c r="J14" s="7"/>
      <c r="K14" s="7"/>
      <c r="L14" s="7"/>
      <c r="M14" s="7"/>
      <c r="N14" s="7"/>
      <c r="O14" s="7"/>
      <c r="P14" s="7"/>
      <c r="Q14" s="7"/>
      <c r="R14" s="7"/>
      <c r="S14" s="7"/>
      <c r="T14" s="7"/>
      <c r="V14" s="7"/>
      <c r="W14" s="7"/>
      <c r="X14" s="962"/>
      <c r="Y14" s="963"/>
      <c r="Z14" s="963"/>
      <c r="AA14" s="973"/>
      <c r="AB14" s="973"/>
      <c r="AC14" s="973"/>
      <c r="AD14" s="973"/>
      <c r="AE14" s="973"/>
      <c r="AF14" s="973"/>
      <c r="AG14" s="973"/>
      <c r="AH14" s="973"/>
      <c r="AI14" s="973"/>
      <c r="AJ14" s="1016"/>
      <c r="AK14" s="1017"/>
      <c r="AL14" s="1017"/>
      <c r="AM14" s="1017"/>
      <c r="AN14" s="1017"/>
      <c r="AO14" s="1017"/>
      <c r="AP14" s="1017"/>
      <c r="AQ14" s="1017"/>
      <c r="AR14" s="1017"/>
      <c r="AS14" s="1017"/>
      <c r="AT14" s="1017"/>
      <c r="AU14" s="1017"/>
      <c r="AV14" s="1017"/>
      <c r="AW14" s="1017"/>
      <c r="AX14" s="1017"/>
      <c r="AY14" s="1017"/>
      <c r="AZ14" s="1017"/>
      <c r="BA14" s="1017"/>
      <c r="BB14" s="1017"/>
      <c r="BC14" s="1018"/>
    </row>
    <row r="15" spans="1:56" ht="24.95" customHeight="1" thickBot="1" x14ac:dyDescent="0.2">
      <c r="A15" s="7"/>
      <c r="B15" s="322" t="s">
        <v>248</v>
      </c>
      <c r="C15" s="323"/>
      <c r="D15" s="501"/>
      <c r="E15" s="644"/>
      <c r="F15" s="645"/>
      <c r="G15" s="644" t="s">
        <v>380</v>
      </c>
      <c r="H15" s="645"/>
      <c r="I15" s="543" t="s">
        <v>6</v>
      </c>
      <c r="J15" s="501"/>
      <c r="K15" s="644">
        <v>0</v>
      </c>
      <c r="L15" s="645"/>
      <c r="M15" s="644">
        <v>5</v>
      </c>
      <c r="N15" s="645"/>
      <c r="O15" s="543" t="s">
        <v>7</v>
      </c>
      <c r="P15" s="323"/>
      <c r="Q15" s="324"/>
      <c r="T15" s="7"/>
      <c r="V15" s="7"/>
      <c r="W15" s="7"/>
      <c r="X15" s="964"/>
      <c r="Y15" s="965"/>
      <c r="Z15" s="965"/>
      <c r="AA15" s="974"/>
      <c r="AB15" s="974"/>
      <c r="AC15" s="974"/>
      <c r="AD15" s="974"/>
      <c r="AE15" s="974"/>
      <c r="AF15" s="974"/>
      <c r="AG15" s="974"/>
      <c r="AH15" s="974"/>
      <c r="AI15" s="974"/>
      <c r="AJ15" s="428"/>
      <c r="AK15" s="429"/>
      <c r="AL15" s="429"/>
      <c r="AM15" s="429"/>
      <c r="AN15" s="429"/>
      <c r="AO15" s="429"/>
      <c r="AP15" s="429"/>
      <c r="AQ15" s="429"/>
      <c r="AR15" s="429"/>
      <c r="AS15" s="429"/>
      <c r="AT15" s="429"/>
      <c r="AU15" s="429"/>
      <c r="AV15" s="429"/>
      <c r="AW15" s="429"/>
      <c r="AX15" s="429"/>
      <c r="AY15" s="429"/>
      <c r="AZ15" s="429"/>
      <c r="BA15" s="429"/>
      <c r="BB15" s="429"/>
      <c r="BC15" s="430"/>
    </row>
    <row r="16" spans="1:56" ht="24.95" customHeight="1" thickBot="1" x14ac:dyDescent="0.2">
      <c r="A16" s="7"/>
      <c r="B16" s="7"/>
      <c r="C16" s="7"/>
      <c r="D16" s="74"/>
      <c r="E16" s="74"/>
      <c r="F16" s="74"/>
      <c r="G16" s="74"/>
      <c r="H16" s="92"/>
      <c r="I16" s="92"/>
      <c r="J16" s="74"/>
      <c r="K16" s="74"/>
      <c r="L16" s="74"/>
      <c r="M16" s="74"/>
      <c r="N16" s="92"/>
      <c r="O16" s="92"/>
      <c r="P16" s="74"/>
      <c r="Q16" s="74"/>
      <c r="R16" s="74"/>
      <c r="S16" s="74"/>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row>
    <row r="17" spans="1:56" s="94" customFormat="1" ht="24" customHeight="1" thickBot="1" x14ac:dyDescent="0.2">
      <c r="A17" s="93"/>
      <c r="B17" s="979" t="s">
        <v>88</v>
      </c>
      <c r="C17" s="980"/>
      <c r="D17" s="981" t="s">
        <v>89</v>
      </c>
      <c r="E17" s="982"/>
      <c r="F17" s="982"/>
      <c r="G17" s="982"/>
      <c r="H17" s="982"/>
      <c r="I17" s="982"/>
      <c r="J17" s="982"/>
      <c r="K17" s="982"/>
      <c r="L17" s="982"/>
      <c r="M17" s="982"/>
      <c r="N17" s="982"/>
      <c r="O17" s="982"/>
      <c r="P17" s="982"/>
      <c r="Q17" s="982"/>
      <c r="R17" s="982"/>
      <c r="S17" s="982"/>
      <c r="T17" s="982"/>
      <c r="U17" s="982"/>
      <c r="V17" s="982"/>
      <c r="W17" s="982"/>
      <c r="X17" s="982"/>
      <c r="Y17" s="982"/>
      <c r="Z17" s="982"/>
      <c r="AA17" s="982"/>
      <c r="AB17" s="982"/>
      <c r="AC17" s="982"/>
      <c r="AD17" s="982"/>
      <c r="AE17" s="982"/>
      <c r="AF17" s="982"/>
      <c r="AG17" s="982"/>
      <c r="AH17" s="982"/>
      <c r="AI17" s="982"/>
      <c r="AJ17" s="982"/>
      <c r="AK17" s="982"/>
      <c r="AL17" s="982"/>
      <c r="AM17" s="982"/>
      <c r="AN17" s="982"/>
      <c r="AO17" s="982"/>
      <c r="AP17" s="982"/>
      <c r="AQ17" s="982"/>
      <c r="AR17" s="982"/>
      <c r="AS17" s="982"/>
      <c r="AT17" s="982"/>
      <c r="AU17" s="982"/>
      <c r="AV17" s="982"/>
      <c r="AW17" s="982"/>
      <c r="AX17" s="982"/>
      <c r="AY17" s="982"/>
      <c r="AZ17" s="982"/>
      <c r="BA17" s="982"/>
      <c r="BB17" s="982"/>
      <c r="BC17" s="982"/>
      <c r="BD17" s="93"/>
    </row>
    <row r="18" spans="1:56" s="94" customFormat="1" ht="24.75" customHeight="1" x14ac:dyDescent="0.15">
      <c r="A18" s="93"/>
      <c r="B18" s="935">
        <v>2</v>
      </c>
      <c r="C18" s="610"/>
      <c r="D18" s="983" t="s">
        <v>90</v>
      </c>
      <c r="E18" s="433"/>
      <c r="F18" s="433"/>
      <c r="G18" s="433"/>
      <c r="H18" s="433"/>
      <c r="I18" s="433"/>
      <c r="J18" s="984"/>
      <c r="K18" s="609">
        <v>7</v>
      </c>
      <c r="L18" s="834"/>
      <c r="M18" s="609">
        <v>0</v>
      </c>
      <c r="N18" s="834"/>
      <c r="O18" s="609">
        <v>0</v>
      </c>
      <c r="P18" s="834"/>
      <c r="Q18" s="609">
        <v>0</v>
      </c>
      <c r="R18" s="834"/>
      <c r="S18" s="609">
        <v>1</v>
      </c>
      <c r="T18" s="834"/>
      <c r="U18" s="609">
        <v>2</v>
      </c>
      <c r="V18" s="834"/>
      <c r="W18" s="609">
        <v>3</v>
      </c>
      <c r="X18" s="834"/>
      <c r="Y18" s="609">
        <v>4</v>
      </c>
      <c r="Z18" s="834"/>
      <c r="AA18" s="609">
        <v>5</v>
      </c>
      <c r="AB18" s="834"/>
      <c r="AC18" s="609">
        <v>6</v>
      </c>
      <c r="AD18" s="625"/>
      <c r="AE18" s="907" t="s">
        <v>91</v>
      </c>
      <c r="AF18" s="881"/>
      <c r="AG18" s="881"/>
      <c r="AH18" s="881"/>
      <c r="AI18" s="881"/>
      <c r="AJ18" s="881"/>
      <c r="AK18" s="881"/>
      <c r="AL18" s="881"/>
      <c r="AM18" s="881"/>
      <c r="AN18" s="881"/>
      <c r="AO18" s="881"/>
      <c r="AP18" s="881"/>
      <c r="AQ18" s="908"/>
      <c r="AR18" s="1022" t="s">
        <v>373</v>
      </c>
      <c r="AS18" s="1023"/>
      <c r="AT18" s="1023"/>
      <c r="AU18" s="1023"/>
      <c r="AV18" s="1023"/>
      <c r="AW18" s="1023"/>
      <c r="AX18" s="1023"/>
      <c r="AY18" s="1023"/>
      <c r="AZ18" s="1023"/>
      <c r="BA18" s="1023"/>
      <c r="BB18" s="1023"/>
      <c r="BC18" s="1024"/>
      <c r="BD18" s="93"/>
    </row>
    <row r="19" spans="1:56" s="94" customFormat="1" ht="24.75" customHeight="1" x14ac:dyDescent="0.15">
      <c r="A19" s="93"/>
      <c r="B19" s="1020"/>
      <c r="C19" s="623"/>
      <c r="D19" s="985"/>
      <c r="E19" s="897"/>
      <c r="F19" s="897"/>
      <c r="G19" s="897"/>
      <c r="H19" s="897"/>
      <c r="I19" s="897"/>
      <c r="J19" s="986"/>
      <c r="K19" s="636"/>
      <c r="L19" s="633"/>
      <c r="M19" s="636"/>
      <c r="N19" s="633"/>
      <c r="O19" s="636"/>
      <c r="P19" s="633"/>
      <c r="Q19" s="636"/>
      <c r="R19" s="633"/>
      <c r="S19" s="636"/>
      <c r="T19" s="633"/>
      <c r="U19" s="636"/>
      <c r="V19" s="633"/>
      <c r="W19" s="636"/>
      <c r="X19" s="633"/>
      <c r="Y19" s="636"/>
      <c r="Z19" s="633"/>
      <c r="AA19" s="636"/>
      <c r="AB19" s="633"/>
      <c r="AC19" s="636"/>
      <c r="AD19" s="1033"/>
      <c r="AE19" s="556" t="s">
        <v>92</v>
      </c>
      <c r="AF19" s="556"/>
      <c r="AG19" s="556"/>
      <c r="AH19" s="556"/>
      <c r="AI19" s="556"/>
      <c r="AJ19" s="556"/>
      <c r="AK19" s="556"/>
      <c r="AL19" s="556"/>
      <c r="AM19" s="556"/>
      <c r="AN19" s="556"/>
      <c r="AO19" s="556"/>
      <c r="AP19" s="556"/>
      <c r="AQ19" s="992"/>
      <c r="AR19" s="1025" t="s">
        <v>374</v>
      </c>
      <c r="AS19" s="823"/>
      <c r="AT19" s="823"/>
      <c r="AU19" s="823"/>
      <c r="AV19" s="823"/>
      <c r="AW19" s="823"/>
      <c r="AX19" s="823"/>
      <c r="AY19" s="823"/>
      <c r="AZ19" s="823"/>
      <c r="BA19" s="823"/>
      <c r="BB19" s="823"/>
      <c r="BC19" s="1026"/>
      <c r="BD19" s="93"/>
    </row>
    <row r="20" spans="1:56" ht="31.5" customHeight="1" thickBot="1" x14ac:dyDescent="0.2">
      <c r="A20" s="7"/>
      <c r="B20" s="1021"/>
      <c r="C20" s="628"/>
      <c r="D20" s="996" t="s">
        <v>93</v>
      </c>
      <c r="E20" s="997"/>
      <c r="F20" s="997"/>
      <c r="G20" s="997"/>
      <c r="H20" s="997"/>
      <c r="I20" s="997"/>
      <c r="J20" s="998"/>
      <c r="K20" s="1027" t="s">
        <v>222</v>
      </c>
      <c r="L20" s="1028"/>
      <c r="M20" s="1028"/>
      <c r="N20" s="1028"/>
      <c r="O20" s="1028"/>
      <c r="P20" s="1028"/>
      <c r="Q20" s="1028"/>
      <c r="R20" s="1028"/>
      <c r="S20" s="1028"/>
      <c r="T20" s="1028"/>
      <c r="U20" s="1028"/>
      <c r="V20" s="1028"/>
      <c r="W20" s="1028"/>
      <c r="X20" s="1028"/>
      <c r="Y20" s="1028"/>
      <c r="Z20" s="1028"/>
      <c r="AA20" s="1028"/>
      <c r="AB20" s="1028"/>
      <c r="AC20" s="1028"/>
      <c r="AD20" s="1029"/>
      <c r="AE20" s="998" t="s">
        <v>94</v>
      </c>
      <c r="AF20" s="1002"/>
      <c r="AG20" s="1002"/>
      <c r="AH20" s="1002"/>
      <c r="AI20" s="1002"/>
      <c r="AJ20" s="1002"/>
      <c r="AK20" s="1002"/>
      <c r="AL20" s="1002"/>
      <c r="AM20" s="1002"/>
      <c r="AN20" s="1002"/>
      <c r="AO20" s="1002"/>
      <c r="AP20" s="1002"/>
      <c r="AQ20" s="1003"/>
      <c r="AR20" s="1030" t="s">
        <v>375</v>
      </c>
      <c r="AS20" s="1031"/>
      <c r="AT20" s="1031"/>
      <c r="AU20" s="1031"/>
      <c r="AV20" s="1031"/>
      <c r="AW20" s="1031"/>
      <c r="AX20" s="1031"/>
      <c r="AY20" s="1031"/>
      <c r="AZ20" s="1031"/>
      <c r="BA20" s="1031"/>
      <c r="BB20" s="1031"/>
      <c r="BC20" s="1032"/>
      <c r="BD20" s="7"/>
    </row>
    <row r="21" spans="1:56" ht="24.75" customHeight="1" x14ac:dyDescent="0.15">
      <c r="A21" s="7"/>
      <c r="B21" s="894"/>
      <c r="C21" s="434"/>
      <c r="D21" s="983" t="s">
        <v>90</v>
      </c>
      <c r="E21" s="433"/>
      <c r="F21" s="433"/>
      <c r="G21" s="433"/>
      <c r="H21" s="433"/>
      <c r="I21" s="433"/>
      <c r="J21" s="984"/>
      <c r="K21" s="987"/>
      <c r="L21" s="984"/>
      <c r="M21" s="987"/>
      <c r="N21" s="984"/>
      <c r="O21" s="987"/>
      <c r="P21" s="984"/>
      <c r="Q21" s="987"/>
      <c r="R21" s="984"/>
      <c r="S21" s="987"/>
      <c r="T21" s="984"/>
      <c r="U21" s="987"/>
      <c r="V21" s="984"/>
      <c r="W21" s="987"/>
      <c r="X21" s="984"/>
      <c r="Y21" s="987"/>
      <c r="Z21" s="984"/>
      <c r="AA21" s="987"/>
      <c r="AB21" s="984"/>
      <c r="AC21" s="987"/>
      <c r="AD21" s="1007"/>
      <c r="AE21" s="907" t="s">
        <v>91</v>
      </c>
      <c r="AF21" s="881"/>
      <c r="AG21" s="881"/>
      <c r="AH21" s="881"/>
      <c r="AI21" s="881"/>
      <c r="AJ21" s="881"/>
      <c r="AK21" s="881"/>
      <c r="AL21" s="881"/>
      <c r="AM21" s="881"/>
      <c r="AN21" s="881"/>
      <c r="AO21" s="881"/>
      <c r="AP21" s="881"/>
      <c r="AQ21" s="908"/>
      <c r="AR21" s="989"/>
      <c r="AS21" s="990"/>
      <c r="AT21" s="990"/>
      <c r="AU21" s="990"/>
      <c r="AV21" s="990"/>
      <c r="AW21" s="990"/>
      <c r="AX21" s="990"/>
      <c r="AY21" s="990"/>
      <c r="AZ21" s="990"/>
      <c r="BA21" s="990"/>
      <c r="BB21" s="990"/>
      <c r="BC21" s="991"/>
      <c r="BD21" s="7"/>
    </row>
    <row r="22" spans="1:56" ht="24.75" customHeight="1" x14ac:dyDescent="0.15">
      <c r="A22" s="7"/>
      <c r="B22" s="923"/>
      <c r="C22" s="482"/>
      <c r="D22" s="985"/>
      <c r="E22" s="897"/>
      <c r="F22" s="897"/>
      <c r="G22" s="897"/>
      <c r="H22" s="897"/>
      <c r="I22" s="897"/>
      <c r="J22" s="986"/>
      <c r="K22" s="988"/>
      <c r="L22" s="986"/>
      <c r="M22" s="988"/>
      <c r="N22" s="986"/>
      <c r="O22" s="988"/>
      <c r="P22" s="986"/>
      <c r="Q22" s="988"/>
      <c r="R22" s="986"/>
      <c r="S22" s="988"/>
      <c r="T22" s="986"/>
      <c r="U22" s="988"/>
      <c r="V22" s="986"/>
      <c r="W22" s="988"/>
      <c r="X22" s="986"/>
      <c r="Y22" s="988"/>
      <c r="Z22" s="986"/>
      <c r="AA22" s="988"/>
      <c r="AB22" s="986"/>
      <c r="AC22" s="988"/>
      <c r="AD22" s="898"/>
      <c r="AE22" s="1008" t="s">
        <v>92</v>
      </c>
      <c r="AF22" s="556"/>
      <c r="AG22" s="556"/>
      <c r="AH22" s="556"/>
      <c r="AI22" s="556"/>
      <c r="AJ22" s="556"/>
      <c r="AK22" s="556"/>
      <c r="AL22" s="556"/>
      <c r="AM22" s="556"/>
      <c r="AN22" s="556"/>
      <c r="AO22" s="556"/>
      <c r="AP22" s="556"/>
      <c r="AQ22" s="992"/>
      <c r="AR22" s="993"/>
      <c r="AS22" s="994"/>
      <c r="AT22" s="994"/>
      <c r="AU22" s="994"/>
      <c r="AV22" s="994"/>
      <c r="AW22" s="994"/>
      <c r="AX22" s="994"/>
      <c r="AY22" s="994"/>
      <c r="AZ22" s="994"/>
      <c r="BA22" s="994"/>
      <c r="BB22" s="994"/>
      <c r="BC22" s="995"/>
      <c r="BD22" s="7"/>
    </row>
    <row r="23" spans="1:56" ht="27.75" customHeight="1" thickBot="1" x14ac:dyDescent="0.2">
      <c r="A23" s="7"/>
      <c r="B23" s="463"/>
      <c r="C23" s="457"/>
      <c r="D23" s="996" t="s">
        <v>93</v>
      </c>
      <c r="E23" s="997"/>
      <c r="F23" s="997"/>
      <c r="G23" s="997"/>
      <c r="H23" s="997"/>
      <c r="I23" s="997"/>
      <c r="J23" s="998"/>
      <c r="K23" s="999"/>
      <c r="L23" s="1000"/>
      <c r="M23" s="1000"/>
      <c r="N23" s="1000"/>
      <c r="O23" s="1000"/>
      <c r="P23" s="1000"/>
      <c r="Q23" s="1000"/>
      <c r="R23" s="1000"/>
      <c r="S23" s="1000"/>
      <c r="T23" s="1000"/>
      <c r="U23" s="1000"/>
      <c r="V23" s="1000"/>
      <c r="W23" s="1000"/>
      <c r="X23" s="1000"/>
      <c r="Y23" s="1000"/>
      <c r="Z23" s="1000"/>
      <c r="AA23" s="1000"/>
      <c r="AB23" s="1000"/>
      <c r="AC23" s="1000"/>
      <c r="AD23" s="1001"/>
      <c r="AE23" s="998" t="s">
        <v>94</v>
      </c>
      <c r="AF23" s="1002"/>
      <c r="AG23" s="1002"/>
      <c r="AH23" s="1002"/>
      <c r="AI23" s="1002"/>
      <c r="AJ23" s="1002"/>
      <c r="AK23" s="1002"/>
      <c r="AL23" s="1002"/>
      <c r="AM23" s="1002"/>
      <c r="AN23" s="1002"/>
      <c r="AO23" s="1002"/>
      <c r="AP23" s="1002"/>
      <c r="AQ23" s="1003"/>
      <c r="AR23" s="1004"/>
      <c r="AS23" s="1005"/>
      <c r="AT23" s="1005"/>
      <c r="AU23" s="1005"/>
      <c r="AV23" s="1005"/>
      <c r="AW23" s="1005"/>
      <c r="AX23" s="1005"/>
      <c r="AY23" s="1005"/>
      <c r="AZ23" s="1005"/>
      <c r="BA23" s="1005"/>
      <c r="BB23" s="1005"/>
      <c r="BC23" s="1006"/>
      <c r="BD23" s="7"/>
    </row>
    <row r="24" spans="1:56" ht="24.75" customHeight="1" x14ac:dyDescent="0.15">
      <c r="A24" s="7"/>
      <c r="B24" s="894"/>
      <c r="C24" s="434"/>
      <c r="D24" s="983" t="s">
        <v>90</v>
      </c>
      <c r="E24" s="433"/>
      <c r="F24" s="433"/>
      <c r="G24" s="433"/>
      <c r="H24" s="433"/>
      <c r="I24" s="433"/>
      <c r="J24" s="984"/>
      <c r="K24" s="987"/>
      <c r="L24" s="984"/>
      <c r="M24" s="987"/>
      <c r="N24" s="984"/>
      <c r="O24" s="987"/>
      <c r="P24" s="984"/>
      <c r="Q24" s="987"/>
      <c r="R24" s="984"/>
      <c r="S24" s="987"/>
      <c r="T24" s="984"/>
      <c r="U24" s="987"/>
      <c r="V24" s="984"/>
      <c r="W24" s="987"/>
      <c r="X24" s="984"/>
      <c r="Y24" s="987"/>
      <c r="Z24" s="984"/>
      <c r="AA24" s="987"/>
      <c r="AB24" s="984"/>
      <c r="AC24" s="987"/>
      <c r="AD24" s="1007"/>
      <c r="AE24" s="907" t="s">
        <v>91</v>
      </c>
      <c r="AF24" s="881"/>
      <c r="AG24" s="881"/>
      <c r="AH24" s="881"/>
      <c r="AI24" s="881"/>
      <c r="AJ24" s="881"/>
      <c r="AK24" s="881"/>
      <c r="AL24" s="881"/>
      <c r="AM24" s="881"/>
      <c r="AN24" s="881"/>
      <c r="AO24" s="881"/>
      <c r="AP24" s="881"/>
      <c r="AQ24" s="908"/>
      <c r="AR24" s="989"/>
      <c r="AS24" s="990"/>
      <c r="AT24" s="990"/>
      <c r="AU24" s="990"/>
      <c r="AV24" s="990"/>
      <c r="AW24" s="990"/>
      <c r="AX24" s="990"/>
      <c r="AY24" s="990"/>
      <c r="AZ24" s="990"/>
      <c r="BA24" s="990"/>
      <c r="BB24" s="990"/>
      <c r="BC24" s="991"/>
      <c r="BD24" s="7"/>
    </row>
    <row r="25" spans="1:56" ht="24.75" customHeight="1" x14ac:dyDescent="0.15">
      <c r="A25" s="7"/>
      <c r="B25" s="923"/>
      <c r="C25" s="482"/>
      <c r="D25" s="985"/>
      <c r="E25" s="897"/>
      <c r="F25" s="897"/>
      <c r="G25" s="897"/>
      <c r="H25" s="897"/>
      <c r="I25" s="897"/>
      <c r="J25" s="986"/>
      <c r="K25" s="988"/>
      <c r="L25" s="986"/>
      <c r="M25" s="988"/>
      <c r="N25" s="986"/>
      <c r="O25" s="988"/>
      <c r="P25" s="986"/>
      <c r="Q25" s="988"/>
      <c r="R25" s="986"/>
      <c r="S25" s="988"/>
      <c r="T25" s="986"/>
      <c r="U25" s="988"/>
      <c r="V25" s="986"/>
      <c r="W25" s="988"/>
      <c r="X25" s="986"/>
      <c r="Y25" s="988"/>
      <c r="Z25" s="986"/>
      <c r="AA25" s="988"/>
      <c r="AB25" s="986"/>
      <c r="AC25" s="988"/>
      <c r="AD25" s="898"/>
      <c r="AE25" s="1008" t="s">
        <v>92</v>
      </c>
      <c r="AF25" s="556"/>
      <c r="AG25" s="556"/>
      <c r="AH25" s="556"/>
      <c r="AI25" s="556"/>
      <c r="AJ25" s="556"/>
      <c r="AK25" s="556"/>
      <c r="AL25" s="556"/>
      <c r="AM25" s="556"/>
      <c r="AN25" s="556"/>
      <c r="AO25" s="556"/>
      <c r="AP25" s="556"/>
      <c r="AQ25" s="992"/>
      <c r="AR25" s="993"/>
      <c r="AS25" s="994"/>
      <c r="AT25" s="994"/>
      <c r="AU25" s="994"/>
      <c r="AV25" s="994"/>
      <c r="AW25" s="994"/>
      <c r="AX25" s="994"/>
      <c r="AY25" s="994"/>
      <c r="AZ25" s="994"/>
      <c r="BA25" s="994"/>
      <c r="BB25" s="994"/>
      <c r="BC25" s="995"/>
      <c r="BD25" s="7"/>
    </row>
    <row r="26" spans="1:56" ht="27.75" customHeight="1" thickBot="1" x14ac:dyDescent="0.2">
      <c r="A26" s="7"/>
      <c r="B26" s="463"/>
      <c r="C26" s="457"/>
      <c r="D26" s="996" t="s">
        <v>93</v>
      </c>
      <c r="E26" s="997"/>
      <c r="F26" s="997"/>
      <c r="G26" s="997"/>
      <c r="H26" s="997"/>
      <c r="I26" s="997"/>
      <c r="J26" s="998"/>
      <c r="K26" s="999"/>
      <c r="L26" s="1000"/>
      <c r="M26" s="1000"/>
      <c r="N26" s="1000"/>
      <c r="O26" s="1000"/>
      <c r="P26" s="1000"/>
      <c r="Q26" s="1000"/>
      <c r="R26" s="1000"/>
      <c r="S26" s="1000"/>
      <c r="T26" s="1000"/>
      <c r="U26" s="1000"/>
      <c r="V26" s="1000"/>
      <c r="W26" s="1000"/>
      <c r="X26" s="1000"/>
      <c r="Y26" s="1000"/>
      <c r="Z26" s="1000"/>
      <c r="AA26" s="1000"/>
      <c r="AB26" s="1000"/>
      <c r="AC26" s="1000"/>
      <c r="AD26" s="1001"/>
      <c r="AE26" s="998" t="s">
        <v>94</v>
      </c>
      <c r="AF26" s="1002"/>
      <c r="AG26" s="1002"/>
      <c r="AH26" s="1002"/>
      <c r="AI26" s="1002"/>
      <c r="AJ26" s="1002"/>
      <c r="AK26" s="1002"/>
      <c r="AL26" s="1002"/>
      <c r="AM26" s="1002"/>
      <c r="AN26" s="1002"/>
      <c r="AO26" s="1002"/>
      <c r="AP26" s="1002"/>
      <c r="AQ26" s="1003"/>
      <c r="AR26" s="1004"/>
      <c r="AS26" s="1005"/>
      <c r="AT26" s="1005"/>
      <c r="AU26" s="1005"/>
      <c r="AV26" s="1005"/>
      <c r="AW26" s="1005"/>
      <c r="AX26" s="1005"/>
      <c r="AY26" s="1005"/>
      <c r="AZ26" s="1005"/>
      <c r="BA26" s="1005"/>
      <c r="BB26" s="1005"/>
      <c r="BC26" s="1006"/>
      <c r="BD26" s="7"/>
    </row>
    <row r="27" spans="1:56" ht="24" customHeight="1" x14ac:dyDescent="0.15">
      <c r="A27" s="7"/>
      <c r="B27" s="894"/>
      <c r="C27" s="434"/>
      <c r="D27" s="983" t="s">
        <v>90</v>
      </c>
      <c r="E27" s="433"/>
      <c r="F27" s="433"/>
      <c r="G27" s="433"/>
      <c r="H27" s="433"/>
      <c r="I27" s="433"/>
      <c r="J27" s="984"/>
      <c r="K27" s="987"/>
      <c r="L27" s="984"/>
      <c r="M27" s="987"/>
      <c r="N27" s="984"/>
      <c r="O27" s="987"/>
      <c r="P27" s="984"/>
      <c r="Q27" s="987"/>
      <c r="R27" s="984"/>
      <c r="S27" s="987"/>
      <c r="T27" s="984"/>
      <c r="U27" s="987"/>
      <c r="V27" s="984"/>
      <c r="W27" s="987"/>
      <c r="X27" s="984"/>
      <c r="Y27" s="987"/>
      <c r="Z27" s="984"/>
      <c r="AA27" s="987"/>
      <c r="AB27" s="984"/>
      <c r="AC27" s="987"/>
      <c r="AD27" s="1007"/>
      <c r="AE27" s="907" t="s">
        <v>91</v>
      </c>
      <c r="AF27" s="881"/>
      <c r="AG27" s="881"/>
      <c r="AH27" s="881"/>
      <c r="AI27" s="881"/>
      <c r="AJ27" s="881"/>
      <c r="AK27" s="881"/>
      <c r="AL27" s="881"/>
      <c r="AM27" s="881"/>
      <c r="AN27" s="881"/>
      <c r="AO27" s="881"/>
      <c r="AP27" s="881"/>
      <c r="AQ27" s="908"/>
      <c r="AR27" s="989"/>
      <c r="AS27" s="990"/>
      <c r="AT27" s="990"/>
      <c r="AU27" s="990"/>
      <c r="AV27" s="990"/>
      <c r="AW27" s="990"/>
      <c r="AX27" s="990"/>
      <c r="AY27" s="990"/>
      <c r="AZ27" s="990"/>
      <c r="BA27" s="990"/>
      <c r="BB27" s="990"/>
      <c r="BC27" s="991"/>
      <c r="BD27" s="7"/>
    </row>
    <row r="28" spans="1:56" ht="24" customHeight="1" x14ac:dyDescent="0.15">
      <c r="A28" s="7"/>
      <c r="B28" s="923"/>
      <c r="C28" s="482"/>
      <c r="D28" s="985"/>
      <c r="E28" s="897"/>
      <c r="F28" s="897"/>
      <c r="G28" s="897"/>
      <c r="H28" s="897"/>
      <c r="I28" s="897"/>
      <c r="J28" s="986"/>
      <c r="K28" s="988"/>
      <c r="L28" s="986"/>
      <c r="M28" s="988"/>
      <c r="N28" s="986"/>
      <c r="O28" s="988"/>
      <c r="P28" s="986"/>
      <c r="Q28" s="988"/>
      <c r="R28" s="986"/>
      <c r="S28" s="988"/>
      <c r="T28" s="986"/>
      <c r="U28" s="988"/>
      <c r="V28" s="986"/>
      <c r="W28" s="988"/>
      <c r="X28" s="986"/>
      <c r="Y28" s="988"/>
      <c r="Z28" s="986"/>
      <c r="AA28" s="988"/>
      <c r="AB28" s="986"/>
      <c r="AC28" s="988"/>
      <c r="AD28" s="898"/>
      <c r="AE28" s="1008" t="s">
        <v>92</v>
      </c>
      <c r="AF28" s="556"/>
      <c r="AG28" s="556"/>
      <c r="AH28" s="556"/>
      <c r="AI28" s="556"/>
      <c r="AJ28" s="556"/>
      <c r="AK28" s="556"/>
      <c r="AL28" s="556"/>
      <c r="AM28" s="556"/>
      <c r="AN28" s="556"/>
      <c r="AO28" s="556"/>
      <c r="AP28" s="556"/>
      <c r="AQ28" s="992"/>
      <c r="AR28" s="993"/>
      <c r="AS28" s="994"/>
      <c r="AT28" s="994"/>
      <c r="AU28" s="994"/>
      <c r="AV28" s="994"/>
      <c r="AW28" s="994"/>
      <c r="AX28" s="994"/>
      <c r="AY28" s="994"/>
      <c r="AZ28" s="994"/>
      <c r="BA28" s="994"/>
      <c r="BB28" s="994"/>
      <c r="BC28" s="995"/>
      <c r="BD28" s="7"/>
    </row>
    <row r="29" spans="1:56" ht="28.5" customHeight="1" thickBot="1" x14ac:dyDescent="0.2">
      <c r="A29" s="7"/>
      <c r="B29" s="463"/>
      <c r="C29" s="457"/>
      <c r="D29" s="996" t="s">
        <v>93</v>
      </c>
      <c r="E29" s="997"/>
      <c r="F29" s="997"/>
      <c r="G29" s="997"/>
      <c r="H29" s="997"/>
      <c r="I29" s="997"/>
      <c r="J29" s="998"/>
      <c r="K29" s="999"/>
      <c r="L29" s="1000"/>
      <c r="M29" s="1000"/>
      <c r="N29" s="1000"/>
      <c r="O29" s="1000"/>
      <c r="P29" s="1000"/>
      <c r="Q29" s="1000"/>
      <c r="R29" s="1000"/>
      <c r="S29" s="1000"/>
      <c r="T29" s="1000"/>
      <c r="U29" s="1000"/>
      <c r="V29" s="1000"/>
      <c r="W29" s="1000"/>
      <c r="X29" s="1000"/>
      <c r="Y29" s="1000"/>
      <c r="Z29" s="1000"/>
      <c r="AA29" s="1000"/>
      <c r="AB29" s="1000"/>
      <c r="AC29" s="1000"/>
      <c r="AD29" s="1001"/>
      <c r="AE29" s="998" t="s">
        <v>94</v>
      </c>
      <c r="AF29" s="1002"/>
      <c r="AG29" s="1002"/>
      <c r="AH29" s="1002"/>
      <c r="AI29" s="1002"/>
      <c r="AJ29" s="1002"/>
      <c r="AK29" s="1002"/>
      <c r="AL29" s="1002"/>
      <c r="AM29" s="1002"/>
      <c r="AN29" s="1002"/>
      <c r="AO29" s="1002"/>
      <c r="AP29" s="1002"/>
      <c r="AQ29" s="1003"/>
      <c r="AR29" s="1004"/>
      <c r="AS29" s="1005"/>
      <c r="AT29" s="1005"/>
      <c r="AU29" s="1005"/>
      <c r="AV29" s="1005"/>
      <c r="AW29" s="1005"/>
      <c r="AX29" s="1005"/>
      <c r="AY29" s="1005"/>
      <c r="AZ29" s="1005"/>
      <c r="BA29" s="1005"/>
      <c r="BB29" s="1005"/>
      <c r="BC29" s="1006"/>
      <c r="BD29" s="7"/>
    </row>
    <row r="30" spans="1:56" ht="24.75" customHeight="1" x14ac:dyDescent="0.15">
      <c r="A30" s="7"/>
      <c r="B30" s="894"/>
      <c r="C30" s="434"/>
      <c r="D30" s="983" t="s">
        <v>90</v>
      </c>
      <c r="E30" s="433"/>
      <c r="F30" s="433"/>
      <c r="G30" s="433"/>
      <c r="H30" s="433"/>
      <c r="I30" s="433"/>
      <c r="J30" s="984"/>
      <c r="K30" s="987"/>
      <c r="L30" s="984"/>
      <c r="M30" s="987"/>
      <c r="N30" s="984"/>
      <c r="O30" s="987"/>
      <c r="P30" s="984"/>
      <c r="Q30" s="987"/>
      <c r="R30" s="984"/>
      <c r="S30" s="987"/>
      <c r="T30" s="984"/>
      <c r="U30" s="987"/>
      <c r="V30" s="984"/>
      <c r="W30" s="987"/>
      <c r="X30" s="984"/>
      <c r="Y30" s="987"/>
      <c r="Z30" s="984"/>
      <c r="AA30" s="987"/>
      <c r="AB30" s="984"/>
      <c r="AC30" s="987"/>
      <c r="AD30" s="1007"/>
      <c r="AE30" s="907" t="s">
        <v>91</v>
      </c>
      <c r="AF30" s="881"/>
      <c r="AG30" s="881"/>
      <c r="AH30" s="881"/>
      <c r="AI30" s="881"/>
      <c r="AJ30" s="881"/>
      <c r="AK30" s="881"/>
      <c r="AL30" s="881"/>
      <c r="AM30" s="881"/>
      <c r="AN30" s="881"/>
      <c r="AO30" s="881"/>
      <c r="AP30" s="881"/>
      <c r="AQ30" s="908"/>
      <c r="AR30" s="989"/>
      <c r="AS30" s="990"/>
      <c r="AT30" s="990"/>
      <c r="AU30" s="990"/>
      <c r="AV30" s="990"/>
      <c r="AW30" s="990"/>
      <c r="AX30" s="990"/>
      <c r="AY30" s="990"/>
      <c r="AZ30" s="990"/>
      <c r="BA30" s="990"/>
      <c r="BB30" s="990"/>
      <c r="BC30" s="991"/>
      <c r="BD30" s="7"/>
    </row>
    <row r="31" spans="1:56" ht="24.75" customHeight="1" x14ac:dyDescent="0.15">
      <c r="A31" s="7"/>
      <c r="B31" s="923"/>
      <c r="C31" s="482"/>
      <c r="D31" s="985"/>
      <c r="E31" s="897"/>
      <c r="F31" s="897"/>
      <c r="G31" s="897"/>
      <c r="H31" s="897"/>
      <c r="I31" s="897"/>
      <c r="J31" s="986"/>
      <c r="K31" s="988"/>
      <c r="L31" s="986"/>
      <c r="M31" s="988"/>
      <c r="N31" s="986"/>
      <c r="O31" s="988"/>
      <c r="P31" s="986"/>
      <c r="Q31" s="988"/>
      <c r="R31" s="986"/>
      <c r="S31" s="988"/>
      <c r="T31" s="986"/>
      <c r="U31" s="988"/>
      <c r="V31" s="986"/>
      <c r="W31" s="988"/>
      <c r="X31" s="986"/>
      <c r="Y31" s="988"/>
      <c r="Z31" s="986"/>
      <c r="AA31" s="988"/>
      <c r="AB31" s="986"/>
      <c r="AC31" s="988"/>
      <c r="AD31" s="898"/>
      <c r="AE31" s="1008" t="s">
        <v>92</v>
      </c>
      <c r="AF31" s="556"/>
      <c r="AG31" s="556"/>
      <c r="AH31" s="556"/>
      <c r="AI31" s="556"/>
      <c r="AJ31" s="556"/>
      <c r="AK31" s="556"/>
      <c r="AL31" s="556"/>
      <c r="AM31" s="556"/>
      <c r="AN31" s="556"/>
      <c r="AO31" s="556"/>
      <c r="AP31" s="556"/>
      <c r="AQ31" s="992"/>
      <c r="AR31" s="993"/>
      <c r="AS31" s="994"/>
      <c r="AT31" s="994"/>
      <c r="AU31" s="994"/>
      <c r="AV31" s="994"/>
      <c r="AW31" s="994"/>
      <c r="AX31" s="994"/>
      <c r="AY31" s="994"/>
      <c r="AZ31" s="994"/>
      <c r="BA31" s="994"/>
      <c r="BB31" s="994"/>
      <c r="BC31" s="995"/>
      <c r="BD31" s="7"/>
    </row>
    <row r="32" spans="1:56" ht="27.75" customHeight="1" thickBot="1" x14ac:dyDescent="0.2">
      <c r="A32" s="7"/>
      <c r="B32" s="463"/>
      <c r="C32" s="457"/>
      <c r="D32" s="996" t="s">
        <v>93</v>
      </c>
      <c r="E32" s="997"/>
      <c r="F32" s="997"/>
      <c r="G32" s="997"/>
      <c r="H32" s="997"/>
      <c r="I32" s="997"/>
      <c r="J32" s="998"/>
      <c r="K32" s="999"/>
      <c r="L32" s="1000"/>
      <c r="M32" s="1000"/>
      <c r="N32" s="1000"/>
      <c r="O32" s="1000"/>
      <c r="P32" s="1000"/>
      <c r="Q32" s="1000"/>
      <c r="R32" s="1000"/>
      <c r="S32" s="1000"/>
      <c r="T32" s="1000"/>
      <c r="U32" s="1000"/>
      <c r="V32" s="1000"/>
      <c r="W32" s="1000"/>
      <c r="X32" s="1000"/>
      <c r="Y32" s="1000"/>
      <c r="Z32" s="1000"/>
      <c r="AA32" s="1000"/>
      <c r="AB32" s="1000"/>
      <c r="AC32" s="1000"/>
      <c r="AD32" s="1001"/>
      <c r="AE32" s="998" t="s">
        <v>94</v>
      </c>
      <c r="AF32" s="1002"/>
      <c r="AG32" s="1002"/>
      <c r="AH32" s="1002"/>
      <c r="AI32" s="1002"/>
      <c r="AJ32" s="1002"/>
      <c r="AK32" s="1002"/>
      <c r="AL32" s="1002"/>
      <c r="AM32" s="1002"/>
      <c r="AN32" s="1002"/>
      <c r="AO32" s="1002"/>
      <c r="AP32" s="1002"/>
      <c r="AQ32" s="1003"/>
      <c r="AR32" s="1004"/>
      <c r="AS32" s="1005"/>
      <c r="AT32" s="1005"/>
      <c r="AU32" s="1005"/>
      <c r="AV32" s="1005"/>
      <c r="AW32" s="1005"/>
      <c r="AX32" s="1005"/>
      <c r="AY32" s="1005"/>
      <c r="AZ32" s="1005"/>
      <c r="BA32" s="1005"/>
      <c r="BB32" s="1005"/>
      <c r="BC32" s="1006"/>
      <c r="BD32" s="7"/>
    </row>
    <row r="33" spans="1:57" ht="23.25" customHeight="1" x14ac:dyDescent="0.15">
      <c r="A33" s="7"/>
      <c r="B33" s="894"/>
      <c r="C33" s="434"/>
      <c r="D33" s="983" t="s">
        <v>90</v>
      </c>
      <c r="E33" s="433"/>
      <c r="F33" s="433"/>
      <c r="G33" s="433"/>
      <c r="H33" s="433"/>
      <c r="I33" s="433"/>
      <c r="J33" s="984"/>
      <c r="K33" s="987"/>
      <c r="L33" s="984"/>
      <c r="M33" s="987"/>
      <c r="N33" s="984"/>
      <c r="O33" s="987"/>
      <c r="P33" s="984"/>
      <c r="Q33" s="987"/>
      <c r="R33" s="984"/>
      <c r="S33" s="987"/>
      <c r="T33" s="984"/>
      <c r="U33" s="987"/>
      <c r="V33" s="984"/>
      <c r="W33" s="987"/>
      <c r="X33" s="984"/>
      <c r="Y33" s="987"/>
      <c r="Z33" s="984"/>
      <c r="AA33" s="987"/>
      <c r="AB33" s="984"/>
      <c r="AC33" s="987"/>
      <c r="AD33" s="1007"/>
      <c r="AE33" s="907" t="s">
        <v>91</v>
      </c>
      <c r="AF33" s="881"/>
      <c r="AG33" s="881"/>
      <c r="AH33" s="881"/>
      <c r="AI33" s="881"/>
      <c r="AJ33" s="881"/>
      <c r="AK33" s="881"/>
      <c r="AL33" s="881"/>
      <c r="AM33" s="881"/>
      <c r="AN33" s="881"/>
      <c r="AO33" s="881"/>
      <c r="AP33" s="881"/>
      <c r="AQ33" s="908"/>
      <c r="AR33" s="989"/>
      <c r="AS33" s="990"/>
      <c r="AT33" s="990"/>
      <c r="AU33" s="990"/>
      <c r="AV33" s="990"/>
      <c r="AW33" s="990"/>
      <c r="AX33" s="990"/>
      <c r="AY33" s="990"/>
      <c r="AZ33" s="990"/>
      <c r="BA33" s="990"/>
      <c r="BB33" s="990"/>
      <c r="BC33" s="991"/>
      <c r="BD33" s="7"/>
    </row>
    <row r="34" spans="1:57" ht="23.25" customHeight="1" x14ac:dyDescent="0.15">
      <c r="A34" s="7"/>
      <c r="B34" s="923"/>
      <c r="C34" s="482"/>
      <c r="D34" s="985"/>
      <c r="E34" s="897"/>
      <c r="F34" s="897"/>
      <c r="G34" s="897"/>
      <c r="H34" s="897"/>
      <c r="I34" s="897"/>
      <c r="J34" s="986"/>
      <c r="K34" s="988"/>
      <c r="L34" s="986"/>
      <c r="M34" s="988"/>
      <c r="N34" s="986"/>
      <c r="O34" s="988"/>
      <c r="P34" s="986"/>
      <c r="Q34" s="988"/>
      <c r="R34" s="986"/>
      <c r="S34" s="988"/>
      <c r="T34" s="986"/>
      <c r="U34" s="988"/>
      <c r="V34" s="986"/>
      <c r="W34" s="988"/>
      <c r="X34" s="986"/>
      <c r="Y34" s="988"/>
      <c r="Z34" s="986"/>
      <c r="AA34" s="988"/>
      <c r="AB34" s="986"/>
      <c r="AC34" s="988"/>
      <c r="AD34" s="898"/>
      <c r="AE34" s="1008" t="s">
        <v>92</v>
      </c>
      <c r="AF34" s="556"/>
      <c r="AG34" s="556"/>
      <c r="AH34" s="556"/>
      <c r="AI34" s="556"/>
      <c r="AJ34" s="556"/>
      <c r="AK34" s="556"/>
      <c r="AL34" s="556"/>
      <c r="AM34" s="556"/>
      <c r="AN34" s="556"/>
      <c r="AO34" s="556"/>
      <c r="AP34" s="556"/>
      <c r="AQ34" s="992"/>
      <c r="AR34" s="993"/>
      <c r="AS34" s="994"/>
      <c r="AT34" s="994"/>
      <c r="AU34" s="994"/>
      <c r="AV34" s="994"/>
      <c r="AW34" s="994"/>
      <c r="AX34" s="994"/>
      <c r="AY34" s="994"/>
      <c r="AZ34" s="994"/>
      <c r="BA34" s="994"/>
      <c r="BB34" s="994"/>
      <c r="BC34" s="995"/>
      <c r="BD34" s="7"/>
    </row>
    <row r="35" spans="1:57" ht="30" customHeight="1" thickBot="1" x14ac:dyDescent="0.2">
      <c r="A35" s="7"/>
      <c r="B35" s="463"/>
      <c r="C35" s="457"/>
      <c r="D35" s="996" t="s">
        <v>93</v>
      </c>
      <c r="E35" s="997"/>
      <c r="F35" s="997"/>
      <c r="G35" s="997"/>
      <c r="H35" s="997"/>
      <c r="I35" s="997"/>
      <c r="J35" s="998"/>
      <c r="K35" s="999"/>
      <c r="L35" s="1000"/>
      <c r="M35" s="1000"/>
      <c r="N35" s="1000"/>
      <c r="O35" s="1000"/>
      <c r="P35" s="1000"/>
      <c r="Q35" s="1000"/>
      <c r="R35" s="1000"/>
      <c r="S35" s="1000"/>
      <c r="T35" s="1000"/>
      <c r="U35" s="1000"/>
      <c r="V35" s="1000"/>
      <c r="W35" s="1000"/>
      <c r="X35" s="1000"/>
      <c r="Y35" s="1000"/>
      <c r="Z35" s="1000"/>
      <c r="AA35" s="1000"/>
      <c r="AB35" s="1000"/>
      <c r="AC35" s="1000"/>
      <c r="AD35" s="1001"/>
      <c r="AE35" s="998" t="s">
        <v>94</v>
      </c>
      <c r="AF35" s="1002"/>
      <c r="AG35" s="1002"/>
      <c r="AH35" s="1002"/>
      <c r="AI35" s="1002"/>
      <c r="AJ35" s="1002"/>
      <c r="AK35" s="1002"/>
      <c r="AL35" s="1002"/>
      <c r="AM35" s="1002"/>
      <c r="AN35" s="1002"/>
      <c r="AO35" s="1002"/>
      <c r="AP35" s="1002"/>
      <c r="AQ35" s="1003"/>
      <c r="AR35" s="1004"/>
      <c r="AS35" s="1005"/>
      <c r="AT35" s="1005"/>
      <c r="AU35" s="1005"/>
      <c r="AV35" s="1005"/>
      <c r="AW35" s="1005"/>
      <c r="AX35" s="1005"/>
      <c r="AY35" s="1005"/>
      <c r="AZ35" s="1005"/>
      <c r="BA35" s="1005"/>
      <c r="BB35" s="1005"/>
      <c r="BC35" s="1006"/>
      <c r="BD35" s="7"/>
    </row>
    <row r="36" spans="1:57" ht="24.75" customHeight="1" x14ac:dyDescent="0.15">
      <c r="A36" s="7"/>
      <c r="B36" s="894"/>
      <c r="C36" s="434"/>
      <c r="D36" s="983" t="s">
        <v>90</v>
      </c>
      <c r="E36" s="433"/>
      <c r="F36" s="433"/>
      <c r="G36" s="433"/>
      <c r="H36" s="433"/>
      <c r="I36" s="433"/>
      <c r="J36" s="984"/>
      <c r="K36" s="987"/>
      <c r="L36" s="984"/>
      <c r="M36" s="987"/>
      <c r="N36" s="984"/>
      <c r="O36" s="987"/>
      <c r="P36" s="984"/>
      <c r="Q36" s="987"/>
      <c r="R36" s="984"/>
      <c r="S36" s="987"/>
      <c r="T36" s="984"/>
      <c r="U36" s="987"/>
      <c r="V36" s="984"/>
      <c r="W36" s="987"/>
      <c r="X36" s="984"/>
      <c r="Y36" s="987"/>
      <c r="Z36" s="984"/>
      <c r="AA36" s="987"/>
      <c r="AB36" s="984"/>
      <c r="AC36" s="987"/>
      <c r="AD36" s="1007"/>
      <c r="AE36" s="907" t="s">
        <v>91</v>
      </c>
      <c r="AF36" s="881"/>
      <c r="AG36" s="881"/>
      <c r="AH36" s="881"/>
      <c r="AI36" s="881"/>
      <c r="AJ36" s="881"/>
      <c r="AK36" s="881"/>
      <c r="AL36" s="881"/>
      <c r="AM36" s="881"/>
      <c r="AN36" s="881"/>
      <c r="AO36" s="881"/>
      <c r="AP36" s="881"/>
      <c r="AQ36" s="908"/>
      <c r="AR36" s="989"/>
      <c r="AS36" s="990"/>
      <c r="AT36" s="990"/>
      <c r="AU36" s="990"/>
      <c r="AV36" s="990"/>
      <c r="AW36" s="990"/>
      <c r="AX36" s="990"/>
      <c r="AY36" s="990"/>
      <c r="AZ36" s="990"/>
      <c r="BA36" s="990"/>
      <c r="BB36" s="990"/>
      <c r="BC36" s="991"/>
      <c r="BD36" s="7"/>
    </row>
    <row r="37" spans="1:57" ht="24.75" customHeight="1" x14ac:dyDescent="0.15">
      <c r="A37" s="7"/>
      <c r="B37" s="923"/>
      <c r="C37" s="482"/>
      <c r="D37" s="985"/>
      <c r="E37" s="897"/>
      <c r="F37" s="897"/>
      <c r="G37" s="897"/>
      <c r="H37" s="897"/>
      <c r="I37" s="897"/>
      <c r="J37" s="986"/>
      <c r="K37" s="988"/>
      <c r="L37" s="986"/>
      <c r="M37" s="988"/>
      <c r="N37" s="986"/>
      <c r="O37" s="988"/>
      <c r="P37" s="986"/>
      <c r="Q37" s="988"/>
      <c r="R37" s="986"/>
      <c r="S37" s="988"/>
      <c r="T37" s="986"/>
      <c r="U37" s="988"/>
      <c r="V37" s="986"/>
      <c r="W37" s="988"/>
      <c r="X37" s="986"/>
      <c r="Y37" s="988"/>
      <c r="Z37" s="986"/>
      <c r="AA37" s="988"/>
      <c r="AB37" s="986"/>
      <c r="AC37" s="988"/>
      <c r="AD37" s="898"/>
      <c r="AE37" s="1008" t="s">
        <v>92</v>
      </c>
      <c r="AF37" s="556"/>
      <c r="AG37" s="556"/>
      <c r="AH37" s="556"/>
      <c r="AI37" s="556"/>
      <c r="AJ37" s="556"/>
      <c r="AK37" s="556"/>
      <c r="AL37" s="556"/>
      <c r="AM37" s="556"/>
      <c r="AN37" s="556"/>
      <c r="AO37" s="556"/>
      <c r="AP37" s="556"/>
      <c r="AQ37" s="992"/>
      <c r="AR37" s="993"/>
      <c r="AS37" s="994"/>
      <c r="AT37" s="994"/>
      <c r="AU37" s="994"/>
      <c r="AV37" s="994"/>
      <c r="AW37" s="994"/>
      <c r="AX37" s="994"/>
      <c r="AY37" s="994"/>
      <c r="AZ37" s="994"/>
      <c r="BA37" s="994"/>
      <c r="BB37" s="994"/>
      <c r="BC37" s="995"/>
      <c r="BD37" s="7"/>
    </row>
    <row r="38" spans="1:57" ht="31.5" customHeight="1" thickBot="1" x14ac:dyDescent="0.2">
      <c r="A38" s="7"/>
      <c r="B38" s="463"/>
      <c r="C38" s="457"/>
      <c r="D38" s="996" t="s">
        <v>93</v>
      </c>
      <c r="E38" s="997"/>
      <c r="F38" s="997"/>
      <c r="G38" s="997"/>
      <c r="H38" s="997"/>
      <c r="I38" s="997"/>
      <c r="J38" s="998"/>
      <c r="K38" s="999"/>
      <c r="L38" s="1000"/>
      <c r="M38" s="1000"/>
      <c r="N38" s="1000"/>
      <c r="O38" s="1000"/>
      <c r="P38" s="1000"/>
      <c r="Q38" s="1000"/>
      <c r="R38" s="1000"/>
      <c r="S38" s="1000"/>
      <c r="T38" s="1000"/>
      <c r="U38" s="1000"/>
      <c r="V38" s="1000"/>
      <c r="W38" s="1000"/>
      <c r="X38" s="1000"/>
      <c r="Y38" s="1000"/>
      <c r="Z38" s="1000"/>
      <c r="AA38" s="1000"/>
      <c r="AB38" s="1000"/>
      <c r="AC38" s="1000"/>
      <c r="AD38" s="1001"/>
      <c r="AE38" s="998" t="s">
        <v>94</v>
      </c>
      <c r="AF38" s="1002"/>
      <c r="AG38" s="1002"/>
      <c r="AH38" s="1002"/>
      <c r="AI38" s="1002"/>
      <c r="AJ38" s="1002"/>
      <c r="AK38" s="1002"/>
      <c r="AL38" s="1002"/>
      <c r="AM38" s="1002"/>
      <c r="AN38" s="1002"/>
      <c r="AO38" s="1002"/>
      <c r="AP38" s="1002"/>
      <c r="AQ38" s="1003"/>
      <c r="AR38" s="1004"/>
      <c r="AS38" s="1005"/>
      <c r="AT38" s="1005"/>
      <c r="AU38" s="1005"/>
      <c r="AV38" s="1005"/>
      <c r="AW38" s="1005"/>
      <c r="AX38" s="1005"/>
      <c r="AY38" s="1005"/>
      <c r="AZ38" s="1005"/>
      <c r="BA38" s="1005"/>
      <c r="BB38" s="1005"/>
      <c r="BC38" s="1006"/>
      <c r="BD38" s="7"/>
    </row>
    <row r="39" spans="1:57" ht="18.75" customHeight="1" x14ac:dyDescent="0.1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row>
    <row r="40" spans="1:57" ht="18.75" customHeight="1"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row>
    <row r="41" spans="1:57" ht="18.75"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row>
  </sheetData>
  <mergeCells count="171">
    <mergeCell ref="AE36:AQ36"/>
    <mergeCell ref="AR36:BC36"/>
    <mergeCell ref="AE37:AQ37"/>
    <mergeCell ref="AR37:BC37"/>
    <mergeCell ref="D38:J38"/>
    <mergeCell ref="K38:AD38"/>
    <mergeCell ref="AE38:AQ38"/>
    <mergeCell ref="AR38:BC38"/>
    <mergeCell ref="S36:T37"/>
    <mergeCell ref="U36:V37"/>
    <mergeCell ref="W36:X37"/>
    <mergeCell ref="Y36:Z37"/>
    <mergeCell ref="AA36:AB37"/>
    <mergeCell ref="AC36:AD37"/>
    <mergeCell ref="B36:C38"/>
    <mergeCell ref="D36:J37"/>
    <mergeCell ref="K36:L37"/>
    <mergeCell ref="M36:N37"/>
    <mergeCell ref="O36:P37"/>
    <mergeCell ref="Q36:R37"/>
    <mergeCell ref="AE33:AQ33"/>
    <mergeCell ref="AR33:BC33"/>
    <mergeCell ref="AE34:AQ34"/>
    <mergeCell ref="AR34:BC34"/>
    <mergeCell ref="D35:J35"/>
    <mergeCell ref="K35:AD35"/>
    <mergeCell ref="AE35:AQ35"/>
    <mergeCell ref="AR35:BC35"/>
    <mergeCell ref="S33:T34"/>
    <mergeCell ref="U33:V34"/>
    <mergeCell ref="W33:X34"/>
    <mergeCell ref="Y33:Z34"/>
    <mergeCell ref="AA33:AB34"/>
    <mergeCell ref="AC33:AD34"/>
    <mergeCell ref="B33:C35"/>
    <mergeCell ref="D33:J34"/>
    <mergeCell ref="K33:L34"/>
    <mergeCell ref="M33:N34"/>
    <mergeCell ref="O33:P34"/>
    <mergeCell ref="Q33:R34"/>
    <mergeCell ref="AE30:AQ30"/>
    <mergeCell ref="AR30:BC30"/>
    <mergeCell ref="AE31:AQ31"/>
    <mergeCell ref="AR31:BC31"/>
    <mergeCell ref="D32:J32"/>
    <mergeCell ref="K32:AD32"/>
    <mergeCell ref="AE32:AQ32"/>
    <mergeCell ref="AR32:BC32"/>
    <mergeCell ref="S30:T31"/>
    <mergeCell ref="U30:V31"/>
    <mergeCell ref="W30:X31"/>
    <mergeCell ref="Y30:Z31"/>
    <mergeCell ref="AA30:AB31"/>
    <mergeCell ref="AC30:AD31"/>
    <mergeCell ref="B30:C32"/>
    <mergeCell ref="D30:J31"/>
    <mergeCell ref="K30:L31"/>
    <mergeCell ref="M30:N31"/>
    <mergeCell ref="O30:P31"/>
    <mergeCell ref="Q30:R31"/>
    <mergeCell ref="AE27:AQ27"/>
    <mergeCell ref="AR27:BC27"/>
    <mergeCell ref="AE28:AQ28"/>
    <mergeCell ref="AR28:BC28"/>
    <mergeCell ref="D29:J29"/>
    <mergeCell ref="K29:AD29"/>
    <mergeCell ref="AE29:AQ29"/>
    <mergeCell ref="AR29:BC29"/>
    <mergeCell ref="S27:T28"/>
    <mergeCell ref="U27:V28"/>
    <mergeCell ref="W27:X28"/>
    <mergeCell ref="Y27:Z28"/>
    <mergeCell ref="AA27:AB28"/>
    <mergeCell ref="AC27:AD28"/>
    <mergeCell ref="B27:C29"/>
    <mergeCell ref="D27:J28"/>
    <mergeCell ref="K27:L28"/>
    <mergeCell ref="M27:N28"/>
    <mergeCell ref="O27:P28"/>
    <mergeCell ref="Q27:R28"/>
    <mergeCell ref="AE24:AQ24"/>
    <mergeCell ref="AR24:BC24"/>
    <mergeCell ref="AE25:AQ25"/>
    <mergeCell ref="AR25:BC25"/>
    <mergeCell ref="D26:J26"/>
    <mergeCell ref="K26:AD26"/>
    <mergeCell ref="AE26:AQ26"/>
    <mergeCell ref="AR26:BC26"/>
    <mergeCell ref="S24:T25"/>
    <mergeCell ref="U24:V25"/>
    <mergeCell ref="W24:X25"/>
    <mergeCell ref="Y24:Z25"/>
    <mergeCell ref="AA24:AB25"/>
    <mergeCell ref="AC24:AD25"/>
    <mergeCell ref="B24:C26"/>
    <mergeCell ref="D24:J25"/>
    <mergeCell ref="K24:L25"/>
    <mergeCell ref="M24:N25"/>
    <mergeCell ref="O24:P25"/>
    <mergeCell ref="Q24:R25"/>
    <mergeCell ref="AE21:AQ21"/>
    <mergeCell ref="AR21:BC21"/>
    <mergeCell ref="AE22:AQ22"/>
    <mergeCell ref="AR22:BC22"/>
    <mergeCell ref="D23:J23"/>
    <mergeCell ref="K23:AD23"/>
    <mergeCell ref="AE23:AQ23"/>
    <mergeCell ref="AR23:BC23"/>
    <mergeCell ref="S21:T22"/>
    <mergeCell ref="U21:V22"/>
    <mergeCell ref="W21:X22"/>
    <mergeCell ref="Y21:Z22"/>
    <mergeCell ref="AA21:AB22"/>
    <mergeCell ref="AC21:AD22"/>
    <mergeCell ref="B21:C23"/>
    <mergeCell ref="D21:J22"/>
    <mergeCell ref="K21:L22"/>
    <mergeCell ref="M21:N22"/>
    <mergeCell ref="E15:F15"/>
    <mergeCell ref="G15:H15"/>
    <mergeCell ref="I15:J15"/>
    <mergeCell ref="K15:L15"/>
    <mergeCell ref="M15:N15"/>
    <mergeCell ref="O21:P22"/>
    <mergeCell ref="Q21:R22"/>
    <mergeCell ref="AR18:BC18"/>
    <mergeCell ref="AE19:AQ19"/>
    <mergeCell ref="AR19:BC19"/>
    <mergeCell ref="D20:J20"/>
    <mergeCell ref="K20:AD20"/>
    <mergeCell ref="AE20:AQ20"/>
    <mergeCell ref="AR20:BC20"/>
    <mergeCell ref="U18:V19"/>
    <mergeCell ref="W18:X19"/>
    <mergeCell ref="Y18:Z19"/>
    <mergeCell ref="AA18:AB19"/>
    <mergeCell ref="AC18:AD19"/>
    <mergeCell ref="AE18:AQ18"/>
    <mergeCell ref="B17:C17"/>
    <mergeCell ref="D17:BC17"/>
    <mergeCell ref="B18:C20"/>
    <mergeCell ref="D18:J19"/>
    <mergeCell ref="K18:L19"/>
    <mergeCell ref="M18:N19"/>
    <mergeCell ref="O18:P19"/>
    <mergeCell ref="Q18:R19"/>
    <mergeCell ref="S18:T19"/>
    <mergeCell ref="B9:Q10"/>
    <mergeCell ref="B3:BC4"/>
    <mergeCell ref="X7:Z15"/>
    <mergeCell ref="AA7:AI7"/>
    <mergeCell ref="AJ7:AK7"/>
    <mergeCell ref="AL7:AM7"/>
    <mergeCell ref="AN7:AO7"/>
    <mergeCell ref="AP7:AQ7"/>
    <mergeCell ref="AR7:AS7"/>
    <mergeCell ref="AT7:AU7"/>
    <mergeCell ref="AV7:AW7"/>
    <mergeCell ref="AA11:AI11"/>
    <mergeCell ref="AJ11:BC11"/>
    <mergeCell ref="AA12:AI12"/>
    <mergeCell ref="AJ12:BC12"/>
    <mergeCell ref="AA13:AI15"/>
    <mergeCell ref="AJ13:BC15"/>
    <mergeCell ref="AX7:AY7"/>
    <mergeCell ref="AZ7:BA7"/>
    <mergeCell ref="BB7:BC7"/>
    <mergeCell ref="AA8:AI10"/>
    <mergeCell ref="AJ8:BC10"/>
    <mergeCell ref="O15:Q15"/>
    <mergeCell ref="B15:D15"/>
  </mergeCells>
  <phoneticPr fontId="3"/>
  <printOptions horizontalCentered="1"/>
  <pageMargins left="0.39370078740157483" right="0.39370078740157483" top="0.59055118110236227" bottom="0.39370078740157483" header="0.35433070866141736" footer="0.11811023622047245"/>
  <pageSetup paperSize="9" scale="92"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43"/>
  <sheetViews>
    <sheetView workbookViewId="0"/>
  </sheetViews>
  <sheetFormatPr defaultRowHeight="18.75" customHeight="1" x14ac:dyDescent="0.15"/>
  <cols>
    <col min="1" max="1" width="2.625" style="59" customWidth="1"/>
    <col min="2" max="3" width="4.875" style="59" customWidth="1"/>
    <col min="4" max="11" width="10" style="59" customWidth="1"/>
    <col min="12" max="12" width="3.5" style="59" customWidth="1"/>
    <col min="13" max="16384" width="9" style="59"/>
  </cols>
  <sheetData>
    <row r="1" spans="1:12" ht="18.75" customHeight="1" x14ac:dyDescent="0.15">
      <c r="A1" s="57"/>
      <c r="B1" s="57"/>
      <c r="C1" s="57"/>
      <c r="D1" s="57"/>
      <c r="E1" s="57"/>
      <c r="F1" s="57"/>
      <c r="G1" s="57"/>
      <c r="H1" s="57"/>
      <c r="I1" s="57"/>
      <c r="J1" s="57"/>
      <c r="K1" s="57"/>
      <c r="L1" s="58" t="s">
        <v>51</v>
      </c>
    </row>
    <row r="2" spans="1:12" ht="9.9499999999999993" customHeight="1" x14ac:dyDescent="0.15">
      <c r="A2" s="57"/>
      <c r="B2" s="57"/>
      <c r="C2" s="57"/>
      <c r="D2" s="57"/>
      <c r="E2" s="57"/>
      <c r="F2" s="57"/>
      <c r="G2" s="57"/>
      <c r="H2" s="57"/>
      <c r="I2" s="57"/>
      <c r="J2" s="57"/>
      <c r="K2" s="57"/>
      <c r="L2" s="57"/>
    </row>
    <row r="3" spans="1:12" s="61" customFormat="1" ht="30" customHeight="1" x14ac:dyDescent="0.15">
      <c r="A3" s="60"/>
      <c r="B3" s="959" t="s">
        <v>52</v>
      </c>
      <c r="C3" s="959"/>
      <c r="D3" s="959"/>
      <c r="E3" s="959"/>
      <c r="F3" s="959"/>
      <c r="G3" s="959"/>
      <c r="H3" s="959"/>
      <c r="I3" s="959"/>
      <c r="J3" s="959"/>
      <c r="K3" s="959"/>
      <c r="L3" s="959"/>
    </row>
    <row r="4" spans="1:12" ht="9.9499999999999993" customHeight="1" thickBot="1" x14ac:dyDescent="0.2">
      <c r="A4" s="57"/>
      <c r="B4" s="57"/>
      <c r="C4" s="57"/>
      <c r="D4" s="57"/>
      <c r="E4" s="57"/>
      <c r="F4" s="57"/>
      <c r="G4" s="57"/>
      <c r="H4" s="57"/>
      <c r="I4" s="57"/>
      <c r="J4" s="57"/>
      <c r="K4" s="57"/>
      <c r="L4" s="57"/>
    </row>
    <row r="5" spans="1:12" ht="18.75" customHeight="1" x14ac:dyDescent="0.15">
      <c r="A5" s="57"/>
      <c r="B5" s="1036" t="s">
        <v>53</v>
      </c>
      <c r="C5" s="1037"/>
      <c r="D5" s="1037"/>
      <c r="E5" s="1037"/>
      <c r="F5" s="1037"/>
      <c r="G5" s="968"/>
      <c r="H5" s="1038" t="s">
        <v>54</v>
      </c>
      <c r="I5" s="1038"/>
      <c r="J5" s="1038"/>
      <c r="K5" s="967"/>
      <c r="L5" s="1039"/>
    </row>
    <row r="6" spans="1:12" ht="18.75" customHeight="1" x14ac:dyDescent="0.15">
      <c r="A6" s="57"/>
      <c r="B6" s="339"/>
      <c r="C6" s="309"/>
      <c r="D6" s="309"/>
      <c r="E6" s="309"/>
      <c r="F6" s="309"/>
      <c r="G6" s="1040"/>
      <c r="H6" s="1042"/>
      <c r="I6" s="1042"/>
      <c r="J6" s="1042"/>
      <c r="K6" s="1043"/>
      <c r="L6" s="1044"/>
    </row>
    <row r="7" spans="1:12" ht="18.75" customHeight="1" x14ac:dyDescent="0.15">
      <c r="A7" s="57"/>
      <c r="B7" s="343"/>
      <c r="C7" s="344"/>
      <c r="D7" s="344"/>
      <c r="E7" s="344"/>
      <c r="F7" s="344"/>
      <c r="G7" s="1041"/>
      <c r="H7" s="1042"/>
      <c r="I7" s="1042"/>
      <c r="J7" s="1042"/>
      <c r="K7" s="1043"/>
      <c r="L7" s="1044"/>
    </row>
    <row r="8" spans="1:12" ht="18.75" customHeight="1" x14ac:dyDescent="0.15">
      <c r="A8" s="57"/>
      <c r="B8" s="1045" t="s">
        <v>55</v>
      </c>
      <c r="C8" s="1046"/>
      <c r="D8" s="1047"/>
      <c r="E8" s="1047"/>
      <c r="F8" s="1047"/>
      <c r="G8" s="1047"/>
      <c r="H8" s="1047" t="s">
        <v>56</v>
      </c>
      <c r="I8" s="1047"/>
      <c r="J8" s="1047"/>
      <c r="K8" s="1048"/>
      <c r="L8" s="1049"/>
    </row>
    <row r="9" spans="1:12" ht="18.75" customHeight="1" x14ac:dyDescent="0.15">
      <c r="A9" s="57"/>
      <c r="B9" s="339"/>
      <c r="C9" s="309"/>
      <c r="D9" s="309"/>
      <c r="E9" s="309"/>
      <c r="F9" s="309"/>
      <c r="G9" s="1040"/>
      <c r="H9" s="1050"/>
      <c r="I9" s="1052" t="s">
        <v>6</v>
      </c>
      <c r="J9" s="1052" t="s">
        <v>57</v>
      </c>
      <c r="K9" s="1052" t="s">
        <v>58</v>
      </c>
      <c r="L9" s="1034"/>
    </row>
    <row r="10" spans="1:12" ht="18.75" customHeight="1" thickBot="1" x14ac:dyDescent="0.2">
      <c r="A10" s="57"/>
      <c r="B10" s="310"/>
      <c r="C10" s="311"/>
      <c r="D10" s="311"/>
      <c r="E10" s="311"/>
      <c r="F10" s="311"/>
      <c r="G10" s="369"/>
      <c r="H10" s="1051"/>
      <c r="I10" s="1053"/>
      <c r="J10" s="1053"/>
      <c r="K10" s="1053"/>
      <c r="L10" s="1035"/>
    </row>
    <row r="11" spans="1:12" ht="23.25" customHeight="1" thickBot="1" x14ac:dyDescent="0.2">
      <c r="A11" s="57"/>
      <c r="B11" s="1054" t="s">
        <v>59</v>
      </c>
      <c r="C11" s="1055"/>
      <c r="D11" s="1055"/>
      <c r="E11" s="1055"/>
      <c r="F11" s="1055"/>
      <c r="G11" s="1055"/>
      <c r="H11" s="1055"/>
      <c r="I11" s="1055"/>
      <c r="J11" s="1055"/>
      <c r="K11" s="1055"/>
      <c r="L11" s="1056"/>
    </row>
    <row r="12" spans="1:12" ht="18.75" customHeight="1" x14ac:dyDescent="0.15">
      <c r="A12" s="57"/>
      <c r="B12" s="62"/>
      <c r="C12" s="63"/>
      <c r="D12" s="63"/>
      <c r="E12" s="63"/>
      <c r="F12" s="63"/>
      <c r="G12" s="63"/>
      <c r="H12" s="63"/>
      <c r="I12" s="63"/>
      <c r="J12" s="63"/>
      <c r="K12" s="63"/>
      <c r="L12" s="64"/>
    </row>
    <row r="13" spans="1:12" ht="18" customHeight="1" x14ac:dyDescent="0.15">
      <c r="A13" s="57"/>
      <c r="B13" s="65" t="s">
        <v>43</v>
      </c>
      <c r="C13" s="1057" t="s">
        <v>209</v>
      </c>
      <c r="D13" s="1057"/>
      <c r="E13" s="1057"/>
      <c r="F13" s="1057"/>
      <c r="G13" s="1057"/>
      <c r="H13" s="1057"/>
      <c r="I13" s="1057"/>
      <c r="J13" s="1057"/>
      <c r="K13" s="1057"/>
      <c r="L13" s="66"/>
    </row>
    <row r="14" spans="1:12" ht="18" customHeight="1" x14ac:dyDescent="0.15">
      <c r="A14" s="57"/>
      <c r="B14" s="65"/>
      <c r="C14" s="1057"/>
      <c r="D14" s="1057"/>
      <c r="E14" s="1057"/>
      <c r="F14" s="1057"/>
      <c r="G14" s="1057"/>
      <c r="H14" s="1057"/>
      <c r="I14" s="1057"/>
      <c r="J14" s="1057"/>
      <c r="K14" s="1057"/>
      <c r="L14" s="66"/>
    </row>
    <row r="15" spans="1:12" ht="18.75" customHeight="1" x14ac:dyDescent="0.15">
      <c r="A15" s="57"/>
      <c r="B15" s="67"/>
      <c r="C15" s="57"/>
      <c r="D15" s="57"/>
      <c r="E15" s="57"/>
      <c r="F15" s="57"/>
      <c r="G15" s="57"/>
      <c r="H15" s="57"/>
      <c r="I15" s="57"/>
      <c r="J15" s="57"/>
      <c r="K15" s="57"/>
      <c r="L15" s="68"/>
    </row>
    <row r="16" spans="1:12" ht="18.75" customHeight="1" x14ac:dyDescent="0.15">
      <c r="A16" s="57"/>
      <c r="B16" s="67"/>
      <c r="C16" s="69" t="s">
        <v>60</v>
      </c>
      <c r="D16" s="57"/>
      <c r="E16" s="57"/>
      <c r="F16" s="57"/>
      <c r="G16" s="57"/>
      <c r="H16" s="57"/>
      <c r="I16" s="57"/>
      <c r="J16" s="57"/>
      <c r="K16" s="57"/>
      <c r="L16" s="68"/>
    </row>
    <row r="17" spans="1:12" ht="18.75" customHeight="1" x14ac:dyDescent="0.15">
      <c r="A17" s="57"/>
      <c r="B17" s="67"/>
      <c r="C17" s="1058" t="s">
        <v>61</v>
      </c>
      <c r="D17" s="1058"/>
      <c r="E17" s="361"/>
      <c r="F17" s="361"/>
      <c r="G17" s="361"/>
      <c r="H17" s="361"/>
      <c r="I17" s="361"/>
      <c r="J17" s="361"/>
      <c r="K17" s="361"/>
      <c r="L17" s="362"/>
    </row>
    <row r="18" spans="1:12" ht="18.75" customHeight="1" x14ac:dyDescent="0.15">
      <c r="A18" s="57"/>
      <c r="B18" s="67"/>
      <c r="C18" s="1059" t="s">
        <v>62</v>
      </c>
      <c r="D18" s="1059"/>
      <c r="E18" s="1060"/>
      <c r="F18" s="1060"/>
      <c r="G18" s="1060"/>
      <c r="H18" s="1060"/>
      <c r="I18" s="1060"/>
      <c r="J18" s="1060"/>
      <c r="K18" s="1060"/>
      <c r="L18" s="1061"/>
    </row>
    <row r="19" spans="1:12" ht="39.950000000000003" customHeight="1" x14ac:dyDescent="0.15">
      <c r="A19" s="57"/>
      <c r="B19" s="67"/>
      <c r="C19" s="1064" t="s">
        <v>63</v>
      </c>
      <c r="D19" s="1064"/>
      <c r="E19" s="361"/>
      <c r="F19" s="361"/>
      <c r="G19" s="361"/>
      <c r="H19" s="361"/>
      <c r="I19" s="361"/>
      <c r="J19" s="361"/>
      <c r="K19" s="361"/>
      <c r="L19" s="362"/>
    </row>
    <row r="20" spans="1:12" ht="18.75" customHeight="1" x14ac:dyDescent="0.15">
      <c r="A20" s="57"/>
      <c r="B20" s="67"/>
      <c r="C20" s="1058" t="s">
        <v>64</v>
      </c>
      <c r="D20" s="1058"/>
      <c r="E20" s="361"/>
      <c r="F20" s="361"/>
      <c r="G20" s="361"/>
      <c r="H20" s="361"/>
      <c r="I20" s="361"/>
      <c r="J20" s="69" t="s">
        <v>65</v>
      </c>
      <c r="K20" s="69"/>
      <c r="L20" s="70"/>
    </row>
    <row r="21" spans="1:12" ht="18.75" customHeight="1" thickBot="1" x14ac:dyDescent="0.2">
      <c r="A21" s="57"/>
      <c r="B21" s="71"/>
      <c r="C21" s="72"/>
      <c r="D21" s="72"/>
      <c r="E21" s="72"/>
      <c r="F21" s="72"/>
      <c r="G21" s="72"/>
      <c r="H21" s="72"/>
      <c r="I21" s="72"/>
      <c r="J21" s="72"/>
      <c r="K21" s="72"/>
      <c r="L21" s="73"/>
    </row>
    <row r="22" spans="1:12" ht="18.75" customHeight="1" x14ac:dyDescent="0.15">
      <c r="A22" s="57"/>
      <c r="B22" s="1065" t="s">
        <v>66</v>
      </c>
      <c r="C22" s="976"/>
      <c r="D22" s="976"/>
      <c r="E22" s="976"/>
      <c r="F22" s="1066"/>
      <c r="G22" s="1067" t="s">
        <v>67</v>
      </c>
      <c r="H22" s="1067"/>
      <c r="I22" s="1068" t="s">
        <v>213</v>
      </c>
      <c r="J22" s="1068"/>
      <c r="K22" s="972"/>
      <c r="L22" s="1069"/>
    </row>
    <row r="23" spans="1:12" ht="18.75" customHeight="1" x14ac:dyDescent="0.15">
      <c r="A23" s="57"/>
      <c r="B23" s="1070" t="s">
        <v>68</v>
      </c>
      <c r="C23" s="1071"/>
      <c r="D23" s="1071"/>
      <c r="E23" s="1071"/>
      <c r="F23" s="1071"/>
      <c r="G23" s="1071"/>
      <c r="H23" s="1071"/>
      <c r="I23" s="1071"/>
      <c r="J23" s="1071"/>
      <c r="K23" s="1071"/>
      <c r="L23" s="1072"/>
    </row>
    <row r="24" spans="1:12" ht="18.75" customHeight="1" x14ac:dyDescent="0.15">
      <c r="A24" s="57"/>
      <c r="B24" s="1073"/>
      <c r="C24" s="1074"/>
      <c r="D24" s="1074"/>
      <c r="E24" s="1074"/>
      <c r="F24" s="1074"/>
      <c r="G24" s="1074"/>
      <c r="H24" s="1074"/>
      <c r="I24" s="1074"/>
      <c r="J24" s="1074"/>
      <c r="K24" s="1074"/>
      <c r="L24" s="1075"/>
    </row>
    <row r="25" spans="1:12" ht="18.75" customHeight="1" thickBot="1" x14ac:dyDescent="0.2">
      <c r="A25" s="57"/>
      <c r="B25" s="75"/>
      <c r="C25" s="76"/>
      <c r="D25" s="76"/>
      <c r="E25" s="76"/>
      <c r="F25" s="76"/>
      <c r="G25" s="76"/>
      <c r="H25" s="311" t="s">
        <v>69</v>
      </c>
      <c r="I25" s="311"/>
      <c r="J25" s="311"/>
      <c r="K25" s="311"/>
      <c r="L25" s="313"/>
    </row>
    <row r="26" spans="1:12" ht="18.75" customHeight="1" x14ac:dyDescent="0.15">
      <c r="A26" s="57"/>
      <c r="B26" s="77" t="s">
        <v>70</v>
      </c>
      <c r="C26" s="78"/>
      <c r="D26" s="78"/>
      <c r="E26" s="78"/>
      <c r="F26" s="78"/>
      <c r="G26" s="78"/>
      <c r="H26" s="78"/>
      <c r="I26" s="78"/>
      <c r="J26" s="78"/>
      <c r="K26" s="78"/>
      <c r="L26" s="79"/>
    </row>
    <row r="27" spans="1:12" ht="18.75" customHeight="1" x14ac:dyDescent="0.15">
      <c r="A27" s="57"/>
      <c r="B27" s="67"/>
      <c r="C27" s="7"/>
      <c r="D27" s="7" t="s">
        <v>71</v>
      </c>
      <c r="E27" s="57"/>
      <c r="F27" s="7"/>
      <c r="G27" s="7"/>
      <c r="H27" s="7"/>
      <c r="I27" s="7"/>
      <c r="J27" s="7"/>
      <c r="K27" s="7"/>
      <c r="L27" s="80"/>
    </row>
    <row r="28" spans="1:12" ht="18" customHeight="1" x14ac:dyDescent="0.15">
      <c r="A28" s="57"/>
      <c r="B28" s="81"/>
      <c r="C28" s="7"/>
      <c r="D28" s="7"/>
      <c r="E28" s="57"/>
      <c r="F28" s="7"/>
      <c r="G28" s="7"/>
      <c r="H28" s="7"/>
      <c r="I28" s="7"/>
      <c r="J28" s="7"/>
      <c r="K28" s="7"/>
      <c r="L28" s="80"/>
    </row>
    <row r="29" spans="1:12" ht="21.95" customHeight="1" x14ac:dyDescent="0.15">
      <c r="A29" s="57"/>
      <c r="B29" s="67"/>
      <c r="C29" s="1076" t="s">
        <v>72</v>
      </c>
      <c r="D29" s="1076"/>
      <c r="E29" s="1076"/>
      <c r="F29" s="1076"/>
      <c r="G29" s="1076"/>
      <c r="H29" s="1076"/>
      <c r="I29" s="1076"/>
      <c r="J29" s="1076"/>
      <c r="K29" s="1076"/>
      <c r="L29" s="82"/>
    </row>
    <row r="30" spans="1:12" ht="21.95" customHeight="1" x14ac:dyDescent="0.15">
      <c r="A30" s="57"/>
      <c r="B30" s="67"/>
      <c r="C30" s="1076"/>
      <c r="D30" s="1076"/>
      <c r="E30" s="1076"/>
      <c r="F30" s="1076"/>
      <c r="G30" s="1076"/>
      <c r="H30" s="1076"/>
      <c r="I30" s="1076"/>
      <c r="J30" s="1076"/>
      <c r="K30" s="1076"/>
      <c r="L30" s="83"/>
    </row>
    <row r="31" spans="1:12" ht="21.95" customHeight="1" x14ac:dyDescent="0.15">
      <c r="A31" s="57"/>
      <c r="B31" s="81"/>
      <c r="C31" s="1076"/>
      <c r="D31" s="1076"/>
      <c r="E31" s="1076"/>
      <c r="F31" s="1076"/>
      <c r="G31" s="1076"/>
      <c r="H31" s="1076"/>
      <c r="I31" s="1076"/>
      <c r="J31" s="1076"/>
      <c r="K31" s="1076"/>
      <c r="L31" s="83"/>
    </row>
    <row r="32" spans="1:12" ht="18" customHeight="1" x14ac:dyDescent="0.15">
      <c r="A32" s="57"/>
      <c r="B32" s="67"/>
      <c r="C32" s="84"/>
      <c r="D32" s="84"/>
      <c r="E32" s="84"/>
      <c r="F32" s="84"/>
      <c r="G32" s="84"/>
      <c r="H32" s="84"/>
      <c r="I32" s="84"/>
      <c r="J32" s="84"/>
      <c r="K32" s="84"/>
      <c r="L32" s="83"/>
    </row>
    <row r="33" spans="1:12" ht="18.75" customHeight="1" x14ac:dyDescent="0.15">
      <c r="A33" s="57"/>
      <c r="B33" s="81"/>
      <c r="C33" s="7"/>
      <c r="D33" s="7" t="s">
        <v>210</v>
      </c>
      <c r="E33" s="57"/>
      <c r="F33" s="7"/>
      <c r="G33" s="7"/>
      <c r="H33" s="7"/>
      <c r="I33" s="7"/>
      <c r="J33" s="7"/>
      <c r="K33" s="7"/>
      <c r="L33" s="80"/>
    </row>
    <row r="34" spans="1:12" ht="18.75" customHeight="1" x14ac:dyDescent="0.15">
      <c r="A34" s="57"/>
      <c r="B34" s="67"/>
      <c r="C34" s="57"/>
      <c r="D34" s="85" t="s">
        <v>73</v>
      </c>
      <c r="E34" s="1077"/>
      <c r="F34" s="1077"/>
      <c r="G34" s="1077"/>
      <c r="H34" s="1077"/>
      <c r="I34" s="1077"/>
      <c r="J34" s="1077"/>
      <c r="K34" s="1077"/>
      <c r="L34" s="1078"/>
    </row>
    <row r="35" spans="1:12" ht="18.75" customHeight="1" x14ac:dyDescent="0.15">
      <c r="A35" s="57"/>
      <c r="B35" s="67"/>
      <c r="C35" s="57"/>
      <c r="D35" s="85"/>
      <c r="E35" s="57"/>
      <c r="F35" s="7"/>
      <c r="G35" s="7"/>
      <c r="H35" s="74" t="s">
        <v>74</v>
      </c>
      <c r="I35" s="1062" t="s">
        <v>75</v>
      </c>
      <c r="J35" s="1062"/>
      <c r="K35" s="1062"/>
      <c r="L35" s="1063"/>
    </row>
    <row r="36" spans="1:12" ht="30" customHeight="1" x14ac:dyDescent="0.15">
      <c r="A36" s="57"/>
      <c r="B36" s="67"/>
      <c r="C36" s="57"/>
      <c r="D36" s="85" t="s">
        <v>76</v>
      </c>
      <c r="E36" s="1077"/>
      <c r="F36" s="1077"/>
      <c r="G36" s="1077"/>
      <c r="H36" s="86" t="s">
        <v>40</v>
      </c>
      <c r="I36" s="86"/>
      <c r="J36" s="86"/>
      <c r="K36" s="86"/>
      <c r="L36" s="87"/>
    </row>
    <row r="37" spans="1:12" ht="18.75" customHeight="1" thickBot="1" x14ac:dyDescent="0.2">
      <c r="A37" s="57"/>
      <c r="B37" s="88"/>
      <c r="C37" s="89"/>
      <c r="D37" s="89"/>
      <c r="E37" s="89"/>
      <c r="F37" s="89"/>
      <c r="G37" s="89"/>
      <c r="H37" s="89"/>
      <c r="I37" s="89"/>
      <c r="J37" s="89"/>
      <c r="K37" s="89"/>
      <c r="L37" s="90"/>
    </row>
    <row r="38" spans="1:12" ht="18.75" customHeight="1" x14ac:dyDescent="0.15">
      <c r="A38" s="57"/>
      <c r="B38" s="325" t="s">
        <v>77</v>
      </c>
      <c r="C38" s="367"/>
      <c r="D38" s="367"/>
      <c r="E38" s="367"/>
      <c r="F38" s="367"/>
      <c r="G38" s="367"/>
      <c r="H38" s="367"/>
      <c r="I38" s="367"/>
      <c r="J38" s="367"/>
      <c r="K38" s="367"/>
      <c r="L38" s="371"/>
    </row>
    <row r="39" spans="1:12" ht="18.75" customHeight="1" x14ac:dyDescent="0.15">
      <c r="A39" s="57"/>
      <c r="B39" s="1065"/>
      <c r="C39" s="976"/>
      <c r="D39" s="976"/>
      <c r="E39" s="976"/>
      <c r="F39" s="976"/>
      <c r="G39" s="976"/>
      <c r="H39" s="976"/>
      <c r="I39" s="976"/>
      <c r="J39" s="976"/>
      <c r="K39" s="976"/>
      <c r="L39" s="977"/>
    </row>
    <row r="40" spans="1:12" ht="15" customHeight="1" thickBot="1" x14ac:dyDescent="0.2">
      <c r="A40" s="57"/>
      <c r="B40" s="88"/>
      <c r="C40" s="89"/>
      <c r="D40" s="311"/>
      <c r="E40" s="311"/>
      <c r="F40" s="311"/>
      <c r="G40" s="311"/>
      <c r="H40" s="311"/>
      <c r="I40" s="311"/>
      <c r="J40" s="311"/>
      <c r="K40" s="311"/>
      <c r="L40" s="313"/>
    </row>
    <row r="41" spans="1:12" ht="18" customHeight="1" x14ac:dyDescent="0.15">
      <c r="A41" s="57"/>
      <c r="B41" s="1079" t="s">
        <v>78</v>
      </c>
      <c r="C41" s="1079"/>
      <c r="D41" s="1079"/>
      <c r="E41" s="1079"/>
      <c r="F41" s="1079"/>
      <c r="G41" s="1079"/>
      <c r="H41" s="1079"/>
      <c r="I41" s="1079"/>
      <c r="J41" s="1079"/>
      <c r="K41" s="1079"/>
      <c r="L41" s="1079"/>
    </row>
    <row r="42" spans="1:12" ht="18" customHeight="1" x14ac:dyDescent="0.15">
      <c r="A42" s="57"/>
      <c r="B42" s="1079" t="s">
        <v>79</v>
      </c>
      <c r="C42" s="1079"/>
      <c r="D42" s="1079"/>
      <c r="E42" s="1079"/>
      <c r="F42" s="1079"/>
      <c r="G42" s="1079"/>
      <c r="H42" s="1079"/>
      <c r="I42" s="1079"/>
      <c r="J42" s="1079"/>
      <c r="K42" s="1079"/>
      <c r="L42" s="1079"/>
    </row>
    <row r="43" spans="1:12" ht="18" customHeight="1" x14ac:dyDescent="0.15">
      <c r="A43" s="57"/>
      <c r="B43" s="1080" t="s">
        <v>80</v>
      </c>
      <c r="C43" s="1080"/>
      <c r="D43" s="1080"/>
      <c r="E43" s="1080"/>
      <c r="F43" s="1080"/>
      <c r="G43" s="1080"/>
      <c r="H43" s="1080"/>
      <c r="I43" s="1080"/>
      <c r="J43" s="1080"/>
      <c r="K43" s="1080"/>
      <c r="L43" s="1080"/>
    </row>
  </sheetData>
  <mergeCells count="40">
    <mergeCell ref="B42:L42"/>
    <mergeCell ref="B43:L43"/>
    <mergeCell ref="E36:G36"/>
    <mergeCell ref="B38:C39"/>
    <mergeCell ref="D38:L38"/>
    <mergeCell ref="D39:L39"/>
    <mergeCell ref="D40:L40"/>
    <mergeCell ref="B41:L41"/>
    <mergeCell ref="I35:L35"/>
    <mergeCell ref="C19:D19"/>
    <mergeCell ref="E19:L19"/>
    <mergeCell ref="C20:D20"/>
    <mergeCell ref="E20:I20"/>
    <mergeCell ref="B22:F22"/>
    <mergeCell ref="G22:H22"/>
    <mergeCell ref="I22:L22"/>
    <mergeCell ref="B23:L23"/>
    <mergeCell ref="B24:L24"/>
    <mergeCell ref="H25:L25"/>
    <mergeCell ref="C29:K31"/>
    <mergeCell ref="E34:L34"/>
    <mergeCell ref="B11:L11"/>
    <mergeCell ref="C13:K14"/>
    <mergeCell ref="C17:D17"/>
    <mergeCell ref="E17:L17"/>
    <mergeCell ref="C18:D18"/>
    <mergeCell ref="E18:L18"/>
    <mergeCell ref="L9:L10"/>
    <mergeCell ref="B3:L3"/>
    <mergeCell ref="B5:G5"/>
    <mergeCell ref="H5:L5"/>
    <mergeCell ref="B6:G7"/>
    <mergeCell ref="H6:L7"/>
    <mergeCell ref="B8:G8"/>
    <mergeCell ref="H8:L8"/>
    <mergeCell ref="B9:G10"/>
    <mergeCell ref="H9:H10"/>
    <mergeCell ref="I9:I10"/>
    <mergeCell ref="J9:J10"/>
    <mergeCell ref="K9:K10"/>
  </mergeCells>
  <phoneticPr fontId="3"/>
  <printOptions horizontalCentered="1"/>
  <pageMargins left="0.39370078740157483" right="0.39370078740157483" top="0.59055118110236227" bottom="0.39370078740157483"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workbookViewId="0"/>
  </sheetViews>
  <sheetFormatPr defaultRowHeight="18.75" customHeight="1" x14ac:dyDescent="0.15"/>
  <cols>
    <col min="1" max="1" width="2.625" style="59" customWidth="1"/>
    <col min="2" max="3" width="4.875" style="59" customWidth="1"/>
    <col min="4" max="11" width="10" style="59" customWidth="1"/>
    <col min="12" max="12" width="3.5" style="59" customWidth="1"/>
    <col min="13" max="16384" width="9" style="59"/>
  </cols>
  <sheetData>
    <row r="1" spans="1:12" ht="18.75" customHeight="1" x14ac:dyDescent="0.15">
      <c r="A1" s="57"/>
      <c r="B1" s="57"/>
      <c r="C1" s="57"/>
      <c r="D1" s="57"/>
      <c r="E1" s="57"/>
      <c r="F1" s="57"/>
      <c r="G1" s="57"/>
      <c r="H1" s="57"/>
      <c r="I1" s="57"/>
      <c r="J1" s="57"/>
      <c r="K1" s="57"/>
      <c r="L1" s="58" t="s">
        <v>51</v>
      </c>
    </row>
    <row r="2" spans="1:12" ht="9.9499999999999993" customHeight="1" x14ac:dyDescent="0.15">
      <c r="A2" s="57"/>
      <c r="B2" s="57"/>
      <c r="C2" s="57"/>
      <c r="D2" s="57"/>
      <c r="E2" s="57"/>
      <c r="F2" s="57"/>
      <c r="G2" s="57"/>
      <c r="H2" s="57"/>
      <c r="I2" s="57"/>
      <c r="J2" s="57"/>
      <c r="K2" s="57"/>
      <c r="L2" s="57"/>
    </row>
    <row r="3" spans="1:12" s="61" customFormat="1" ht="30" customHeight="1" x14ac:dyDescent="0.15">
      <c r="A3" s="60"/>
      <c r="B3" s="959" t="s">
        <v>52</v>
      </c>
      <c r="C3" s="959"/>
      <c r="D3" s="959"/>
      <c r="E3" s="959"/>
      <c r="F3" s="959"/>
      <c r="G3" s="959"/>
      <c r="H3" s="959"/>
      <c r="I3" s="959"/>
      <c r="J3" s="959"/>
      <c r="K3" s="959"/>
      <c r="L3" s="959"/>
    </row>
    <row r="4" spans="1:12" ht="9.9499999999999993" customHeight="1" thickBot="1" x14ac:dyDescent="0.2">
      <c r="A4" s="57"/>
      <c r="B4" s="57"/>
      <c r="C4" s="57"/>
      <c r="D4" s="57"/>
      <c r="E4" s="57"/>
      <c r="F4" s="57"/>
      <c r="G4" s="57"/>
      <c r="H4" s="57"/>
      <c r="I4" s="57"/>
      <c r="J4" s="57"/>
      <c r="K4" s="57"/>
      <c r="L4" s="57"/>
    </row>
    <row r="5" spans="1:12" ht="18.75" customHeight="1" x14ac:dyDescent="0.15">
      <c r="A5" s="57"/>
      <c r="B5" s="1036" t="s">
        <v>53</v>
      </c>
      <c r="C5" s="1037"/>
      <c r="D5" s="1037"/>
      <c r="E5" s="1037"/>
      <c r="F5" s="1037"/>
      <c r="G5" s="968"/>
      <c r="H5" s="1038" t="s">
        <v>54</v>
      </c>
      <c r="I5" s="1038"/>
      <c r="J5" s="1038"/>
      <c r="K5" s="967"/>
      <c r="L5" s="1039"/>
    </row>
    <row r="6" spans="1:12" ht="18.75" customHeight="1" x14ac:dyDescent="0.15">
      <c r="A6" s="57"/>
      <c r="B6" s="402" t="s">
        <v>220</v>
      </c>
      <c r="C6" s="403"/>
      <c r="D6" s="403"/>
      <c r="E6" s="403"/>
      <c r="F6" s="403"/>
      <c r="G6" s="1081"/>
      <c r="H6" s="927">
        <v>70000123456</v>
      </c>
      <c r="I6" s="927"/>
      <c r="J6" s="927"/>
      <c r="K6" s="1083"/>
      <c r="L6" s="928"/>
    </row>
    <row r="7" spans="1:12" ht="18.75" customHeight="1" x14ac:dyDescent="0.15">
      <c r="A7" s="57"/>
      <c r="B7" s="405"/>
      <c r="C7" s="406"/>
      <c r="D7" s="406"/>
      <c r="E7" s="406"/>
      <c r="F7" s="406"/>
      <c r="G7" s="1082"/>
      <c r="H7" s="927"/>
      <c r="I7" s="927"/>
      <c r="J7" s="927"/>
      <c r="K7" s="1083"/>
      <c r="L7" s="928"/>
    </row>
    <row r="8" spans="1:12" ht="18.75" customHeight="1" x14ac:dyDescent="0.15">
      <c r="A8" s="57"/>
      <c r="B8" s="1045" t="s">
        <v>55</v>
      </c>
      <c r="C8" s="1046"/>
      <c r="D8" s="1047"/>
      <c r="E8" s="1047"/>
      <c r="F8" s="1047"/>
      <c r="G8" s="1047"/>
      <c r="H8" s="1047" t="s">
        <v>56</v>
      </c>
      <c r="I8" s="1047"/>
      <c r="J8" s="1047"/>
      <c r="K8" s="1048"/>
      <c r="L8" s="1049"/>
    </row>
    <row r="9" spans="1:12" ht="18.75" customHeight="1" x14ac:dyDescent="0.15">
      <c r="A9" s="57"/>
      <c r="B9" s="402" t="s">
        <v>222</v>
      </c>
      <c r="C9" s="403"/>
      <c r="D9" s="403"/>
      <c r="E9" s="403"/>
      <c r="F9" s="403"/>
      <c r="G9" s="1081"/>
      <c r="H9" s="1050" t="s">
        <v>228</v>
      </c>
      <c r="I9" s="1052" t="s">
        <v>229</v>
      </c>
      <c r="J9" s="1052" t="s">
        <v>230</v>
      </c>
      <c r="K9" s="1052" t="s">
        <v>231</v>
      </c>
      <c r="L9" s="1034"/>
    </row>
    <row r="10" spans="1:12" ht="18.75" customHeight="1" thickBot="1" x14ac:dyDescent="0.2">
      <c r="A10" s="57"/>
      <c r="B10" s="1084"/>
      <c r="C10" s="429"/>
      <c r="D10" s="429"/>
      <c r="E10" s="429"/>
      <c r="F10" s="429"/>
      <c r="G10" s="1085"/>
      <c r="H10" s="1051"/>
      <c r="I10" s="1053"/>
      <c r="J10" s="1053"/>
      <c r="K10" s="1053"/>
      <c r="L10" s="1035"/>
    </row>
    <row r="11" spans="1:12" ht="23.25" customHeight="1" thickBot="1" x14ac:dyDescent="0.2">
      <c r="A11" s="57"/>
      <c r="B11" s="1054" t="s">
        <v>59</v>
      </c>
      <c r="C11" s="1055"/>
      <c r="D11" s="1055"/>
      <c r="E11" s="1055"/>
      <c r="F11" s="1055"/>
      <c r="G11" s="1055"/>
      <c r="H11" s="1055"/>
      <c r="I11" s="1055"/>
      <c r="J11" s="1055"/>
      <c r="K11" s="1055"/>
      <c r="L11" s="1056"/>
    </row>
    <row r="12" spans="1:12" ht="18.75" customHeight="1" x14ac:dyDescent="0.15">
      <c r="A12" s="57"/>
      <c r="B12" s="62"/>
      <c r="C12" s="63"/>
      <c r="D12" s="63"/>
      <c r="E12" s="63"/>
      <c r="F12" s="63"/>
      <c r="G12" s="63"/>
      <c r="H12" s="63"/>
      <c r="I12" s="63"/>
      <c r="J12" s="63"/>
      <c r="K12" s="63"/>
      <c r="L12" s="64"/>
    </row>
    <row r="13" spans="1:12" ht="18" customHeight="1" x14ac:dyDescent="0.15">
      <c r="A13" s="57"/>
      <c r="B13" s="65" t="s">
        <v>238</v>
      </c>
      <c r="C13" s="1057" t="s">
        <v>381</v>
      </c>
      <c r="D13" s="1057"/>
      <c r="E13" s="1057"/>
      <c r="F13" s="1057"/>
      <c r="G13" s="1057"/>
      <c r="H13" s="1057"/>
      <c r="I13" s="1057"/>
      <c r="J13" s="1057"/>
      <c r="K13" s="1057"/>
      <c r="L13" s="66"/>
    </row>
    <row r="14" spans="1:12" ht="18" customHeight="1" x14ac:dyDescent="0.15">
      <c r="A14" s="57"/>
      <c r="B14" s="65"/>
      <c r="C14" s="1057"/>
      <c r="D14" s="1057"/>
      <c r="E14" s="1057"/>
      <c r="F14" s="1057"/>
      <c r="G14" s="1057"/>
      <c r="H14" s="1057"/>
      <c r="I14" s="1057"/>
      <c r="J14" s="1057"/>
      <c r="K14" s="1057"/>
      <c r="L14" s="66"/>
    </row>
    <row r="15" spans="1:12" ht="18.75" customHeight="1" x14ac:dyDescent="0.15">
      <c r="A15" s="57"/>
      <c r="B15" s="67"/>
      <c r="C15" s="57"/>
      <c r="D15" s="57"/>
      <c r="E15" s="57"/>
      <c r="F15" s="57"/>
      <c r="G15" s="57"/>
      <c r="H15" s="57"/>
      <c r="I15" s="57"/>
      <c r="J15" s="57"/>
      <c r="K15" s="57"/>
      <c r="L15" s="68"/>
    </row>
    <row r="16" spans="1:12" ht="18.75" customHeight="1" x14ac:dyDescent="0.15">
      <c r="A16" s="57"/>
      <c r="B16" s="67"/>
      <c r="C16" s="69" t="s">
        <v>60</v>
      </c>
      <c r="D16" s="57"/>
      <c r="E16" s="57"/>
      <c r="F16" s="57"/>
      <c r="G16" s="57"/>
      <c r="H16" s="57"/>
      <c r="I16" s="57"/>
      <c r="J16" s="57"/>
      <c r="K16" s="57"/>
      <c r="L16" s="68"/>
    </row>
    <row r="17" spans="1:12" ht="18.75" customHeight="1" x14ac:dyDescent="0.15">
      <c r="A17" s="57"/>
      <c r="B17" s="67"/>
      <c r="C17" s="1058" t="s">
        <v>61</v>
      </c>
      <c r="D17" s="1058"/>
      <c r="E17" s="1086" t="s">
        <v>232</v>
      </c>
      <c r="F17" s="1086"/>
      <c r="G17" s="1086"/>
      <c r="H17" s="1086"/>
      <c r="I17" s="1086"/>
      <c r="J17" s="1086"/>
      <c r="K17" s="1086"/>
      <c r="L17" s="1087"/>
    </row>
    <row r="18" spans="1:12" ht="18.75" customHeight="1" x14ac:dyDescent="0.15">
      <c r="A18" s="57"/>
      <c r="B18" s="67"/>
      <c r="C18" s="1059" t="s">
        <v>62</v>
      </c>
      <c r="D18" s="1059"/>
      <c r="E18" s="1088" t="s">
        <v>233</v>
      </c>
      <c r="F18" s="1088"/>
      <c r="G18" s="1088"/>
      <c r="H18" s="1088"/>
      <c r="I18" s="1088"/>
      <c r="J18" s="1088"/>
      <c r="K18" s="1088"/>
      <c r="L18" s="1087"/>
    </row>
    <row r="19" spans="1:12" ht="39.950000000000003" customHeight="1" x14ac:dyDescent="0.15">
      <c r="A19" s="57"/>
      <c r="B19" s="67"/>
      <c r="C19" s="1064" t="s">
        <v>63</v>
      </c>
      <c r="D19" s="1064"/>
      <c r="E19" s="1091" t="s">
        <v>239</v>
      </c>
      <c r="F19" s="1086"/>
      <c r="G19" s="1086"/>
      <c r="H19" s="1086"/>
      <c r="I19" s="1086"/>
      <c r="J19" s="1086"/>
      <c r="K19" s="1086"/>
      <c r="L19" s="1087"/>
    </row>
    <row r="20" spans="1:12" ht="18.75" customHeight="1" x14ac:dyDescent="0.15">
      <c r="A20" s="57"/>
      <c r="B20" s="67"/>
      <c r="C20" s="1058" t="s">
        <v>64</v>
      </c>
      <c r="D20" s="1058"/>
      <c r="E20" s="1092" t="s">
        <v>235</v>
      </c>
      <c r="F20" s="1092"/>
      <c r="G20" s="1092"/>
      <c r="H20" s="1092"/>
      <c r="I20" s="1092"/>
      <c r="J20" s="69" t="s">
        <v>65</v>
      </c>
      <c r="K20" s="69"/>
      <c r="L20" s="70"/>
    </row>
    <row r="21" spans="1:12" ht="18.75" customHeight="1" thickBot="1" x14ac:dyDescent="0.2">
      <c r="A21" s="57"/>
      <c r="B21" s="71"/>
      <c r="C21" s="72"/>
      <c r="D21" s="72"/>
      <c r="E21" s="72"/>
      <c r="F21" s="72"/>
      <c r="G21" s="72"/>
      <c r="H21" s="72"/>
      <c r="I21" s="72"/>
      <c r="J21" s="72"/>
      <c r="K21" s="72"/>
      <c r="L21" s="73"/>
    </row>
    <row r="22" spans="1:12" ht="18.75" customHeight="1" x14ac:dyDescent="0.15">
      <c r="A22" s="57"/>
      <c r="B22" s="1065" t="s">
        <v>66</v>
      </c>
      <c r="C22" s="976"/>
      <c r="D22" s="976"/>
      <c r="E22" s="976"/>
      <c r="F22" s="1066"/>
      <c r="G22" s="1067" t="s">
        <v>67</v>
      </c>
      <c r="H22" s="1067"/>
      <c r="I22" s="1068" t="s">
        <v>213</v>
      </c>
      <c r="J22" s="1068"/>
      <c r="K22" s="972"/>
      <c r="L22" s="1069"/>
    </row>
    <row r="23" spans="1:12" ht="18.75" customHeight="1" x14ac:dyDescent="0.15">
      <c r="A23" s="57"/>
      <c r="B23" s="1070" t="s">
        <v>68</v>
      </c>
      <c r="C23" s="1071"/>
      <c r="D23" s="1071"/>
      <c r="E23" s="1071"/>
      <c r="F23" s="1071"/>
      <c r="G23" s="1071"/>
      <c r="H23" s="1071"/>
      <c r="I23" s="1071"/>
      <c r="J23" s="1071"/>
      <c r="K23" s="1071"/>
      <c r="L23" s="1072"/>
    </row>
    <row r="24" spans="1:12" ht="18.75" customHeight="1" x14ac:dyDescent="0.15">
      <c r="A24" s="57"/>
      <c r="B24" s="1073"/>
      <c r="C24" s="1074"/>
      <c r="D24" s="1074"/>
      <c r="E24" s="1074"/>
      <c r="F24" s="1074"/>
      <c r="G24" s="1074"/>
      <c r="H24" s="1074"/>
      <c r="I24" s="1074"/>
      <c r="J24" s="1074"/>
      <c r="K24" s="1074"/>
      <c r="L24" s="1075"/>
    </row>
    <row r="25" spans="1:12" ht="18.75" customHeight="1" thickBot="1" x14ac:dyDescent="0.2">
      <c r="A25" s="57"/>
      <c r="B25" s="75"/>
      <c r="C25" s="76"/>
      <c r="D25" s="76"/>
      <c r="E25" s="76"/>
      <c r="F25" s="76"/>
      <c r="G25" s="76"/>
      <c r="H25" s="311" t="s">
        <v>69</v>
      </c>
      <c r="I25" s="311"/>
      <c r="J25" s="311"/>
      <c r="K25" s="311"/>
      <c r="L25" s="313"/>
    </row>
    <row r="26" spans="1:12" ht="18.75" customHeight="1" x14ac:dyDescent="0.15">
      <c r="A26" s="57"/>
      <c r="B26" s="77" t="s">
        <v>70</v>
      </c>
      <c r="C26" s="78"/>
      <c r="D26" s="78"/>
      <c r="E26" s="78"/>
      <c r="F26" s="78"/>
      <c r="G26" s="78"/>
      <c r="H26" s="78"/>
      <c r="I26" s="78"/>
      <c r="J26" s="78"/>
      <c r="K26" s="78"/>
      <c r="L26" s="79"/>
    </row>
    <row r="27" spans="1:12" ht="18.75" customHeight="1" x14ac:dyDescent="0.15">
      <c r="A27" s="57"/>
      <c r="B27" s="67"/>
      <c r="C27" s="7"/>
      <c r="D27" s="7" t="s">
        <v>71</v>
      </c>
      <c r="E27" s="57"/>
      <c r="F27" s="7"/>
      <c r="G27" s="7"/>
      <c r="H27" s="7"/>
      <c r="I27" s="7"/>
      <c r="J27" s="7"/>
      <c r="K27" s="7"/>
      <c r="L27" s="80"/>
    </row>
    <row r="28" spans="1:12" ht="18" customHeight="1" x14ac:dyDescent="0.15">
      <c r="A28" s="57"/>
      <c r="B28" s="81"/>
      <c r="C28" s="7"/>
      <c r="D28" s="7"/>
      <c r="E28" s="57"/>
      <c r="F28" s="7"/>
      <c r="G28" s="7"/>
      <c r="H28" s="7"/>
      <c r="I28" s="7"/>
      <c r="J28" s="7"/>
      <c r="K28" s="7"/>
      <c r="L28" s="80"/>
    </row>
    <row r="29" spans="1:12" ht="21.95" customHeight="1" x14ac:dyDescent="0.15">
      <c r="A29" s="57"/>
      <c r="B29" s="67"/>
      <c r="C29" s="1076" t="s">
        <v>72</v>
      </c>
      <c r="D29" s="1076"/>
      <c r="E29" s="1076"/>
      <c r="F29" s="1076"/>
      <c r="G29" s="1076"/>
      <c r="H29" s="1076"/>
      <c r="I29" s="1076"/>
      <c r="J29" s="1076"/>
      <c r="K29" s="1076"/>
      <c r="L29" s="82"/>
    </row>
    <row r="30" spans="1:12" ht="21.95" customHeight="1" x14ac:dyDescent="0.15">
      <c r="A30" s="57"/>
      <c r="B30" s="67"/>
      <c r="C30" s="1076"/>
      <c r="D30" s="1076"/>
      <c r="E30" s="1076"/>
      <c r="F30" s="1076"/>
      <c r="G30" s="1076"/>
      <c r="H30" s="1076"/>
      <c r="I30" s="1076"/>
      <c r="J30" s="1076"/>
      <c r="K30" s="1076"/>
      <c r="L30" s="83"/>
    </row>
    <row r="31" spans="1:12" ht="21.95" customHeight="1" x14ac:dyDescent="0.15">
      <c r="A31" s="57"/>
      <c r="B31" s="81"/>
      <c r="C31" s="1076"/>
      <c r="D31" s="1076"/>
      <c r="E31" s="1076"/>
      <c r="F31" s="1076"/>
      <c r="G31" s="1076"/>
      <c r="H31" s="1076"/>
      <c r="I31" s="1076"/>
      <c r="J31" s="1076"/>
      <c r="K31" s="1076"/>
      <c r="L31" s="83"/>
    </row>
    <row r="32" spans="1:12" ht="18" customHeight="1" x14ac:dyDescent="0.15">
      <c r="A32" s="57"/>
      <c r="B32" s="67"/>
      <c r="C32" s="84"/>
      <c r="D32" s="84"/>
      <c r="E32" s="84"/>
      <c r="F32" s="84"/>
      <c r="G32" s="84"/>
      <c r="H32" s="84"/>
      <c r="I32" s="84"/>
      <c r="J32" s="84"/>
      <c r="K32" s="84"/>
      <c r="L32" s="83"/>
    </row>
    <row r="33" spans="1:12" ht="18.75" customHeight="1" x14ac:dyDescent="0.15">
      <c r="A33" s="57"/>
      <c r="B33" s="81"/>
      <c r="C33" s="7"/>
      <c r="D33" s="7" t="s">
        <v>382</v>
      </c>
      <c r="E33" s="57"/>
      <c r="F33" s="7"/>
      <c r="G33" s="7"/>
      <c r="H33" s="7"/>
      <c r="I33" s="7"/>
      <c r="J33" s="7"/>
      <c r="K33" s="7"/>
      <c r="L33" s="80"/>
    </row>
    <row r="34" spans="1:12" ht="18.75" customHeight="1" x14ac:dyDescent="0.15">
      <c r="A34" s="57"/>
      <c r="B34" s="67"/>
      <c r="C34" s="57"/>
      <c r="D34" s="85" t="s">
        <v>73</v>
      </c>
      <c r="E34" s="1093" t="s">
        <v>236</v>
      </c>
      <c r="F34" s="1093"/>
      <c r="G34" s="1093"/>
      <c r="H34" s="1093"/>
      <c r="I34" s="1093"/>
      <c r="J34" s="1093"/>
      <c r="K34" s="1093"/>
      <c r="L34" s="1094"/>
    </row>
    <row r="35" spans="1:12" ht="18.75" customHeight="1" x14ac:dyDescent="0.15">
      <c r="A35" s="57"/>
      <c r="B35" s="67"/>
      <c r="C35" s="57"/>
      <c r="D35" s="85"/>
      <c r="E35" s="57"/>
      <c r="F35" s="7"/>
      <c r="G35" s="7"/>
      <c r="H35" s="74" t="s">
        <v>74</v>
      </c>
      <c r="I35" s="1089" t="s">
        <v>240</v>
      </c>
      <c r="J35" s="1089"/>
      <c r="K35" s="1089"/>
      <c r="L35" s="1090"/>
    </row>
    <row r="36" spans="1:12" ht="30" customHeight="1" x14ac:dyDescent="0.15">
      <c r="A36" s="57"/>
      <c r="B36" s="67"/>
      <c r="C36" s="57"/>
      <c r="D36" s="85" t="s">
        <v>76</v>
      </c>
      <c r="E36" s="1095" t="s">
        <v>220</v>
      </c>
      <c r="F36" s="1095"/>
      <c r="G36" s="1095"/>
      <c r="H36" s="86" t="s">
        <v>237</v>
      </c>
      <c r="I36" s="86"/>
      <c r="J36" s="86"/>
      <c r="K36" s="86"/>
      <c r="L36" s="87"/>
    </row>
    <row r="37" spans="1:12" ht="18.75" customHeight="1" thickBot="1" x14ac:dyDescent="0.2">
      <c r="A37" s="57"/>
      <c r="B37" s="88"/>
      <c r="C37" s="89"/>
      <c r="D37" s="89"/>
      <c r="E37" s="89"/>
      <c r="F37" s="89"/>
      <c r="G37" s="89"/>
      <c r="H37" s="89"/>
      <c r="I37" s="89"/>
      <c r="J37" s="89"/>
      <c r="K37" s="89"/>
      <c r="L37" s="90"/>
    </row>
    <row r="38" spans="1:12" ht="18.75" customHeight="1" x14ac:dyDescent="0.15">
      <c r="A38" s="57"/>
      <c r="B38" s="325" t="s">
        <v>77</v>
      </c>
      <c r="C38" s="367"/>
      <c r="D38" s="367"/>
      <c r="E38" s="367"/>
      <c r="F38" s="367"/>
      <c r="G38" s="367"/>
      <c r="H38" s="367"/>
      <c r="I38" s="367"/>
      <c r="J38" s="367"/>
      <c r="K38" s="367"/>
      <c r="L38" s="371"/>
    </row>
    <row r="39" spans="1:12" ht="18.75" customHeight="1" x14ac:dyDescent="0.15">
      <c r="A39" s="57"/>
      <c r="B39" s="1065"/>
      <c r="C39" s="976"/>
      <c r="D39" s="976"/>
      <c r="E39" s="976"/>
      <c r="F39" s="976"/>
      <c r="G39" s="976"/>
      <c r="H39" s="976"/>
      <c r="I39" s="976"/>
      <c r="J39" s="976"/>
      <c r="K39" s="976"/>
      <c r="L39" s="977"/>
    </row>
    <row r="40" spans="1:12" ht="15" customHeight="1" thickBot="1" x14ac:dyDescent="0.2">
      <c r="A40" s="57"/>
      <c r="B40" s="88"/>
      <c r="C40" s="89"/>
      <c r="D40" s="311"/>
      <c r="E40" s="311"/>
      <c r="F40" s="311"/>
      <c r="G40" s="311"/>
      <c r="H40" s="311"/>
      <c r="I40" s="311"/>
      <c r="J40" s="311"/>
      <c r="K40" s="311"/>
      <c r="L40" s="313"/>
    </row>
    <row r="41" spans="1:12" ht="18" customHeight="1" x14ac:dyDescent="0.15">
      <c r="A41" s="57"/>
      <c r="B41" s="1079" t="s">
        <v>78</v>
      </c>
      <c r="C41" s="1079"/>
      <c r="D41" s="1079"/>
      <c r="E41" s="1079"/>
      <c r="F41" s="1079"/>
      <c r="G41" s="1079"/>
      <c r="H41" s="1079"/>
      <c r="I41" s="1079"/>
      <c r="J41" s="1079"/>
      <c r="K41" s="1079"/>
      <c r="L41" s="1079"/>
    </row>
    <row r="42" spans="1:12" ht="18" customHeight="1" x14ac:dyDescent="0.15">
      <c r="A42" s="57"/>
      <c r="B42" s="1079" t="s">
        <v>79</v>
      </c>
      <c r="C42" s="1079"/>
      <c r="D42" s="1079"/>
      <c r="E42" s="1079"/>
      <c r="F42" s="1079"/>
      <c r="G42" s="1079"/>
      <c r="H42" s="1079"/>
      <c r="I42" s="1079"/>
      <c r="J42" s="1079"/>
      <c r="K42" s="1079"/>
      <c r="L42" s="1079"/>
    </row>
    <row r="43" spans="1:12" ht="18" customHeight="1" x14ac:dyDescent="0.15">
      <c r="A43" s="57"/>
      <c r="B43" s="1080" t="s">
        <v>80</v>
      </c>
      <c r="C43" s="1080"/>
      <c r="D43" s="1080"/>
      <c r="E43" s="1080"/>
      <c r="F43" s="1080"/>
      <c r="G43" s="1080"/>
      <c r="H43" s="1080"/>
      <c r="I43" s="1080"/>
      <c r="J43" s="1080"/>
      <c r="K43" s="1080"/>
      <c r="L43" s="1080"/>
    </row>
  </sheetData>
  <mergeCells count="40">
    <mergeCell ref="B42:L42"/>
    <mergeCell ref="B43:L43"/>
    <mergeCell ref="E36:G36"/>
    <mergeCell ref="B38:C39"/>
    <mergeCell ref="D38:L38"/>
    <mergeCell ref="D39:L39"/>
    <mergeCell ref="D40:L40"/>
    <mergeCell ref="B41:L41"/>
    <mergeCell ref="I35:L35"/>
    <mergeCell ref="C19:D19"/>
    <mergeCell ref="E19:L19"/>
    <mergeCell ref="C20:D20"/>
    <mergeCell ref="E20:I20"/>
    <mergeCell ref="B22:F22"/>
    <mergeCell ref="G22:H22"/>
    <mergeCell ref="I22:L22"/>
    <mergeCell ref="B23:L23"/>
    <mergeCell ref="B24:L24"/>
    <mergeCell ref="H25:L25"/>
    <mergeCell ref="C29:K31"/>
    <mergeCell ref="E34:L34"/>
    <mergeCell ref="B11:L11"/>
    <mergeCell ref="C13:K14"/>
    <mergeCell ref="C17:D17"/>
    <mergeCell ref="E17:L17"/>
    <mergeCell ref="C18:D18"/>
    <mergeCell ref="E18:L18"/>
    <mergeCell ref="L9:L10"/>
    <mergeCell ref="B3:L3"/>
    <mergeCell ref="B5:G5"/>
    <mergeCell ref="H5:L5"/>
    <mergeCell ref="B6:G7"/>
    <mergeCell ref="H6:L7"/>
    <mergeCell ref="B8:G8"/>
    <mergeCell ref="H8:L8"/>
    <mergeCell ref="B9:G10"/>
    <mergeCell ref="H9:H10"/>
    <mergeCell ref="I9:I10"/>
    <mergeCell ref="J9:J10"/>
    <mergeCell ref="K9:K10"/>
  </mergeCells>
  <phoneticPr fontId="3"/>
  <printOptions horizontalCentered="1"/>
  <pageMargins left="0.39370078740157483" right="0.39370078740157483" top="0.59055118110236227"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15</vt:i4>
      </vt:variant>
    </vt:vector>
  </HeadingPairs>
  <TitlesOfParts>
    <vt:vector size="34" baseType="lpstr">
      <vt:lpstr>各種書式について</vt:lpstr>
      <vt:lpstr>上限管理について</vt:lpstr>
      <vt:lpstr>サービスコードについて</vt:lpstr>
      <vt:lpstr>契約報告</vt:lpstr>
      <vt:lpstr>契約報告 (記入例)</vt:lpstr>
      <vt:lpstr>請求書</vt:lpstr>
      <vt:lpstr>請求書（記入例）</vt:lpstr>
      <vt:lpstr>移動支援明細書</vt:lpstr>
      <vt:lpstr>移動支援明細書 (記入例)①一事業所のみで20時間を超える場合</vt:lpstr>
      <vt:lpstr>移動支援明細書 (記入例)②上限管理事業所</vt:lpstr>
      <vt:lpstr>移動支援明細書 (記入例)③上限管理事業所以外の他事業所</vt:lpstr>
      <vt:lpstr>移動実績記録票</vt:lpstr>
      <vt:lpstr>移動実績記録票 (記入例)</vt:lpstr>
      <vt:lpstr>上限管理結果票</vt:lpstr>
      <vt:lpstr>上限管理結果票 (記入例)</vt:lpstr>
      <vt:lpstr>利用者負担額一覧表</vt:lpstr>
      <vt:lpstr>利用者負担額一覧表 (記入例)</vt:lpstr>
      <vt:lpstr>調整事務依頼（変更）届出書</vt:lpstr>
      <vt:lpstr>調整事務依頼（変更）届出書 (記入例)</vt:lpstr>
      <vt:lpstr>移動支援明細書!Print_Area</vt:lpstr>
      <vt:lpstr>'移動支援明細書 (記入例)①一事業所のみで20時間を超える場合'!Print_Area</vt:lpstr>
      <vt:lpstr>'移動支援明細書 (記入例)②上限管理事業所'!Print_Area</vt:lpstr>
      <vt:lpstr>'移動支援明細書 (記入例)③上限管理事業所以外の他事業所'!Print_Area</vt:lpstr>
      <vt:lpstr>各種書式について!Print_Area</vt:lpstr>
      <vt:lpstr>契約報告!Print_Area</vt:lpstr>
      <vt:lpstr>'契約報告 (記入例)'!Print_Area</vt:lpstr>
      <vt:lpstr>上限管理結果票!Print_Area</vt:lpstr>
      <vt:lpstr>'上限管理結果票 (記入例)'!Print_Area</vt:lpstr>
      <vt:lpstr>請求書!Print_Area</vt:lpstr>
      <vt:lpstr>'請求書（記入例）'!Print_Area</vt:lpstr>
      <vt:lpstr>'調整事務依頼（変更）届出書'!Print_Area</vt:lpstr>
      <vt:lpstr>'調整事務依頼（変更）届出書 (記入例)'!Print_Area</vt:lpstr>
      <vt:lpstr>利用者負担額一覧表!Print_Area</vt:lpstr>
      <vt:lpstr>'利用者負担額一覧表 (記入例)'!Print_Area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河本 桃子</cp:lastModifiedBy>
  <cp:lastPrinted>2025-02-18T02:16:00Z</cp:lastPrinted>
  <dcterms:created xsi:type="dcterms:W3CDTF">2006-06-13T14:19:31Z</dcterms:created>
  <dcterms:modified xsi:type="dcterms:W3CDTF">2025-04-14T05:33:55Z</dcterms:modified>
</cp:coreProperties>
</file>