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drawings/drawing4.xml" ContentType="application/vnd.openxmlformats-officedocument.drawing+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X:\保育課\令和06年度（自動生成削除禁止）\J01 子ども家庭\03 保育\15 特別保育・認可外保育G\06 認可外保育施設届出・報告関係\01 運営状況報告書（認可外保育施設）\1 運営状況報告書（庶務） (3年)\R6様式など\HP\"/>
    </mc:Choice>
  </mc:AlternateContent>
  <bookViews>
    <workbookView xWindow="0" yWindow="0" windowWidth="20490" windowHeight="7560" tabRatio="798"/>
  </bookViews>
  <sheets>
    <sheet name="①施設基本情報" sheetId="93" r:id="rId1"/>
    <sheet name="②児童数及び職員配置" sheetId="96" r:id="rId2"/>
    <sheet name="③健康管理・安全確保" sheetId="105" r:id="rId3"/>
    <sheet name="添付資料・記載上の注意事項" sheetId="106" r:id="rId4"/>
    <sheet name="【子ども家庭庁】地域児童福祉事業等調査 " sheetId="104" r:id="rId5"/>
  </sheets>
  <definedNames>
    <definedName name="_xlnm.Print_Area" localSheetId="4">'【子ども家庭庁】地域児童福祉事業等調査 '!$A$1:$BV$99</definedName>
    <definedName name="_xlnm.Print_Area" localSheetId="0">①施設基本情報!$A$1:$BI$55</definedName>
    <definedName name="_xlnm.Print_Area" localSheetId="1">②児童数及び職員配置!$A$1:$BH$100</definedName>
    <definedName name="_xlnm.Print_Area" localSheetId="2">③健康管理・安全確保!$A$1:$BQ$47</definedName>
  </definedNames>
  <calcPr calcId="162913"/>
</workbook>
</file>

<file path=xl/calcChain.xml><?xml version="1.0" encoding="utf-8"?>
<calcChain xmlns="http://schemas.openxmlformats.org/spreadsheetml/2006/main">
  <c r="G2" i="96" l="1"/>
  <c r="K2" i="105"/>
  <c r="BC48" i="96"/>
  <c r="BC47" i="96"/>
  <c r="BC46" i="96"/>
  <c r="BC45" i="96"/>
  <c r="BC44" i="96"/>
  <c r="BC43" i="96"/>
  <c r="BC42" i="96"/>
  <c r="BC41" i="96"/>
  <c r="BC40" i="96"/>
  <c r="AV29" i="96"/>
  <c r="AR29" i="96"/>
  <c r="AN29" i="96"/>
  <c r="AJ29" i="96"/>
  <c r="AF29" i="96"/>
  <c r="AB29" i="96"/>
  <c r="X29" i="96"/>
  <c r="T29" i="96"/>
  <c r="AZ26" i="96"/>
  <c r="AZ23" i="96"/>
  <c r="AZ20" i="96"/>
  <c r="AZ17" i="96"/>
  <c r="AZ14" i="96"/>
  <c r="BF6" i="96"/>
  <c r="BF7" i="96"/>
  <c r="AZ29" i="96" l="1"/>
  <c r="AH54" i="96"/>
  <c r="AH53" i="96"/>
  <c r="AO56" i="96"/>
  <c r="AG56" i="96"/>
  <c r="L65" i="104" l="1"/>
  <c r="BO65" i="104"/>
  <c r="L66" i="104"/>
  <c r="BO66" i="104"/>
  <c r="L67" i="104"/>
  <c r="BO67" i="104"/>
  <c r="L68" i="104"/>
  <c r="P68" i="104"/>
  <c r="BO68" i="104" s="1"/>
  <c r="L69" i="104"/>
  <c r="BO69" i="104"/>
  <c r="L70" i="104"/>
  <c r="P70" i="104"/>
  <c r="BO70" i="104" s="1"/>
  <c r="BT68" i="104" l="1"/>
  <c r="BT70" i="104"/>
</calcChain>
</file>

<file path=xl/sharedStrings.xml><?xml version="1.0" encoding="utf-8"?>
<sst xmlns="http://schemas.openxmlformats.org/spreadsheetml/2006/main" count="845" uniqueCount="449">
  <si>
    <t>〒</t>
    <phoneticPr fontId="2"/>
  </si>
  <si>
    <t>常勤</t>
    <rPh sb="0" eb="2">
      <t>ジョウキン</t>
    </rPh>
    <phoneticPr fontId="2"/>
  </si>
  <si>
    <t>年</t>
    <rPh sb="0" eb="1">
      <t>ネン</t>
    </rPh>
    <phoneticPr fontId="2"/>
  </si>
  <si>
    <t>月</t>
    <rPh sb="0" eb="1">
      <t>ツキ</t>
    </rPh>
    <phoneticPr fontId="2"/>
  </si>
  <si>
    <t>日現在</t>
    <rPh sb="0" eb="1">
      <t>ニチ</t>
    </rPh>
    <rPh sb="1" eb="3">
      <t>ゲンザイ</t>
    </rPh>
    <phoneticPr fontId="2"/>
  </si>
  <si>
    <t>　①事業所の名称</t>
    <phoneticPr fontId="2"/>
  </si>
  <si>
    <t>事業開始年月日</t>
    <phoneticPr fontId="2"/>
  </si>
  <si>
    <t>Tel</t>
    <phoneticPr fontId="2"/>
  </si>
  <si>
    <t>最寄り駅</t>
    <rPh sb="0" eb="2">
      <t>モヨ</t>
    </rPh>
    <rPh sb="3" eb="4">
      <t>エキ</t>
    </rPh>
    <phoneticPr fontId="2"/>
  </si>
  <si>
    <t>徒歩</t>
    <rPh sb="0" eb="2">
      <t>トホ</t>
    </rPh>
    <phoneticPr fontId="2"/>
  </si>
  <si>
    <t>（氏名）</t>
    <rPh sb="1" eb="3">
      <t>シメイ</t>
    </rPh>
    <phoneticPr fontId="2"/>
  </si>
  <si>
    <t>（職名）</t>
    <rPh sb="1" eb="3">
      <t>ショクメイ</t>
    </rPh>
    <phoneticPr fontId="2"/>
  </si>
  <si>
    <t>）</t>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</si>
  <si>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</si>
  <si>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</si>
  <si>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</si>
  <si>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t>
    <phoneticPr fontId="2"/>
  </si>
  <si>
    <t>一時預かり</t>
    <rPh sb="0" eb="2">
      <t>イチジ</t>
    </rPh>
    <rPh sb="2" eb="3">
      <t>アズ</t>
    </rPh>
    <phoneticPr fontId="2"/>
  </si>
  <si>
    <t>歳</t>
    <rPh sb="0" eb="1">
      <t>サイ</t>
    </rPh>
    <phoneticPr fontId="2"/>
  </si>
  <si>
    <t>※1）</t>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</si>
  <si>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</si>
  <si>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</si>
  <si>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円</t>
    <rPh sb="0" eb="1">
      <t>エン</t>
    </rPh>
    <phoneticPr fontId="2"/>
  </si>
  <si>
    <t>月極額</t>
    <rPh sb="0" eb="2">
      <t>ツキギメ</t>
    </rPh>
    <rPh sb="2" eb="3">
      <t>ガク</t>
    </rPh>
    <phoneticPr fontId="2"/>
  </si>
  <si>
    <t>（月）</t>
    <rPh sb="1" eb="2">
      <t>ツキ</t>
    </rPh>
    <phoneticPr fontId="2"/>
  </si>
  <si>
    <t>単位（時間）</t>
    <rPh sb="0" eb="2">
      <t>タンイ</t>
    </rPh>
    <rPh sb="3" eb="5">
      <t>ジカン</t>
    </rPh>
    <phoneticPr fontId="2"/>
  </si>
  <si>
    <t>・食事代</t>
    <rPh sb="1" eb="4">
      <t>ショクジダイ</t>
    </rPh>
    <phoneticPr fontId="2"/>
  </si>
  <si>
    <t>・キャンセル料</t>
    <rPh sb="6" eb="7">
      <t>リョウ</t>
    </rPh>
    <phoneticPr fontId="2"/>
  </si>
  <si>
    <t>その他</t>
    <rPh sb="2" eb="3">
      <t>タ</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</si>
  <si>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</si>
  <si>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</si>
  <si>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</si>
  <si>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</si>
  <si>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計</t>
    <rPh sb="0" eb="1">
      <t>ケイ</t>
    </rPh>
    <phoneticPr fontId="2"/>
  </si>
  <si>
    <t>学童</t>
    <rPh sb="0" eb="2">
      <t>ガクドウ</t>
    </rPh>
    <phoneticPr fontId="2"/>
  </si>
  <si>
    <t>保険の種類</t>
    <rPh sb="0" eb="2">
      <t>ホケン</t>
    </rPh>
    <rPh sb="3" eb="5">
      <t>シュルイ</t>
    </rPh>
    <phoneticPr fontId="2"/>
  </si>
  <si>
    <t>人</t>
    <rPh sb="0" eb="1">
      <t>ヒト</t>
    </rPh>
    <phoneticPr fontId="2"/>
  </si>
  <si>
    <t>０歳児の場合は、月齢まで記入すること。</t>
    <rPh sb="1" eb="3">
      <t>サイジ</t>
    </rPh>
    <rPh sb="4" eb="6">
      <t>バアイ</t>
    </rPh>
    <rPh sb="8" eb="10">
      <t>ゲツレイ</t>
    </rPh>
    <rPh sb="12" eb="14">
      <t>キニュウ</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</si>
  <si>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</si>
  <si>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</si>
  <si>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</si>
  <si>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</si>
  <si>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</si>
  <si>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</si>
  <si>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</si>
  <si>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</si>
  <si>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保護者との連絡状況</t>
    <phoneticPr fontId="2"/>
  </si>
  <si>
    <t>献立表の配布</t>
    <phoneticPr fontId="2"/>
  </si>
  <si>
    <t>施設だよりの配布</t>
    <phoneticPr fontId="2"/>
  </si>
  <si>
    <t>連絡帳の作成</t>
    <phoneticPr fontId="2"/>
  </si>
  <si>
    <t>緊急連絡表の作成</t>
    <phoneticPr fontId="2"/>
  </si>
  <si>
    <t>児童の健康診断</t>
    <rPh sb="0" eb="2">
      <t>ジドウ</t>
    </rPh>
    <rPh sb="3" eb="5">
      <t>ケンコウ</t>
    </rPh>
    <rPh sb="5" eb="7">
      <t>シンダン</t>
    </rPh>
    <phoneticPr fontId="2"/>
  </si>
  <si>
    <t>備えられている医薬品</t>
    <phoneticPr fontId="2"/>
  </si>
  <si>
    <t>感染症への対応</t>
    <phoneticPr fontId="2"/>
  </si>
  <si>
    <t>睡眠中の乳幼児のきめ細かな観察</t>
    <phoneticPr fontId="2"/>
  </si>
  <si>
    <t>○安全対策</t>
    <rPh sb="1" eb="3">
      <t>アンゼン</t>
    </rPh>
    <rPh sb="3" eb="5">
      <t>タイサク</t>
    </rPh>
    <phoneticPr fontId="2"/>
  </si>
  <si>
    <t>設置主体</t>
    <rPh sb="0" eb="2">
      <t>セッチ</t>
    </rPh>
    <rPh sb="2" eb="4">
      <t>シュタイ</t>
    </rPh>
    <phoneticPr fontId="2"/>
  </si>
  <si>
    <t>ほふく室</t>
    <rPh sb="3" eb="4">
      <t>シツ</t>
    </rPh>
    <phoneticPr fontId="2"/>
  </si>
  <si>
    <t>４歳児</t>
    <rPh sb="1" eb="3">
      <t>サイジ</t>
    </rPh>
    <phoneticPr fontId="2"/>
  </si>
  <si>
    <t>５歳児</t>
    <rPh sb="1" eb="3">
      <t>サイジ</t>
    </rPh>
    <phoneticPr fontId="2"/>
  </si>
  <si>
    <t>６歳以上
（就学前）</t>
    <rPh sb="1" eb="2">
      <t>サイ</t>
    </rPh>
    <rPh sb="2" eb="4">
      <t>イジョウ</t>
    </rPh>
    <rPh sb="6" eb="9">
      <t>シュウガクマエ</t>
    </rPh>
    <phoneticPr fontId="2"/>
  </si>
  <si>
    <t>６歳以上
(就学前)</t>
    <rPh sb="1" eb="4">
      <t>サイイジョウ</t>
    </rPh>
    <rPh sb="6" eb="9">
      <t>シュウガクマエ</t>
    </rPh>
    <phoneticPr fontId="2"/>
  </si>
  <si>
    <t>６歳以上
（就学前）</t>
    <rPh sb="1" eb="4">
      <t>サイイジョウ</t>
    </rPh>
    <rPh sb="6" eb="9">
      <t>シュウガクマエ</t>
    </rPh>
    <phoneticPr fontId="2"/>
  </si>
  <si>
    <t>資格の有無等</t>
    <rPh sb="0" eb="2">
      <t>シカク</t>
    </rPh>
    <rPh sb="3" eb="5">
      <t>ウム</t>
    </rPh>
    <rPh sb="5" eb="6">
      <t>トウ</t>
    </rPh>
    <phoneticPr fontId="2"/>
  </si>
  <si>
    <t>非常勤</t>
    <rPh sb="0" eb="3">
      <t>ヒジョウキン</t>
    </rPh>
    <phoneticPr fontId="2"/>
  </si>
  <si>
    <t>・保育業務への従事</t>
    <phoneticPr fontId="2"/>
  </si>
  <si>
    <t>保育士</t>
    <rPh sb="0" eb="3">
      <t>ホイクシ</t>
    </rPh>
    <phoneticPr fontId="2"/>
  </si>
  <si>
    <t>看護師</t>
    <rPh sb="0" eb="3">
      <t>カンゴシ</t>
    </rPh>
    <phoneticPr fontId="2"/>
  </si>
  <si>
    <t>Ｂ 保育従事者（Ａを除く）</t>
    <phoneticPr fontId="2"/>
  </si>
  <si>
    <t>令和</t>
    <rPh sb="0" eb="2">
      <t>レイワ</t>
    </rPh>
    <phoneticPr fontId="2"/>
  </si>
  <si>
    <t>メール
アドレス</t>
    <phoneticPr fontId="2"/>
  </si>
  <si>
    <t>備　考</t>
    <phoneticPr fontId="2"/>
  </si>
  <si>
    <t>・入会金</t>
    <phoneticPr fontId="2"/>
  </si>
  <si>
    <t>　</t>
    <phoneticPr fontId="2"/>
  </si>
  <si>
    <t>分</t>
    <phoneticPr fontId="2"/>
  </si>
  <si>
    <t>対象年齢</t>
    <phoneticPr fontId="2"/>
  </si>
  <si>
    <t>月</t>
    <rPh sb="0" eb="1">
      <t>ツキ</t>
    </rPh>
    <phoneticPr fontId="2"/>
  </si>
  <si>
    <t>歳</t>
    <rPh sb="0" eb="1">
      <t>サイ</t>
    </rPh>
    <phoneticPr fontId="2"/>
  </si>
  <si>
    <t>～</t>
    <phoneticPr fontId="2"/>
  </si>
  <si>
    <t>地域枠</t>
    <rPh sb="0" eb="2">
      <t>チイキ</t>
    </rPh>
    <rPh sb="2" eb="3">
      <t>ワク</t>
    </rPh>
    <phoneticPr fontId="2"/>
  </si>
  <si>
    <t>従業員枠</t>
    <rPh sb="0" eb="3">
      <t>ジュウギョウイン</t>
    </rPh>
    <rPh sb="3" eb="4">
      <t>ワク</t>
    </rPh>
    <phoneticPr fontId="2"/>
  </si>
  <si>
    <t>(</t>
    <phoneticPr fontId="2"/>
  </si>
  <si>
    <t>)</t>
    <phoneticPr fontId="2"/>
  </si>
  <si>
    <t>※施設区分が事業所内保育施設又は院内保育施設の場合は（　　）内に地域枠、従業員枠の内訳を記載すること。</t>
    <rPh sb="1" eb="3">
      <t>シセツ</t>
    </rPh>
    <rPh sb="3" eb="5">
      <t>クブン</t>
    </rPh>
    <rPh sb="6" eb="9">
      <t>ジギョウショ</t>
    </rPh>
    <rPh sb="9" eb="10">
      <t>ナイ</t>
    </rPh>
    <rPh sb="10" eb="12">
      <t>ホイク</t>
    </rPh>
    <rPh sb="12" eb="14">
      <t>シセツ</t>
    </rPh>
    <rPh sb="14" eb="15">
      <t>マタ</t>
    </rPh>
    <rPh sb="16" eb="18">
      <t>インナイ</t>
    </rPh>
    <rPh sb="18" eb="20">
      <t>ホイク</t>
    </rPh>
    <rPh sb="20" eb="22">
      <t>シセツ</t>
    </rPh>
    <rPh sb="23" eb="25">
      <t>バアイ</t>
    </rPh>
    <rPh sb="30" eb="31">
      <t>ナイ</t>
    </rPh>
    <rPh sb="32" eb="34">
      <t>チイキ</t>
    </rPh>
    <rPh sb="34" eb="35">
      <t>ワク</t>
    </rPh>
    <rPh sb="36" eb="39">
      <t>ジュウギョウイン</t>
    </rPh>
    <rPh sb="39" eb="40">
      <t>ワク</t>
    </rPh>
    <rPh sb="41" eb="43">
      <t>ウチワケ</t>
    </rPh>
    <rPh sb="44" eb="46">
      <t>キサイ</t>
    </rPh>
    <phoneticPr fontId="2"/>
  </si>
  <si>
    <t>定員</t>
    <rPh sb="0" eb="2">
      <t>テイイン</t>
    </rPh>
    <phoneticPr fontId="2"/>
  </si>
  <si>
    <t>利 用 料 金</t>
    <rPh sb="0" eb="1">
      <t>リ</t>
    </rPh>
    <rPh sb="2" eb="3">
      <t>ヨウ</t>
    </rPh>
    <rPh sb="4" eb="5">
      <t>リョウ</t>
    </rPh>
    <rPh sb="6" eb="7">
      <t>キン</t>
    </rPh>
    <phoneticPr fontId="2"/>
  </si>
  <si>
    <t>保険加入状況</t>
    <rPh sb="0" eb="2">
      <t>ホケン</t>
    </rPh>
    <rPh sb="2" eb="4">
      <t>カニュウ</t>
    </rPh>
    <rPh sb="4" eb="6">
      <t>ジョウキョウ</t>
    </rPh>
    <phoneticPr fontId="2"/>
  </si>
  <si>
    <t>乳幼児突然死症候群の予防</t>
    <rPh sb="10" eb="12">
      <t>ヨボウ</t>
    </rPh>
    <phoneticPr fontId="2"/>
  </si>
  <si>
    <t>夜間保育</t>
    <rPh sb="0" eb="2">
      <t>ヤカン</t>
    </rPh>
    <rPh sb="2" eb="4">
      <t>ホイク</t>
    </rPh>
    <phoneticPr fontId="2"/>
  </si>
  <si>
    <t>(</t>
    <phoneticPr fontId="2"/>
  </si>
  <si>
    <t>)</t>
    <phoneticPr fontId="2"/>
  </si>
  <si>
    <t>単位</t>
    <rPh sb="0" eb="2">
      <t>タンイ</t>
    </rPh>
    <phoneticPr fontId="2"/>
  </si>
  <si>
    <t>1.従事している</t>
    <phoneticPr fontId="2"/>
  </si>
  <si>
    <t>2.従事していない</t>
    <phoneticPr fontId="2"/>
  </si>
  <si>
    <t>・資格</t>
    <phoneticPr fontId="2"/>
  </si>
  <si>
    <t>保育士</t>
    <rPh sb="0" eb="2">
      <t>ホイク</t>
    </rPh>
    <rPh sb="2" eb="3">
      <t>シ</t>
    </rPh>
    <phoneticPr fontId="2"/>
  </si>
  <si>
    <t>1.常勤 2.非常勤</t>
    <rPh sb="2" eb="4">
      <t>ジョウキン</t>
    </rPh>
    <rPh sb="7" eb="10">
      <t>ヒジョウキン</t>
    </rPh>
    <phoneticPr fontId="2"/>
  </si>
  <si>
    <t>)</t>
    <phoneticPr fontId="2"/>
  </si>
  <si>
    <t>保育している児童の人数</t>
    <phoneticPr fontId="2"/>
  </si>
  <si>
    <r>
      <t xml:space="preserve">６歳
以上児
</t>
    </r>
    <r>
      <rPr>
        <sz val="7.5"/>
        <rFont val="ＭＳ 明朝"/>
        <family val="1"/>
        <charset val="128"/>
      </rPr>
      <t>(就学前)</t>
    </r>
    <rPh sb="1" eb="2">
      <t>サイ</t>
    </rPh>
    <rPh sb="3" eb="5">
      <t>イジョウ</t>
    </rPh>
    <rPh sb="5" eb="6">
      <t>ジ</t>
    </rPh>
    <rPh sb="8" eb="11">
      <t>シュウガクマエ</t>
    </rPh>
    <phoneticPr fontId="2"/>
  </si>
  <si>
    <t>駅</t>
    <rPh sb="0" eb="1">
      <t>エキ</t>
    </rPh>
    <phoneticPr fontId="2"/>
  </si>
  <si>
    <t>線</t>
    <rPh sb="0" eb="1">
      <t>セン</t>
    </rPh>
    <phoneticPr fontId="2"/>
  </si>
  <si>
    <t>バス</t>
  </si>
  <si>
    <t>所要時間
(駅⇔施設)</t>
    <rPh sb="0" eb="2">
      <t>ショヨウ</t>
    </rPh>
    <rPh sb="2" eb="4">
      <t>ジカン</t>
    </rPh>
    <rPh sb="6" eb="7">
      <t>エキ</t>
    </rPh>
    <rPh sb="8" eb="10">
      <t>シセツ</t>
    </rPh>
    <phoneticPr fontId="2"/>
  </si>
  <si>
    <t>代表者職氏名</t>
    <rPh sb="3" eb="4">
      <t>ショク</t>
    </rPh>
    <rPh sb="4" eb="6">
      <t>シメイ</t>
    </rPh>
    <phoneticPr fontId="2"/>
  </si>
  <si>
    <t>管理者(施設長)名</t>
    <rPh sb="4" eb="7">
      <t>シセツチョウ</t>
    </rPh>
    <phoneticPr fontId="2"/>
  </si>
  <si>
    <t>資格なし</t>
    <rPh sb="0" eb="2">
      <t>シカク</t>
    </rPh>
    <phoneticPr fontId="2"/>
  </si>
  <si>
    <t>施設名</t>
    <rPh sb="0" eb="2">
      <t>シセツ</t>
    </rPh>
    <rPh sb="2" eb="3">
      <t>メイ</t>
    </rPh>
    <phoneticPr fontId="2"/>
  </si>
  <si>
    <t>上記のうち主たる保育時間である11時間について再掲</t>
    <rPh sb="0" eb="2">
      <t>ジョウキ</t>
    </rPh>
    <rPh sb="5" eb="6">
      <t>シュ</t>
    </rPh>
    <rPh sb="8" eb="10">
      <t>ホイク</t>
    </rPh>
    <rPh sb="10" eb="12">
      <t>ジカン</t>
    </rPh>
    <rPh sb="17" eb="19">
      <t>ジカン</t>
    </rPh>
    <rPh sb="23" eb="25">
      <t>サイケイ</t>
    </rPh>
    <phoneticPr fontId="2"/>
  </si>
  <si>
    <t>：</t>
    <phoneticPr fontId="2"/>
  </si>
  <si>
    <t>か所</t>
    <phoneticPr fontId="2"/>
  </si>
  <si>
    <t>うち
都内</t>
    <phoneticPr fontId="2"/>
  </si>
  <si>
    <t>豊島区</t>
    <rPh sb="0" eb="3">
      <t>トシマク</t>
    </rPh>
    <phoneticPr fontId="4"/>
  </si>
  <si>
    <t>(1.有 2.無)</t>
    <rPh sb="3" eb="4">
      <t>アリ</t>
    </rPh>
    <rPh sb="7" eb="8">
      <t>ナシ</t>
    </rPh>
    <phoneticPr fontId="2"/>
  </si>
  <si>
    <t>※有の場合→</t>
    <rPh sb="1" eb="2">
      <t>アリ</t>
    </rPh>
    <rPh sb="3" eb="5">
      <t>バアイ</t>
    </rPh>
    <phoneticPr fontId="2"/>
  </si>
  <si>
    <t>住所</t>
    <rPh sb="0" eb="2">
      <t>ジュウショ</t>
    </rPh>
    <phoneticPr fontId="2"/>
  </si>
  <si>
    <t>年　　月　　日</t>
    <rPh sb="0" eb="1">
      <t>ネン</t>
    </rPh>
    <rPh sb="3" eb="4">
      <t>ガツ</t>
    </rPh>
    <rPh sb="6" eb="7">
      <t>ニチ</t>
    </rPh>
    <phoneticPr fontId="2"/>
  </si>
  <si>
    <t>日</t>
    <rPh sb="0" eb="1">
      <t>ニチ</t>
    </rPh>
    <phoneticPr fontId="2"/>
  </si>
  <si>
    <t>(1.実施 2.未実施)</t>
    <rPh sb="3" eb="5">
      <t>ジッシ</t>
    </rPh>
    <rPh sb="8" eb="11">
      <t>ミジッシ</t>
    </rPh>
    <phoneticPr fontId="2"/>
  </si>
  <si>
    <t>実施回数</t>
    <rPh sb="0" eb="2">
      <t>ジッシ</t>
    </rPh>
    <rPh sb="2" eb="4">
      <t>カイスウ</t>
    </rPh>
    <phoneticPr fontId="2"/>
  </si>
  <si>
    <t>回／年</t>
    <rPh sb="0" eb="1">
      <t>カイ</t>
    </rPh>
    <rPh sb="2" eb="3">
      <t>ネン</t>
    </rPh>
    <phoneticPr fontId="2"/>
  </si>
  <si>
    <t>設置者住所･連絡先</t>
    <rPh sb="6" eb="8">
      <t>レンラク</t>
    </rPh>
    <rPh sb="8" eb="9">
      <t>サキ</t>
    </rPh>
    <phoneticPr fontId="2"/>
  </si>
  <si>
    <t>管理者住所･連絡先</t>
    <rPh sb="3" eb="5">
      <t>ジュウショ</t>
    </rPh>
    <rPh sb="6" eb="8">
      <t>レンラク</t>
    </rPh>
    <rPh sb="8" eb="9">
      <t>サキ</t>
    </rPh>
    <phoneticPr fontId="2"/>
  </si>
  <si>
    <t>提供するサービス内容</t>
    <rPh sb="0" eb="2">
      <t>テイキョウ</t>
    </rPh>
    <rPh sb="8" eb="10">
      <t>ナイヨウ</t>
    </rPh>
    <phoneticPr fontId="2"/>
  </si>
  <si>
    <t>人</t>
    <rPh sb="0" eb="1">
      <t>ニン</t>
    </rPh>
    <phoneticPr fontId="2"/>
  </si>
  <si>
    <t>体温</t>
    <phoneticPr fontId="2"/>
  </si>
  <si>
    <t>排便</t>
    <phoneticPr fontId="2"/>
  </si>
  <si>
    <t>食事</t>
    <phoneticPr fontId="2"/>
  </si>
  <si>
    <t>睡眠</t>
    <phoneticPr fontId="2"/>
  </si>
  <si>
    <t>顔ぼう</t>
    <phoneticPr fontId="2"/>
  </si>
  <si>
    <t>観察項目</t>
    <rPh sb="0" eb="2">
      <t>カンサツ</t>
    </rPh>
    <rPh sb="2" eb="4">
      <t>コウモク</t>
    </rPh>
    <phoneticPr fontId="2"/>
  </si>
  <si>
    <t>検査項目</t>
    <rPh sb="0" eb="2">
      <t>ケンサ</t>
    </rPh>
    <rPh sb="2" eb="4">
      <t>コウモク</t>
    </rPh>
    <phoneticPr fontId="2"/>
  </si>
  <si>
    <t>服装</t>
    <rPh sb="0" eb="2">
      <t>フクソウ</t>
    </rPh>
    <phoneticPr fontId="2"/>
  </si>
  <si>
    <t>外傷</t>
    <rPh sb="0" eb="2">
      <t>ガイショウ</t>
    </rPh>
    <phoneticPr fontId="2"/>
  </si>
  <si>
    <t>清潔</t>
    <rPh sb="0" eb="2">
      <t>セイケツ</t>
    </rPh>
    <phoneticPr fontId="2"/>
  </si>
  <si>
    <t>実施内容</t>
    <rPh sb="0" eb="2">
      <t>ジッシ</t>
    </rPh>
    <rPh sb="2" eb="4">
      <t>ナイヨウ</t>
    </rPh>
    <phoneticPr fontId="2"/>
  </si>
  <si>
    <t>診断書提出</t>
    <rPh sb="0" eb="3">
      <t>シンダンショ</t>
    </rPh>
    <rPh sb="3" eb="5">
      <t>テイシュツ</t>
    </rPh>
    <phoneticPr fontId="2"/>
  </si>
  <si>
    <t>母子手帳確認</t>
    <rPh sb="0" eb="2">
      <t>ボシ</t>
    </rPh>
    <rPh sb="2" eb="4">
      <t>テチョウ</t>
    </rPh>
    <rPh sb="4" eb="6">
      <t>カクニン</t>
    </rPh>
    <phoneticPr fontId="2"/>
  </si>
  <si>
    <t>実施時期</t>
    <rPh sb="0" eb="2">
      <t>ジッシ</t>
    </rPh>
    <rPh sb="2" eb="4">
      <t>ジキ</t>
    </rPh>
    <phoneticPr fontId="2"/>
  </si>
  <si>
    <t>月</t>
    <rPh sb="0" eb="1">
      <t>ガツ</t>
    </rPh>
    <phoneticPr fontId="2"/>
  </si>
  <si>
    <t>→</t>
    <phoneticPr fontId="2"/>
  </si>
  <si>
    <t>体温計</t>
    <rPh sb="0" eb="3">
      <t>タイオンケイ</t>
    </rPh>
    <phoneticPr fontId="2"/>
  </si>
  <si>
    <t>水まくら類</t>
    <rPh sb="0" eb="1">
      <t>ミズ</t>
    </rPh>
    <rPh sb="4" eb="5">
      <t>ルイ</t>
    </rPh>
    <phoneticPr fontId="2"/>
  </si>
  <si>
    <t>外用・消毒薬</t>
    <rPh sb="0" eb="2">
      <t>ガイヨウ</t>
    </rPh>
    <rPh sb="3" eb="6">
      <t>ショウドクヤク</t>
    </rPh>
    <phoneticPr fontId="2"/>
  </si>
  <si>
    <t>絆創膏類</t>
    <rPh sb="0" eb="3">
      <t>バンソウコウ</t>
    </rPh>
    <rPh sb="3" eb="4">
      <t>ルイ</t>
    </rPh>
    <phoneticPr fontId="2"/>
  </si>
  <si>
    <t>他</t>
    <rPh sb="0" eb="1">
      <t>タ</t>
    </rPh>
    <phoneticPr fontId="2"/>
  </si>
  <si>
    <t>仰向け寝の徹底</t>
    <rPh sb="5" eb="7">
      <t>テッテイ</t>
    </rPh>
    <phoneticPr fontId="2"/>
  </si>
  <si>
    <t>再登園時、かかりつけ医とのやりとりを記載した書面等の提出</t>
    <rPh sb="0" eb="1">
      <t>サイ</t>
    </rPh>
    <rPh sb="1" eb="3">
      <t>トウエン</t>
    </rPh>
    <rPh sb="3" eb="4">
      <t>ジ</t>
    </rPh>
    <rPh sb="10" eb="11">
      <t>イ</t>
    </rPh>
    <rPh sb="18" eb="20">
      <t>キサイ</t>
    </rPh>
    <rPh sb="22" eb="24">
      <t>ショメン</t>
    </rPh>
    <rPh sb="24" eb="25">
      <t>トウ</t>
    </rPh>
    <rPh sb="26" eb="28">
      <t>テイシュツ</t>
    </rPh>
    <phoneticPr fontId="2"/>
  </si>
  <si>
    <t>歯ブラシ、コップ、タオル、ハンカチ等の共用防止</t>
    <rPh sb="0" eb="1">
      <t>ハ</t>
    </rPh>
    <rPh sb="17" eb="18">
      <t>トウ</t>
    </rPh>
    <rPh sb="19" eb="21">
      <t>キョウヨウ</t>
    </rPh>
    <rPh sb="21" eb="23">
      <t>ボウシ</t>
    </rPh>
    <phoneticPr fontId="2"/>
  </si>
  <si>
    <t>利用者等への情報提供</t>
    <rPh sb="0" eb="3">
      <t>リヨウシャ</t>
    </rPh>
    <rPh sb="3" eb="4">
      <t>トウ</t>
    </rPh>
    <rPh sb="6" eb="8">
      <t>ジョウホウ</t>
    </rPh>
    <rPh sb="8" eb="10">
      <t>テイキョウ</t>
    </rPh>
    <phoneticPr fontId="2"/>
  </si>
  <si>
    <t>サービス内容等の掲示</t>
    <phoneticPr fontId="2"/>
  </si>
  <si>
    <t>利用者への契約時の書面交付（電子可）</t>
    <rPh sb="14" eb="16">
      <t>デンシ</t>
    </rPh>
    <rPh sb="16" eb="17">
      <t>カ</t>
    </rPh>
    <phoneticPr fontId="2"/>
  </si>
  <si>
    <t>利用予定者への契約内容等の説明</t>
    <phoneticPr fontId="2"/>
  </si>
  <si>
    <t>児童票の作成状況</t>
    <phoneticPr fontId="2"/>
  </si>
  <si>
    <t>帳簿の作成、整備状況</t>
    <rPh sb="0" eb="2">
      <t>チョウボ</t>
    </rPh>
    <rPh sb="3" eb="5">
      <t>サクセイ</t>
    </rPh>
    <rPh sb="6" eb="8">
      <t>セイビ</t>
    </rPh>
    <rPh sb="8" eb="10">
      <t>ジョウキョウ</t>
    </rPh>
    <phoneticPr fontId="2"/>
  </si>
  <si>
    <t>記載内容</t>
    <rPh sb="0" eb="2">
      <t>キサイ</t>
    </rPh>
    <rPh sb="2" eb="4">
      <t>ナイヨウ</t>
    </rPh>
    <phoneticPr fontId="2"/>
  </si>
  <si>
    <t>家庭状況</t>
    <rPh sb="0" eb="2">
      <t>カテイ</t>
    </rPh>
    <rPh sb="2" eb="4">
      <t>ジョウキョウ</t>
    </rPh>
    <phoneticPr fontId="2"/>
  </si>
  <si>
    <t>既往歴</t>
    <rPh sb="0" eb="2">
      <t>キオウ</t>
    </rPh>
    <rPh sb="2" eb="3">
      <t>レキ</t>
    </rPh>
    <phoneticPr fontId="2"/>
  </si>
  <si>
    <t>健康状況</t>
    <rPh sb="0" eb="2">
      <t>ケンコウ</t>
    </rPh>
    <rPh sb="2" eb="4">
      <t>ジョウキョウ</t>
    </rPh>
    <phoneticPr fontId="2"/>
  </si>
  <si>
    <t>成長記録</t>
    <rPh sb="0" eb="2">
      <t>セイチョウ</t>
    </rPh>
    <rPh sb="2" eb="4">
      <t>キロク</t>
    </rPh>
    <phoneticPr fontId="2"/>
  </si>
  <si>
    <t>健康診断記録</t>
    <rPh sb="0" eb="2">
      <t>ケンコウ</t>
    </rPh>
    <rPh sb="2" eb="4">
      <t>シンダン</t>
    </rPh>
    <rPh sb="4" eb="6">
      <t>キロク</t>
    </rPh>
    <phoneticPr fontId="2"/>
  </si>
  <si>
    <t>資格証明書</t>
    <phoneticPr fontId="2"/>
  </si>
  <si>
    <t>(1.事業停止命令 2.施設閉鎖命令)</t>
    <rPh sb="3" eb="5">
      <t>ジギョウ</t>
    </rPh>
    <rPh sb="5" eb="7">
      <t>テイシ</t>
    </rPh>
    <rPh sb="7" eb="9">
      <t>メイレイ</t>
    </rPh>
    <phoneticPr fontId="2"/>
  </si>
  <si>
    <t>設置者が過去に事業停止命令又は施設閉鎖命令</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phoneticPr fontId="2"/>
  </si>
  <si>
    <t>過去に受けた命令の有無</t>
    <rPh sb="0" eb="2">
      <t>カコ</t>
    </rPh>
    <rPh sb="3" eb="4">
      <t>ウ</t>
    </rPh>
    <rPh sb="6" eb="8">
      <t>メイレイ</t>
    </rPh>
    <rPh sb="9" eb="11">
      <t>ウム</t>
    </rPh>
    <phoneticPr fontId="2"/>
  </si>
  <si>
    <t>※有の場合</t>
    <rPh sb="1" eb="2">
      <t>アリ</t>
    </rPh>
    <rPh sb="3" eb="5">
      <t>バアイ</t>
    </rPh>
    <phoneticPr fontId="2"/>
  </si>
  <si>
    <t>命令を行った
都道府県等</t>
    <rPh sb="0" eb="2">
      <t>メイレイ</t>
    </rPh>
    <rPh sb="3" eb="4">
      <t>オコナ</t>
    </rPh>
    <rPh sb="7" eb="11">
      <t>トドウフケン</t>
    </rPh>
    <rPh sb="11" eb="12">
      <t>トウ</t>
    </rPh>
    <phoneticPr fontId="2"/>
  </si>
  <si>
    <t>命令年月日</t>
    <rPh sb="0" eb="2">
      <t>メイレイ</t>
    </rPh>
    <rPh sb="2" eb="5">
      <t>ネンガッピ</t>
    </rPh>
    <phoneticPr fontId="2"/>
  </si>
  <si>
    <t>月極契約</t>
    <phoneticPr fontId="2"/>
  </si>
  <si>
    <t>一時預かり</t>
    <phoneticPr fontId="2"/>
  </si>
  <si>
    <t>夜間保育</t>
    <phoneticPr fontId="2"/>
  </si>
  <si>
    <t>24時間保育</t>
    <phoneticPr fontId="2"/>
  </si>
  <si>
    <t>年間</t>
    <rPh sb="0" eb="2">
      <t>ネンカン</t>
    </rPh>
    <phoneticPr fontId="2"/>
  </si>
  <si>
    <t>受けた命令</t>
    <rPh sb="0" eb="1">
      <t>ウ</t>
    </rPh>
    <rPh sb="3" eb="5">
      <t>メイレイ</t>
    </rPh>
    <phoneticPr fontId="2"/>
  </si>
  <si>
    <t>その他研修修了者</t>
    <rPh sb="2" eb="3">
      <t>タ</t>
    </rPh>
    <rPh sb="3" eb="5">
      <t>ケンシュウ</t>
    </rPh>
    <rPh sb="5" eb="7">
      <t>シュウリョウ</t>
    </rPh>
    <rPh sb="7" eb="8">
      <t>シャ</t>
    </rPh>
    <phoneticPr fontId="2"/>
  </si>
  <si>
    <t>無資格</t>
    <rPh sb="0" eb="1">
      <t>ム</t>
    </rPh>
    <rPh sb="1" eb="3">
      <t>シカク</t>
    </rPh>
    <phoneticPr fontId="2"/>
  </si>
  <si>
    <t>保険金額</t>
    <rPh sb="0" eb="2">
      <t>ホケン</t>
    </rPh>
    <rPh sb="2" eb="4">
      <t>キンガク</t>
    </rPh>
    <phoneticPr fontId="2"/>
  </si>
  <si>
    <t>所在地</t>
    <rPh sb="0" eb="3">
      <t>ショザイチ</t>
    </rPh>
    <phoneticPr fontId="2"/>
  </si>
  <si>
    <t>　年　　月　　日</t>
    <rPh sb="1" eb="2">
      <t>ネン</t>
    </rPh>
    <rPh sb="4" eb="5">
      <t>ガツ</t>
    </rPh>
    <rPh sb="7" eb="8">
      <t>ヒ</t>
    </rPh>
    <phoneticPr fontId="2"/>
  </si>
  <si>
    <t>連絡先</t>
    <rPh sb="0" eb="3">
      <t>レンラクサキ</t>
    </rPh>
    <phoneticPr fontId="2"/>
  </si>
  <si>
    <t>記入者氏名</t>
    <rPh sb="0" eb="3">
      <t>キニュウシャ</t>
    </rPh>
    <rPh sb="3" eb="5">
      <t>シメイ</t>
    </rPh>
    <phoneticPr fontId="2"/>
  </si>
  <si>
    <t>ご協力ありがとうございました。</t>
  </si>
  <si>
    <t>回）</t>
    <rPh sb="0" eb="1">
      <t>カイ</t>
    </rPh>
    <phoneticPr fontId="2"/>
  </si>
  <si>
    <t>(年</t>
    <rPh sb="1" eb="2">
      <t>ネン</t>
    </rPh>
    <phoneticPr fontId="2"/>
  </si>
  <si>
    <t>問11　安全管理・事故防止について（複数回答）</t>
    <rPh sb="0" eb="1">
      <t>ト</t>
    </rPh>
    <rPh sb="4" eb="6">
      <t>アンゼン</t>
    </rPh>
    <rPh sb="6" eb="8">
      <t>カンリ</t>
    </rPh>
    <rPh sb="9" eb="11">
      <t>ジコ</t>
    </rPh>
    <rPh sb="11" eb="13">
      <t>ボウシ</t>
    </rPh>
    <rPh sb="18" eb="20">
      <t>フクスウ</t>
    </rPh>
    <rPh sb="20" eb="22">
      <t>カイトウ</t>
    </rPh>
    <phoneticPr fontId="2"/>
  </si>
  <si>
    <t>問10　研修の参加について</t>
    <rPh sb="0" eb="1">
      <t>ト</t>
    </rPh>
    <rPh sb="4" eb="6">
      <t>ケンシュウ</t>
    </rPh>
    <phoneticPr fontId="2"/>
  </si>
  <si>
    <t>）</t>
  </si>
  <si>
    <t>（</t>
    <phoneticPr fontId="33"/>
  </si>
  <si>
    <t>（Ⅲ　その他）</t>
    <rPh sb="5" eb="6">
      <t>タ</t>
    </rPh>
    <phoneticPr fontId="2"/>
  </si>
  <si>
    <t>（Ⅱ　施設整備について）</t>
    <rPh sb="3" eb="5">
      <t>シセツ</t>
    </rPh>
    <rPh sb="5" eb="7">
      <t>セイビ</t>
    </rPh>
    <phoneticPr fontId="2"/>
  </si>
  <si>
    <t>（Ⅰ　人員配置について）</t>
    <rPh sb="3" eb="5">
      <t>ジンイン</t>
    </rPh>
    <rPh sb="5" eb="7">
      <t>ハイチ</t>
    </rPh>
    <phoneticPr fontId="2"/>
  </si>
  <si>
    <t>問９で「２」、「３」または「４」を選択した施設におききします</t>
    <rPh sb="0" eb="1">
      <t>ト</t>
    </rPh>
    <rPh sb="17" eb="19">
      <t>センタク</t>
    </rPh>
    <rPh sb="21" eb="23">
      <t>シセツ</t>
    </rPh>
    <phoneticPr fontId="2"/>
  </si>
  <si>
    <r>
      <t xml:space="preserve">補問9-1
　認可基準に満たない点（複数回答）
</t>
    </r>
    <r>
      <rPr>
        <sz val="11"/>
        <color theme="1"/>
        <rFont val="ＭＳ Ｐゴシック"/>
        <family val="3"/>
        <charset val="128"/>
      </rPr>
      <t>※問９で２を選択した場合はⅡ及びⅢを、３を選択した場合はⅠ及びⅢを、４を選択した場合はⅠ～Ⅲ全てについて回答してください</t>
    </r>
    <rPh sb="0" eb="1">
      <t>ホ</t>
    </rPh>
    <rPh sb="1" eb="2">
      <t>ト</t>
    </rPh>
    <rPh sb="7" eb="9">
      <t>ニンカ</t>
    </rPh>
    <rPh sb="9" eb="11">
      <t>キジュン</t>
    </rPh>
    <rPh sb="12" eb="13">
      <t>ミ</t>
    </rPh>
    <rPh sb="16" eb="17">
      <t>テン</t>
    </rPh>
    <rPh sb="18" eb="20">
      <t>フクスウ</t>
    </rPh>
    <rPh sb="20" eb="22">
      <t>カイトウ</t>
    </rPh>
    <phoneticPr fontId="2"/>
  </si>
  <si>
    <t>問９
　認可基準の基準充足状況</t>
    <rPh sb="0" eb="1">
      <t>ト</t>
    </rPh>
    <rPh sb="4" eb="6">
      <t>ニンカ</t>
    </rPh>
    <rPh sb="6" eb="8">
      <t>キジュン</t>
    </rPh>
    <rPh sb="9" eb="11">
      <t>キジュン</t>
    </rPh>
    <rPh sb="11" eb="13">
      <t>ジュウソク</t>
    </rPh>
    <rPh sb="13" eb="15">
      <t>ジョウキョウ</t>
    </rPh>
    <phoneticPr fontId="2"/>
  </si>
  <si>
    <t>（</t>
  </si>
  <si>
    <t>問８で「４」を選択した施設におききします</t>
    <rPh sb="0" eb="1">
      <t>ト</t>
    </rPh>
    <rPh sb="7" eb="9">
      <t>センタク</t>
    </rPh>
    <rPh sb="11" eb="13">
      <t>シセツ</t>
    </rPh>
    <phoneticPr fontId="2"/>
  </si>
  <si>
    <t>補問8-3
　認可施設・事業への移行を希望しているが、移行しない理由(複数回答)</t>
    <rPh sb="0" eb="1">
      <t>ホ</t>
    </rPh>
    <rPh sb="1" eb="2">
      <t>ト</t>
    </rPh>
    <rPh sb="7" eb="9">
      <t>ニンカ</t>
    </rPh>
    <rPh sb="9" eb="11">
      <t>シセツ</t>
    </rPh>
    <rPh sb="12" eb="14">
      <t>ジギョウ</t>
    </rPh>
    <rPh sb="16" eb="18">
      <t>イコウ</t>
    </rPh>
    <rPh sb="19" eb="21">
      <t>キボウ</t>
    </rPh>
    <rPh sb="27" eb="29">
      <t>イコウ</t>
    </rPh>
    <rPh sb="32" eb="34">
      <t>リユウ</t>
    </rPh>
    <rPh sb="35" eb="37">
      <t>フクスウ</t>
    </rPh>
    <rPh sb="37" eb="39">
      <t>カイトウ</t>
    </rPh>
    <phoneticPr fontId="2"/>
  </si>
  <si>
    <t>問８で「２」または「３」を選択した施設におききします</t>
    <rPh sb="0" eb="1">
      <t>ト</t>
    </rPh>
    <rPh sb="13" eb="15">
      <t>センタク</t>
    </rPh>
    <rPh sb="17" eb="19">
      <t>シセツ</t>
    </rPh>
    <phoneticPr fontId="2"/>
  </si>
  <si>
    <t>補問8-2
　移行する予定、移行を希望する施設・事業</t>
    <rPh sb="0" eb="1">
      <t>ホ</t>
    </rPh>
    <rPh sb="1" eb="2">
      <t>ト</t>
    </rPh>
    <rPh sb="7" eb="9">
      <t>イコウ</t>
    </rPh>
    <rPh sb="11" eb="13">
      <t>ヨテイ</t>
    </rPh>
    <rPh sb="14" eb="16">
      <t>イコウ</t>
    </rPh>
    <rPh sb="17" eb="19">
      <t>キボウ</t>
    </rPh>
    <rPh sb="21" eb="23">
      <t>シセツ</t>
    </rPh>
    <rPh sb="24" eb="26">
      <t>ジギョウ</t>
    </rPh>
    <phoneticPr fontId="2"/>
  </si>
  <si>
    <r>
      <t>（</t>
    </r>
    <r>
      <rPr>
        <sz val="9"/>
        <rFont val="ＭＳ Ｐゴシック"/>
        <family val="3"/>
        <charset val="128"/>
      </rPr>
      <t>具体的に：</t>
    </r>
    <rPh sb="1" eb="4">
      <t>グタイテキ</t>
    </rPh>
    <phoneticPr fontId="2"/>
  </si>
  <si>
    <t>問８で「１」を選択した施設におききします</t>
    <rPh sb="0" eb="1">
      <t>ト</t>
    </rPh>
    <rPh sb="7" eb="9">
      <t>センタク</t>
    </rPh>
    <rPh sb="11" eb="13">
      <t>シセツ</t>
    </rPh>
    <phoneticPr fontId="2"/>
  </si>
  <si>
    <t>補問８-1
　認可外保育施設として運営を続ける理由(複数回答)</t>
    <rPh sb="0" eb="1">
      <t>ホ</t>
    </rPh>
    <rPh sb="1" eb="2">
      <t>ト</t>
    </rPh>
    <rPh sb="7" eb="9">
      <t>ニンカ</t>
    </rPh>
    <rPh sb="9" eb="10">
      <t>ガイ</t>
    </rPh>
    <rPh sb="10" eb="12">
      <t>ホイク</t>
    </rPh>
    <rPh sb="12" eb="14">
      <t>シセツ</t>
    </rPh>
    <rPh sb="17" eb="19">
      <t>ウンエイ</t>
    </rPh>
    <rPh sb="20" eb="21">
      <t>ツヅ</t>
    </rPh>
    <rPh sb="23" eb="25">
      <t>リユウ</t>
    </rPh>
    <rPh sb="26" eb="28">
      <t>フクスウ</t>
    </rPh>
    <rPh sb="28" eb="30">
      <t>カイトウ</t>
    </rPh>
    <phoneticPr fontId="2"/>
  </si>
  <si>
    <r>
      <t xml:space="preserve">問８　今後の方向性
</t>
    </r>
    <r>
      <rPr>
        <sz val="10"/>
        <rFont val="ＭＳ Ｐゴシック"/>
        <family val="3"/>
        <charset val="128"/>
      </rPr>
      <t>※教育・保育施設とは、補問8-2の１，２に該当する施設のこと
※地域型保育事業とは、補問8-2の３～６に該当する事業のこと</t>
    </r>
    <rPh sb="0" eb="1">
      <t>ト</t>
    </rPh>
    <rPh sb="3" eb="5">
      <t>コンゴ</t>
    </rPh>
    <rPh sb="6" eb="9">
      <t>ホウコウセイ</t>
    </rPh>
    <rPh sb="12" eb="14">
      <t>キョウイク</t>
    </rPh>
    <rPh sb="15" eb="17">
      <t>ホイク</t>
    </rPh>
    <rPh sb="17" eb="19">
      <t>シセツ</t>
    </rPh>
    <rPh sb="22" eb="23">
      <t>ホ</t>
    </rPh>
    <rPh sb="23" eb="24">
      <t>ト</t>
    </rPh>
    <rPh sb="32" eb="34">
      <t>ガイトウ</t>
    </rPh>
    <rPh sb="36" eb="38">
      <t>シセツ</t>
    </rPh>
    <rPh sb="43" eb="46">
      <t>チイキガタ</t>
    </rPh>
    <rPh sb="46" eb="48">
      <t>ホイク</t>
    </rPh>
    <rPh sb="48" eb="50">
      <t>ジギョウ</t>
    </rPh>
    <rPh sb="53" eb="54">
      <t>ホ</t>
    </rPh>
    <rPh sb="54" eb="55">
      <t>ト</t>
    </rPh>
    <rPh sb="63" eb="65">
      <t>ガイトウ</t>
    </rPh>
    <rPh sb="67" eb="69">
      <t>ジギョウ</t>
    </rPh>
    <phoneticPr fontId="2"/>
  </si>
  <si>
    <t>）人</t>
    <rPh sb="1" eb="2">
      <t>ニン</t>
    </rPh>
    <phoneticPr fontId="2"/>
  </si>
  <si>
    <t>補問7-2　管理栄養士・栄養士の有無</t>
    <rPh sb="0" eb="1">
      <t>ホ</t>
    </rPh>
    <rPh sb="1" eb="2">
      <t>ト</t>
    </rPh>
    <rPh sb="6" eb="8">
      <t>カンリ</t>
    </rPh>
    <rPh sb="8" eb="11">
      <t>エイヨウシ</t>
    </rPh>
    <rPh sb="12" eb="15">
      <t>エイヨウシ</t>
    </rPh>
    <rPh sb="16" eb="18">
      <t>ウム</t>
    </rPh>
    <phoneticPr fontId="2"/>
  </si>
  <si>
    <t>補問7-1　嘱託医の有無</t>
    <rPh sb="0" eb="1">
      <t>ホ</t>
    </rPh>
    <rPh sb="1" eb="2">
      <t>ト</t>
    </rPh>
    <rPh sb="6" eb="9">
      <t>ショクタクイ</t>
    </rPh>
    <rPh sb="10" eb="12">
      <t>ウム</t>
    </rPh>
    <phoneticPr fontId="2"/>
  </si>
  <si>
    <t>．</t>
  </si>
  <si>
    <t>常勤換算</t>
    <rPh sb="0" eb="2">
      <t>ジョウキン</t>
    </rPh>
    <rPh sb="2" eb="4">
      <t>カンサン</t>
    </rPh>
    <phoneticPr fontId="2"/>
  </si>
  <si>
    <t>女</t>
    <rPh sb="0" eb="1">
      <t>オンナ</t>
    </rPh>
    <phoneticPr fontId="2"/>
  </si>
  <si>
    <t>男</t>
    <rPh sb="0" eb="1">
      <t>オトコ</t>
    </rPh>
    <phoneticPr fontId="2"/>
  </si>
  <si>
    <r>
      <t>都道府県知事等が行う保育に従事する者に関する研修（※）を受けた者</t>
    </r>
    <r>
      <rPr>
        <sz val="7"/>
        <color theme="1"/>
        <rFont val="ＭＳ Ｐゴシック"/>
        <family val="3"/>
        <charset val="128"/>
      </rPr>
      <t>(保育士資格無し）</t>
    </r>
  </si>
  <si>
    <r>
      <t>家庭的保育補助者</t>
    </r>
    <r>
      <rPr>
        <sz val="7"/>
        <color theme="1"/>
        <rFont val="ＭＳ Ｐゴシック"/>
        <family val="3"/>
        <charset val="128"/>
      </rPr>
      <t>(保育資格無し)</t>
    </r>
    <rPh sb="0" eb="3">
      <t>カテイテキ</t>
    </rPh>
    <rPh sb="3" eb="5">
      <t>ホイク</t>
    </rPh>
    <rPh sb="5" eb="8">
      <t>ホジョシャ</t>
    </rPh>
    <rPh sb="9" eb="11">
      <t>ホイク</t>
    </rPh>
    <rPh sb="11" eb="13">
      <t>シカク</t>
    </rPh>
    <rPh sb="13" eb="14">
      <t>ナ</t>
    </rPh>
    <phoneticPr fontId="2"/>
  </si>
  <si>
    <r>
      <t>家庭的保育者</t>
    </r>
    <r>
      <rPr>
        <sz val="7"/>
        <color theme="1"/>
        <rFont val="ＭＳ Ｐゴシック"/>
        <family val="3"/>
        <charset val="128"/>
      </rPr>
      <t>(保育士資格無し)</t>
    </r>
    <rPh sb="0" eb="3">
      <t>カテイテキ</t>
    </rPh>
    <rPh sb="3" eb="6">
      <t>ホイクシャ</t>
    </rPh>
    <rPh sb="7" eb="10">
      <t>ホイクシ</t>
    </rPh>
    <rPh sb="10" eb="12">
      <t>シカク</t>
    </rPh>
    <rPh sb="12" eb="13">
      <t>ナ</t>
    </rPh>
    <phoneticPr fontId="2"/>
  </si>
  <si>
    <t>幼稚園
教　諭</t>
    <rPh sb="0" eb="3">
      <t>ヨウチエン</t>
    </rPh>
    <rPh sb="4" eb="5">
      <t>キョウ</t>
    </rPh>
    <rPh sb="6" eb="7">
      <t>サトシ</t>
    </rPh>
    <phoneticPr fontId="2"/>
  </si>
  <si>
    <t>看護師・
准看護師</t>
    <rPh sb="0" eb="3">
      <t>カンゴシ</t>
    </rPh>
    <rPh sb="5" eb="9">
      <t>ジュンカンゴシ</t>
    </rPh>
    <phoneticPr fontId="2"/>
  </si>
  <si>
    <t>保育士
（有資格者）</t>
    <rPh sb="0" eb="3">
      <t>ホイクシ</t>
    </rPh>
    <rPh sb="5" eb="9">
      <t>ユウシカクシャ</t>
    </rPh>
    <phoneticPr fontId="2"/>
  </si>
  <si>
    <t>　（再掲）</t>
    <rPh sb="2" eb="4">
      <t>サイケイ</t>
    </rPh>
    <phoneticPr fontId="2"/>
  </si>
  <si>
    <t>その他
の職員</t>
    <rPh sb="2" eb="3">
      <t>タ</t>
    </rPh>
    <rPh sb="5" eb="7">
      <t>ショクイン</t>
    </rPh>
    <phoneticPr fontId="2"/>
  </si>
  <si>
    <t>調理員</t>
    <rPh sb="0" eb="3">
      <t>チョウリイン</t>
    </rPh>
    <phoneticPr fontId="2"/>
  </si>
  <si>
    <t>保　育
従事者</t>
    <rPh sb="0" eb="1">
      <t>タモツ</t>
    </rPh>
    <rPh sb="2" eb="3">
      <t>イク</t>
    </rPh>
    <rPh sb="4" eb="7">
      <t>ジュウジシャ</t>
    </rPh>
    <phoneticPr fontId="2"/>
  </si>
  <si>
    <r>
      <t xml:space="preserve">問７　従事者数
</t>
    </r>
    <r>
      <rPr>
        <b/>
        <sz val="10"/>
        <color theme="1"/>
        <rFont val="ＭＳ Ｐゴシック"/>
        <family val="3"/>
        <charset val="128"/>
      </rPr>
      <t xml:space="preserve">（10月１日現在の実人員）
</t>
    </r>
    <r>
      <rPr>
        <sz val="9"/>
        <color theme="1"/>
        <rFont val="ＭＳ Ｐゴシック"/>
        <family val="3"/>
        <charset val="128"/>
      </rPr>
      <t>（※）都道府県知事等がこれと同等以上のものと認める市区町村長その他の機関が行う研修を含む。</t>
    </r>
    <rPh sb="0" eb="1">
      <t>ト</t>
    </rPh>
    <rPh sb="3" eb="6">
      <t>ジュウジシャ</t>
    </rPh>
    <rPh sb="6" eb="7">
      <t>スウ</t>
    </rPh>
    <rPh sb="11" eb="12">
      <t>ガツ</t>
    </rPh>
    <rPh sb="13" eb="14">
      <t>ニチ</t>
    </rPh>
    <rPh sb="14" eb="16">
      <t>ゲンザイ</t>
    </rPh>
    <rPh sb="17" eb="18">
      <t>ジツ</t>
    </rPh>
    <rPh sb="18" eb="20">
      <t>ジンイン</t>
    </rPh>
    <phoneticPr fontId="2"/>
  </si>
  <si>
    <t>②職員の健康診断</t>
    <rPh sb="1" eb="3">
      <t>ショクイン</t>
    </rPh>
    <rPh sb="4" eb="6">
      <t>ケンコウ</t>
    </rPh>
    <rPh sb="6" eb="8">
      <t>シンダン</t>
    </rPh>
    <phoneticPr fontId="2"/>
  </si>
  <si>
    <t>①児童の健康診断</t>
    <rPh sb="1" eb="3">
      <t>ジドウ</t>
    </rPh>
    <rPh sb="4" eb="6">
      <t>ケンコウ</t>
    </rPh>
    <rPh sb="6" eb="8">
      <t>シンダン</t>
    </rPh>
    <phoneticPr fontId="2"/>
  </si>
  <si>
    <t>問６　健康診断の実施
（１回でも実施は「１」）</t>
    <rPh sb="0" eb="1">
      <t>ト</t>
    </rPh>
    <rPh sb="3" eb="5">
      <t>ケンコウ</t>
    </rPh>
    <rPh sb="5" eb="7">
      <t>シンダン</t>
    </rPh>
    <rPh sb="8" eb="10">
      <t>ジッシ</t>
    </rPh>
    <rPh sb="13" eb="14">
      <t>カイ</t>
    </rPh>
    <rPh sb="16" eb="18">
      <t>ジッシ</t>
    </rPh>
    <phoneticPr fontId="2"/>
  </si>
  <si>
    <t>深夜
22時～５時</t>
    <rPh sb="0" eb="2">
      <t>シンヤ</t>
    </rPh>
    <rPh sb="5" eb="6">
      <t>ジ</t>
    </rPh>
    <rPh sb="8" eb="9">
      <t>ジ</t>
    </rPh>
    <phoneticPr fontId="2"/>
  </si>
  <si>
    <t>夜間
18時～22時</t>
    <rPh sb="0" eb="2">
      <t>ヤカン</t>
    </rPh>
    <rPh sb="5" eb="6">
      <t>ジ</t>
    </rPh>
    <rPh sb="9" eb="10">
      <t>ジ</t>
    </rPh>
    <phoneticPr fontId="2"/>
  </si>
  <si>
    <t>日中
８時～18時</t>
    <rPh sb="0" eb="2">
      <t>ニッチュウ</t>
    </rPh>
    <rPh sb="4" eb="5">
      <t>ジ</t>
    </rPh>
    <rPh sb="8" eb="9">
      <t>ジ</t>
    </rPh>
    <phoneticPr fontId="2"/>
  </si>
  <si>
    <t>早朝
５時～８時</t>
    <rPh sb="0" eb="2">
      <t>ソウチョウ</t>
    </rPh>
    <rPh sb="4" eb="5">
      <t>ジ</t>
    </rPh>
    <rPh sb="7" eb="8">
      <t>ジ</t>
    </rPh>
    <phoneticPr fontId="2"/>
  </si>
  <si>
    <t>非会員(一時的に利用する者)</t>
    <rPh sb="0" eb="3">
      <t>ヒカイイン</t>
    </rPh>
    <rPh sb="4" eb="7">
      <t>イチジテキ</t>
    </rPh>
    <rPh sb="8" eb="10">
      <t>リヨウ</t>
    </rPh>
    <rPh sb="12" eb="13">
      <t>モノ</t>
    </rPh>
    <phoneticPr fontId="2"/>
  </si>
  <si>
    <t>会員(入会し常態的に利用する者)</t>
    <rPh sb="0" eb="2">
      <t>カイイン</t>
    </rPh>
    <rPh sb="3" eb="5">
      <t>ニュウカイ</t>
    </rPh>
    <rPh sb="6" eb="9">
      <t>ジョウタイテキ</t>
    </rPh>
    <rPh sb="10" eb="12">
      <t>リヨウ</t>
    </rPh>
    <rPh sb="14" eb="15">
      <t>モノ</t>
    </rPh>
    <phoneticPr fontId="2"/>
  </si>
  <si>
    <t>「４　時間単位」の利用料金(円)について、会員、非会員別、時間帯別に記入してください。
※各区分の時間帯に最も合う利用料金を記入してください。</t>
    <rPh sb="3" eb="5">
      <t>ジカン</t>
    </rPh>
    <rPh sb="5" eb="7">
      <t>タンイ</t>
    </rPh>
    <rPh sb="9" eb="11">
      <t>リヨウ</t>
    </rPh>
    <rPh sb="11" eb="13">
      <t>リョウキン</t>
    </rPh>
    <rPh sb="14" eb="15">
      <t>エン</t>
    </rPh>
    <rPh sb="21" eb="23">
      <t>カイイン</t>
    </rPh>
    <rPh sb="24" eb="27">
      <t>ヒカイイン</t>
    </rPh>
    <rPh sb="27" eb="28">
      <t>ベツ</t>
    </rPh>
    <rPh sb="29" eb="32">
      <t>ジカンタイ</t>
    </rPh>
    <rPh sb="32" eb="33">
      <t>ベツ</t>
    </rPh>
    <rPh sb="34" eb="36">
      <t>キニュウ</t>
    </rPh>
    <rPh sb="45" eb="46">
      <t>カク</t>
    </rPh>
    <rPh sb="46" eb="48">
      <t>クブン</t>
    </rPh>
    <rPh sb="49" eb="52">
      <t>ジカンタイ</t>
    </rPh>
    <rPh sb="53" eb="54">
      <t>モット</t>
    </rPh>
    <rPh sb="55" eb="56">
      <t>ア</t>
    </rPh>
    <rPh sb="57" eb="59">
      <t>リヨウ</t>
    </rPh>
    <rPh sb="59" eb="61">
      <t>リョウキン</t>
    </rPh>
    <rPh sb="62" eb="64">
      <t>キニュウ</t>
    </rPh>
    <phoneticPr fontId="2"/>
  </si>
  <si>
    <t>補問5-2
「４　時間単位」の利用料金</t>
    <rPh sb="0" eb="1">
      <t>ホ</t>
    </rPh>
    <rPh sb="1" eb="2">
      <t>ト</t>
    </rPh>
    <rPh sb="9" eb="11">
      <t>ジカン</t>
    </rPh>
    <rPh sb="11" eb="13">
      <t>タンイ</t>
    </rPh>
    <rPh sb="15" eb="17">
      <t>リヨウ</t>
    </rPh>
    <rPh sb="17" eb="19">
      <t>リョウキン</t>
    </rPh>
    <phoneticPr fontId="2"/>
  </si>
  <si>
    <t>学　童</t>
    <rPh sb="0" eb="1">
      <t>ガク</t>
    </rPh>
    <rPh sb="2" eb="3">
      <t>ワラベ</t>
    </rPh>
    <phoneticPr fontId="2"/>
  </si>
  <si>
    <t>６歳以上（就学前）</t>
    <rPh sb="1" eb="2">
      <t>サイ</t>
    </rPh>
    <rPh sb="2" eb="4">
      <t>イジョウ</t>
    </rPh>
    <rPh sb="5" eb="8">
      <t>シュウガクマエ</t>
    </rPh>
    <phoneticPr fontId="2"/>
  </si>
  <si>
    <t>５　歳</t>
    <rPh sb="2" eb="3">
      <t>サイ</t>
    </rPh>
    <phoneticPr fontId="2"/>
  </si>
  <si>
    <t>４　歳</t>
    <rPh sb="2" eb="3">
      <t>サイ</t>
    </rPh>
    <phoneticPr fontId="2"/>
  </si>
  <si>
    <t>３　歳</t>
    <rPh sb="2" eb="3">
      <t>サイ</t>
    </rPh>
    <phoneticPr fontId="2"/>
  </si>
  <si>
    <t>２　歳</t>
    <rPh sb="2" eb="3">
      <t>サイ</t>
    </rPh>
    <phoneticPr fontId="2"/>
  </si>
  <si>
    <t>１　歳</t>
    <rPh sb="2" eb="3">
      <t>サイ</t>
    </rPh>
    <phoneticPr fontId="2"/>
  </si>
  <si>
    <t>０　歳</t>
    <rPh sb="2" eb="3">
      <t>サイ</t>
    </rPh>
    <phoneticPr fontId="2"/>
  </si>
  <si>
    <t>「１　月単位」の利用料金(円)について、年齢別に記入して下さい。
※一時的に徴収する料金(例：入会金)、おむつ代は含めないが、恒常的に徴収する料金(例：給食費、延長料金等)は広く含めて記載。その際、利用者毎に異なる場合は、平均的費用を記載する。</t>
    <rPh sb="3" eb="6">
      <t>ツキタンイ</t>
    </rPh>
    <rPh sb="8" eb="10">
      <t>リヨウ</t>
    </rPh>
    <rPh sb="10" eb="12">
      <t>リョウキン</t>
    </rPh>
    <rPh sb="13" eb="14">
      <t>エン</t>
    </rPh>
    <rPh sb="20" eb="23">
      <t>ネンレイベツ</t>
    </rPh>
    <rPh sb="24" eb="26">
      <t>キニュウ</t>
    </rPh>
    <rPh sb="28" eb="29">
      <t>クダ</t>
    </rPh>
    <rPh sb="34" eb="37">
      <t>イチジテキ</t>
    </rPh>
    <rPh sb="38" eb="40">
      <t>チョウシュウ</t>
    </rPh>
    <rPh sb="42" eb="44">
      <t>リョウキン</t>
    </rPh>
    <rPh sb="45" eb="46">
      <t>レイ</t>
    </rPh>
    <rPh sb="47" eb="50">
      <t>ニュウカイキン</t>
    </rPh>
    <rPh sb="55" eb="56">
      <t>ダイ</t>
    </rPh>
    <rPh sb="57" eb="58">
      <t>フク</t>
    </rPh>
    <rPh sb="63" eb="66">
      <t>コウジョウテキ</t>
    </rPh>
    <rPh sb="67" eb="69">
      <t>チョウシュウ</t>
    </rPh>
    <rPh sb="71" eb="73">
      <t>リョウキン</t>
    </rPh>
    <rPh sb="74" eb="75">
      <t>レイ</t>
    </rPh>
    <rPh sb="76" eb="79">
      <t>キュウショクヒ</t>
    </rPh>
    <rPh sb="80" eb="82">
      <t>エンチョウ</t>
    </rPh>
    <rPh sb="82" eb="84">
      <t>リョウキン</t>
    </rPh>
    <rPh sb="84" eb="85">
      <t>トウ</t>
    </rPh>
    <rPh sb="87" eb="88">
      <t>ヒロ</t>
    </rPh>
    <rPh sb="89" eb="90">
      <t>フク</t>
    </rPh>
    <rPh sb="92" eb="94">
      <t>キサイ</t>
    </rPh>
    <rPh sb="97" eb="98">
      <t>サイ</t>
    </rPh>
    <rPh sb="99" eb="103">
      <t>リヨウシャゴト</t>
    </rPh>
    <rPh sb="104" eb="105">
      <t>コト</t>
    </rPh>
    <rPh sb="107" eb="109">
      <t>バアイ</t>
    </rPh>
    <rPh sb="111" eb="114">
      <t>ヘイキンテキ</t>
    </rPh>
    <rPh sb="114" eb="116">
      <t>ヒヨウ</t>
    </rPh>
    <rPh sb="117" eb="119">
      <t>キサイ</t>
    </rPh>
    <phoneticPr fontId="2"/>
  </si>
  <si>
    <t>補問5-1
「１　月単位」の利用料金</t>
    <rPh sb="0" eb="1">
      <t>ホ</t>
    </rPh>
    <rPh sb="1" eb="2">
      <t>ト</t>
    </rPh>
    <rPh sb="9" eb="10">
      <t>ツキ</t>
    </rPh>
    <rPh sb="10" eb="12">
      <t>タンイ</t>
    </rPh>
    <rPh sb="14" eb="16">
      <t>リヨウ</t>
    </rPh>
    <rPh sb="16" eb="18">
      <t>リョウキン</t>
    </rPh>
    <phoneticPr fontId="2"/>
  </si>
  <si>
    <t>補問5-2へ</t>
    <rPh sb="0" eb="1">
      <t>ホ</t>
    </rPh>
    <rPh sb="1" eb="2">
      <t>ト</t>
    </rPh>
    <phoneticPr fontId="2"/>
  </si>
  <si>
    <t>補問5-1へ</t>
    <rPh sb="0" eb="1">
      <t>ホ</t>
    </rPh>
    <rPh sb="1" eb="2">
      <t>ト</t>
    </rPh>
    <phoneticPr fontId="2"/>
  </si>
  <si>
    <t xml:space="preserve">
利用料金設定状況（複数回答）</t>
    <rPh sb="1" eb="3">
      <t>リヨウ</t>
    </rPh>
    <rPh sb="3" eb="5">
      <t>リョウキン</t>
    </rPh>
    <rPh sb="5" eb="7">
      <t>セッテイ</t>
    </rPh>
    <rPh sb="7" eb="9">
      <t>ジョウキョウ</t>
    </rPh>
    <rPh sb="10" eb="12">
      <t>フクスウ</t>
    </rPh>
    <rPh sb="12" eb="14">
      <t>カイトウ</t>
    </rPh>
    <phoneticPr fontId="2"/>
  </si>
  <si>
    <t xml:space="preserve">
問５</t>
    <rPh sb="1" eb="2">
      <t>ト</t>
    </rPh>
    <phoneticPr fontId="2"/>
  </si>
  <si>
    <r>
      <rPr>
        <b/>
        <sz val="11"/>
        <color theme="1"/>
        <rFont val="ＭＳ Ｐゴシック"/>
        <family val="3"/>
        <charset val="128"/>
      </rPr>
      <t>問４　利用児童数</t>
    </r>
    <r>
      <rPr>
        <b/>
        <sz val="10"/>
        <color theme="1"/>
        <rFont val="ＭＳ Ｐゴシック"/>
        <family val="3"/>
        <charset val="128"/>
      </rPr>
      <t xml:space="preserve">
</t>
    </r>
    <r>
      <rPr>
        <sz val="9"/>
        <color theme="1"/>
        <rFont val="ＭＳ Ｐゴシック"/>
        <family val="3"/>
        <charset val="128"/>
      </rPr>
      <t>（10月１日現在の満年齢により記入してください。）
※認可外の居宅訪問型事業は、10月1日に保育している児童数を記入してください。</t>
    </r>
    <rPh sb="0" eb="1">
      <t>ト</t>
    </rPh>
    <rPh sb="3" eb="5">
      <t>リヨウ</t>
    </rPh>
    <rPh sb="5" eb="8">
      <t>ジドウスウ</t>
    </rPh>
    <rPh sb="12" eb="13">
      <t>ガツ</t>
    </rPh>
    <rPh sb="14" eb="15">
      <t>ニチ</t>
    </rPh>
    <rPh sb="15" eb="17">
      <t>ゲンザイ</t>
    </rPh>
    <rPh sb="18" eb="21">
      <t>マンネンレイ</t>
    </rPh>
    <rPh sb="24" eb="26">
      <t>キニュウ</t>
    </rPh>
    <rPh sb="36" eb="38">
      <t>ニンカ</t>
    </rPh>
    <rPh sb="38" eb="39">
      <t>ガイ</t>
    </rPh>
    <rPh sb="40" eb="42">
      <t>キョタク</t>
    </rPh>
    <rPh sb="42" eb="44">
      <t>ホウモン</t>
    </rPh>
    <rPh sb="44" eb="45">
      <t>ガタ</t>
    </rPh>
    <rPh sb="45" eb="47">
      <t>ジギョウ</t>
    </rPh>
    <rPh sb="51" eb="52">
      <t>ガツ</t>
    </rPh>
    <rPh sb="52" eb="54">
      <t>ツイタチ</t>
    </rPh>
    <rPh sb="55" eb="57">
      <t>ホイク</t>
    </rPh>
    <rPh sb="61" eb="63">
      <t>ジドウ</t>
    </rPh>
    <rPh sb="63" eb="64">
      <t>スウ</t>
    </rPh>
    <rPh sb="65" eb="67">
      <t>キニュウ</t>
    </rPh>
    <phoneticPr fontId="2"/>
  </si>
  <si>
    <t>分</t>
    <rPh sb="0" eb="1">
      <t>フン</t>
    </rPh>
    <phoneticPr fontId="2"/>
  </si>
  <si>
    <t>時</t>
    <rPh sb="0" eb="1">
      <t>ジ</t>
    </rPh>
    <phoneticPr fontId="2"/>
  </si>
  <si>
    <t>～</t>
  </si>
  <si>
    <t>　</t>
  </si>
  <si>
    <t>（24時間表示で記入してください。例：午後７時→19時00分）</t>
    <rPh sb="3" eb="5">
      <t>ジカン</t>
    </rPh>
    <rPh sb="5" eb="7">
      <t>ヒョウジ</t>
    </rPh>
    <rPh sb="8" eb="10">
      <t>キニュウ</t>
    </rPh>
    <rPh sb="17" eb="18">
      <t>レイ</t>
    </rPh>
    <rPh sb="19" eb="21">
      <t>ゴゴ</t>
    </rPh>
    <rPh sb="22" eb="23">
      <t>ジ</t>
    </rPh>
    <rPh sb="26" eb="27">
      <t>ジ</t>
    </rPh>
    <rPh sb="29" eb="30">
      <t>フン</t>
    </rPh>
    <phoneticPr fontId="2"/>
  </si>
  <si>
    <r>
      <t xml:space="preserve">問３　通常の開所時間
</t>
    </r>
    <r>
      <rPr>
        <sz val="9"/>
        <color theme="1"/>
        <rFont val="ＭＳ Ｐゴシック"/>
        <family val="3"/>
        <charset val="128"/>
      </rPr>
      <t>(通常、延長保育を実施している場合は、延長保育を含めた時間を記入してください。)
※認可外の居宅訪問型事業は保育提供可能時間を記入してください</t>
    </r>
    <rPh sb="0" eb="1">
      <t>ト</t>
    </rPh>
    <rPh sb="3" eb="5">
      <t>ツウジョウ</t>
    </rPh>
    <rPh sb="6" eb="8">
      <t>カイショ</t>
    </rPh>
    <rPh sb="8" eb="10">
      <t>ジカン</t>
    </rPh>
    <rPh sb="12" eb="14">
      <t>ツウジョウ</t>
    </rPh>
    <rPh sb="15" eb="17">
      <t>エンチョウ</t>
    </rPh>
    <rPh sb="17" eb="19">
      <t>ホイク</t>
    </rPh>
    <rPh sb="20" eb="22">
      <t>ジッシ</t>
    </rPh>
    <rPh sb="26" eb="28">
      <t>バアイ</t>
    </rPh>
    <rPh sb="30" eb="32">
      <t>エンチョウ</t>
    </rPh>
    <rPh sb="32" eb="34">
      <t>ホイク</t>
    </rPh>
    <rPh sb="35" eb="36">
      <t>フク</t>
    </rPh>
    <rPh sb="38" eb="40">
      <t>ジカン</t>
    </rPh>
    <rPh sb="41" eb="43">
      <t>キニュウ</t>
    </rPh>
    <rPh sb="53" eb="55">
      <t>ニンカ</t>
    </rPh>
    <rPh sb="55" eb="56">
      <t>ガイ</t>
    </rPh>
    <rPh sb="57" eb="59">
      <t>キョタク</t>
    </rPh>
    <rPh sb="59" eb="61">
      <t>ホウモン</t>
    </rPh>
    <rPh sb="61" eb="62">
      <t>ガタ</t>
    </rPh>
    <rPh sb="62" eb="64">
      <t>ジギョウ</t>
    </rPh>
    <rPh sb="65" eb="67">
      <t>ホイク</t>
    </rPh>
    <rPh sb="67" eb="69">
      <t>テイキョウ</t>
    </rPh>
    <rPh sb="69" eb="71">
      <t>カノウ</t>
    </rPh>
    <rPh sb="71" eb="73">
      <t>ジカン</t>
    </rPh>
    <rPh sb="74" eb="76">
      <t>キニュウ</t>
    </rPh>
    <phoneticPr fontId="2"/>
  </si>
  <si>
    <t>㎡</t>
  </si>
  <si>
    <t>屋外遊戯場</t>
    <rPh sb="0" eb="2">
      <t>オクガイ</t>
    </rPh>
    <rPh sb="2" eb="4">
      <t>ユウギ</t>
    </rPh>
    <rPh sb="4" eb="5">
      <t>バ</t>
    </rPh>
    <phoneticPr fontId="2"/>
  </si>
  <si>
    <t>保育室または遊戯室</t>
    <rPh sb="0" eb="3">
      <t>ホイクシツ</t>
    </rPh>
    <rPh sb="6" eb="9">
      <t>ユウギシツ</t>
    </rPh>
    <phoneticPr fontId="2"/>
  </si>
  <si>
    <t>乳児室</t>
    <rPh sb="0" eb="3">
      <t>ニュウジシツ</t>
    </rPh>
    <phoneticPr fontId="2"/>
  </si>
  <si>
    <t>問２で「１」、「２」、「３」、「７」を選択した施設におききします</t>
    <rPh sb="0" eb="1">
      <t>ト</t>
    </rPh>
    <rPh sb="19" eb="21">
      <t>センタク</t>
    </rPh>
    <rPh sb="23" eb="25">
      <t>シセツ</t>
    </rPh>
    <phoneticPr fontId="2"/>
  </si>
  <si>
    <r>
      <t>乳児室、ほふく室、保育室、屋外遊戯場の延面積</t>
    </r>
    <r>
      <rPr>
        <sz val="8"/>
        <color theme="1"/>
        <rFont val="ＭＳ Ｐゴシック"/>
        <family val="3"/>
        <charset val="128"/>
      </rPr>
      <t>(整数(小数点以下四捨五入)で記入してください。例30.8→31)</t>
    </r>
    <rPh sb="0" eb="2">
      <t>ニュウジ</t>
    </rPh>
    <rPh sb="2" eb="3">
      <t>シツ</t>
    </rPh>
    <rPh sb="7" eb="8">
      <t>シツ</t>
    </rPh>
    <rPh sb="9" eb="12">
      <t>ホイクシツ</t>
    </rPh>
    <rPh sb="13" eb="15">
      <t>オクガイ</t>
    </rPh>
    <rPh sb="15" eb="18">
      <t>ユウギジョウ</t>
    </rPh>
    <rPh sb="19" eb="20">
      <t>エン</t>
    </rPh>
    <rPh sb="20" eb="22">
      <t>メンセキ</t>
    </rPh>
    <rPh sb="23" eb="25">
      <t>セイスウ</t>
    </rPh>
    <rPh sb="26" eb="29">
      <t>ショウスウテン</t>
    </rPh>
    <rPh sb="29" eb="31">
      <t>イカ</t>
    </rPh>
    <rPh sb="31" eb="35">
      <t>シシャゴニュウ</t>
    </rPh>
    <rPh sb="37" eb="39">
      <t>キニュウ</t>
    </rPh>
    <rPh sb="46" eb="47">
      <t>レイ</t>
    </rPh>
    <phoneticPr fontId="2"/>
  </si>
  <si>
    <t>補問２-1</t>
    <rPh sb="0" eb="1">
      <t>ホ</t>
    </rPh>
    <rPh sb="1" eb="2">
      <t>ト</t>
    </rPh>
    <phoneticPr fontId="2"/>
  </si>
  <si>
    <t>問２　専用設備等
　　　（複数回答）</t>
    <rPh sb="0" eb="1">
      <t>ト</t>
    </rPh>
    <rPh sb="3" eb="5">
      <t>センヨウ</t>
    </rPh>
    <rPh sb="5" eb="7">
      <t>セツビ</t>
    </rPh>
    <rPh sb="7" eb="8">
      <t>トウ</t>
    </rPh>
    <rPh sb="13" eb="15">
      <t>フクスウ</t>
    </rPh>
    <rPh sb="15" eb="17">
      <t>カイトウ</t>
    </rPh>
    <phoneticPr fontId="2"/>
  </si>
  <si>
    <t>　　問１で「１」を選択した施設におききします</t>
    <rPh sb="2" eb="3">
      <t>ト</t>
    </rPh>
    <rPh sb="9" eb="11">
      <t>センタク</t>
    </rPh>
    <rPh sb="13" eb="15">
      <t>シセツ</t>
    </rPh>
    <phoneticPr fontId="2"/>
  </si>
  <si>
    <t>認可外保育施設の運営費総額（保護者からの保育料収入等を含む）に占める公的な補助金・助成金の割合</t>
    <rPh sb="0" eb="3">
      <t>ニンカガイ</t>
    </rPh>
    <rPh sb="3" eb="5">
      <t>ホイク</t>
    </rPh>
    <rPh sb="5" eb="7">
      <t>シセツ</t>
    </rPh>
    <rPh sb="8" eb="11">
      <t>ウンエイヒ</t>
    </rPh>
    <rPh sb="11" eb="13">
      <t>ソウガク</t>
    </rPh>
    <rPh sb="14" eb="17">
      <t>ホゴシャ</t>
    </rPh>
    <rPh sb="20" eb="23">
      <t>ホイクリョウ</t>
    </rPh>
    <rPh sb="23" eb="25">
      <t>シュウニュウ</t>
    </rPh>
    <rPh sb="25" eb="26">
      <t>トウ</t>
    </rPh>
    <rPh sb="27" eb="28">
      <t>フク</t>
    </rPh>
    <rPh sb="31" eb="32">
      <t>シ</t>
    </rPh>
    <rPh sb="34" eb="36">
      <t>コウテキ</t>
    </rPh>
    <rPh sb="37" eb="40">
      <t>ホジョキン</t>
    </rPh>
    <rPh sb="41" eb="44">
      <t>ジョセイキン</t>
    </rPh>
    <rPh sb="45" eb="47">
      <t>ワリアイ</t>
    </rPh>
    <phoneticPr fontId="2"/>
  </si>
  <si>
    <t>補問 1-2</t>
    <rPh sb="0" eb="1">
      <t>ホ</t>
    </rPh>
    <rPh sb="1" eb="2">
      <t>ト</t>
    </rPh>
    <phoneticPr fontId="2"/>
  </si>
  <si>
    <t>当該補助金・助成金の交付元（複数回答）</t>
    <rPh sb="0" eb="2">
      <t>トウガイ</t>
    </rPh>
    <rPh sb="2" eb="5">
      <t>ホジョキン</t>
    </rPh>
    <rPh sb="6" eb="9">
      <t>ジョセイキン</t>
    </rPh>
    <rPh sb="10" eb="12">
      <t>コウフ</t>
    </rPh>
    <rPh sb="12" eb="13">
      <t>モト</t>
    </rPh>
    <rPh sb="14" eb="16">
      <t>フクスウ</t>
    </rPh>
    <rPh sb="16" eb="18">
      <t>カイトウ</t>
    </rPh>
    <phoneticPr fontId="2"/>
  </si>
  <si>
    <t>補問 １-1</t>
    <rPh sb="0" eb="1">
      <t>ホ</t>
    </rPh>
    <rPh sb="1" eb="2">
      <t>ト</t>
    </rPh>
    <phoneticPr fontId="2"/>
  </si>
  <si>
    <t>問１　公的な補助金・助成金の受入れの有無</t>
    <rPh sb="0" eb="1">
      <t>トイ</t>
    </rPh>
    <rPh sb="3" eb="5">
      <t>コウテキ</t>
    </rPh>
    <rPh sb="6" eb="9">
      <t>ホジョキン</t>
    </rPh>
    <rPh sb="10" eb="13">
      <t>ジョセイキン</t>
    </rPh>
    <rPh sb="14" eb="16">
      <t>ウケイ</t>
    </rPh>
    <rPh sb="18" eb="20">
      <t>ウム</t>
    </rPh>
    <phoneticPr fontId="2"/>
  </si>
  <si>
    <r>
      <t xml:space="preserve">施設の名称
</t>
    </r>
    <r>
      <rPr>
        <b/>
        <sz val="10"/>
        <color theme="1"/>
        <rFont val="ＭＳ Ｐゴシック"/>
        <family val="3"/>
        <charset val="128"/>
      </rPr>
      <t>※市町村にて記入</t>
    </r>
    <rPh sb="0" eb="2">
      <t>シセツ</t>
    </rPh>
    <rPh sb="3" eb="5">
      <t>メイショウ</t>
    </rPh>
    <rPh sb="7" eb="10">
      <t>シチョウソン</t>
    </rPh>
    <rPh sb="12" eb="14">
      <t>キニュウ</t>
    </rPh>
    <phoneticPr fontId="2"/>
  </si>
  <si>
    <t xml:space="preserve">注）認可外の居宅訪問型保育事業（いわゆる「ベビーシッター」事業者）は、問２，６①，補問７-1，補問７-2，補問９-1の回答は不要です。
</t>
    <rPh sb="0" eb="1">
      <t>チュウ</t>
    </rPh>
    <rPh sb="2" eb="4">
      <t>ニンカ</t>
    </rPh>
    <rPh sb="4" eb="5">
      <t>ガイ</t>
    </rPh>
    <rPh sb="6" eb="8">
      <t>キョタク</t>
    </rPh>
    <rPh sb="8" eb="10">
      <t>ホウモン</t>
    </rPh>
    <rPh sb="10" eb="11">
      <t>ガタ</t>
    </rPh>
    <rPh sb="11" eb="13">
      <t>ホイク</t>
    </rPh>
    <rPh sb="13" eb="15">
      <t>ジギョウ</t>
    </rPh>
    <rPh sb="29" eb="32">
      <t>ジギョウシャ</t>
    </rPh>
    <rPh sb="35" eb="36">
      <t>モン</t>
    </rPh>
    <rPh sb="41" eb="42">
      <t>ホ</t>
    </rPh>
    <rPh sb="42" eb="43">
      <t>モン</t>
    </rPh>
    <rPh sb="47" eb="48">
      <t>ホ</t>
    </rPh>
    <rPh sb="48" eb="49">
      <t>モン</t>
    </rPh>
    <rPh sb="53" eb="54">
      <t>ホ</t>
    </rPh>
    <rPh sb="54" eb="55">
      <t>モン</t>
    </rPh>
    <rPh sb="59" eb="61">
      <t>カイトウ</t>
    </rPh>
    <rPh sb="62" eb="64">
      <t>フヨウ</t>
    </rPh>
    <phoneticPr fontId="2"/>
  </si>
  <si>
    <t>※国税庁から指定された13行の法人番号を記入してください。（詳細は手引き３ページをご覧ください）</t>
    <rPh sb="1" eb="4">
      <t>コクゼイチョウ</t>
    </rPh>
    <rPh sb="6" eb="8">
      <t>シテイ</t>
    </rPh>
    <rPh sb="13" eb="14">
      <t>ギョウ</t>
    </rPh>
    <rPh sb="15" eb="17">
      <t>ホウジン</t>
    </rPh>
    <rPh sb="17" eb="19">
      <t>バンゴウ</t>
    </rPh>
    <rPh sb="20" eb="22">
      <t>キニュウ</t>
    </rPh>
    <rPh sb="30" eb="32">
      <t>ショウサイ</t>
    </rPh>
    <rPh sb="33" eb="35">
      <t>テビ</t>
    </rPh>
    <rPh sb="42" eb="43">
      <t>ラン</t>
    </rPh>
    <phoneticPr fontId="2"/>
  </si>
  <si>
    <t>法人番号</t>
    <rPh sb="0" eb="2">
      <t>ホウジン</t>
    </rPh>
    <rPh sb="2" eb="4">
      <t>バンゴウ</t>
    </rPh>
    <phoneticPr fontId="2"/>
  </si>
  <si>
    <t>一連番号</t>
    <rPh sb="0" eb="2">
      <t>イチレン</t>
    </rPh>
    <rPh sb="2" eb="4">
      <t>バンゴウ</t>
    </rPh>
    <phoneticPr fontId="2"/>
  </si>
  <si>
    <t>市区町村符号</t>
    <rPh sb="0" eb="4">
      <t>シクチョウソン</t>
    </rPh>
    <rPh sb="4" eb="6">
      <t>フゴウ</t>
    </rPh>
    <phoneticPr fontId="2"/>
  </si>
  <si>
    <t>※市町村にて記入</t>
    <rPh sb="1" eb="4">
      <t>シチョウソン</t>
    </rPh>
    <rPh sb="6" eb="8">
      <t>キニュウ</t>
    </rPh>
    <phoneticPr fontId="2"/>
  </si>
  <si>
    <t>（令和６年10月１日調査）</t>
    <rPh sb="1" eb="3">
      <t>レイワ</t>
    </rPh>
    <rPh sb="4" eb="5">
      <t>ネン</t>
    </rPh>
    <rPh sb="7" eb="8">
      <t>ガツ</t>
    </rPh>
    <rPh sb="9" eb="10">
      <t>ニチ</t>
    </rPh>
    <rPh sb="10" eb="12">
      <t>チョウサ</t>
    </rPh>
    <phoneticPr fontId="2"/>
  </si>
  <si>
    <t>（認可外保育施設調査票）</t>
    <rPh sb="1" eb="4">
      <t>ニンカガイ</t>
    </rPh>
    <rPh sb="4" eb="6">
      <t>ホイク</t>
    </rPh>
    <rPh sb="6" eb="8">
      <t>シセツ</t>
    </rPh>
    <rPh sb="8" eb="11">
      <t>チョウサヒョウ</t>
    </rPh>
    <phoneticPr fontId="2"/>
  </si>
  <si>
    <t>地域児童福祉事業等調査</t>
    <rPh sb="0" eb="2">
      <t>チイキ</t>
    </rPh>
    <rPh sb="2" eb="4">
      <t>ジドウ</t>
    </rPh>
    <rPh sb="4" eb="6">
      <t>フクシ</t>
    </rPh>
    <rPh sb="6" eb="9">
      <t>ジギョウナド</t>
    </rPh>
    <rPh sb="9" eb="11">
      <t>チョウサ</t>
    </rPh>
    <phoneticPr fontId="2"/>
  </si>
  <si>
    <t>1</t>
    <phoneticPr fontId="2"/>
  </si>
  <si>
    <t>6</t>
    <phoneticPr fontId="2"/>
  </si>
  <si>
    <t>3</t>
    <phoneticPr fontId="2"/>
  </si>
  <si>
    <t>・その他（　　　　）</t>
    <rPh sb="3" eb="4">
      <t>タ</t>
    </rPh>
    <phoneticPr fontId="2"/>
  </si>
  <si>
    <t>保育している児童の人数のうち、豊島区民の人数</t>
    <rPh sb="15" eb="19">
      <t>トシマクミン</t>
    </rPh>
    <rPh sb="20" eb="22">
      <t>ニンズウ</t>
    </rPh>
    <phoneticPr fontId="2"/>
  </si>
  <si>
    <t>（令和　　年10月1日現在）</t>
    <rPh sb="1" eb="3">
      <t>レイワ</t>
    </rPh>
    <rPh sb="5" eb="6">
      <t>ネン</t>
    </rPh>
    <rPh sb="8" eb="9">
      <t>ガツ</t>
    </rPh>
    <rPh sb="10" eb="11">
      <t>ニチ</t>
    </rPh>
    <rPh sb="11" eb="13">
      <t>ゲンザイ</t>
    </rPh>
    <phoneticPr fontId="2"/>
  </si>
  <si>
    <t>※上記（　）内には、１日の勤務延べ時間数を８で除した常勤換算後の人数を記載すること。（例：1日7時間勤務なら、7÷8=0.9)</t>
    <rPh sb="1" eb="3">
      <t>ジョウキ</t>
    </rPh>
    <rPh sb="43" eb="44">
      <t>レイ</t>
    </rPh>
    <rPh sb="46" eb="47">
      <t>ニチ</t>
    </rPh>
    <rPh sb="48" eb="50">
      <t>ジカン</t>
    </rPh>
    <rPh sb="50" eb="52">
      <t>キンム</t>
    </rPh>
    <phoneticPr fontId="2"/>
  </si>
  <si>
    <t>保育提供可能時間</t>
    <rPh sb="0" eb="2">
      <t>ホイク</t>
    </rPh>
    <rPh sb="2" eb="6">
      <t>テイキョウカノウ</t>
    </rPh>
    <rPh sb="6" eb="8">
      <t>ジカン</t>
    </rPh>
    <phoneticPr fontId="2"/>
  </si>
  <si>
    <t>２時間以内</t>
    <rPh sb="1" eb="3">
      <t>ジカン</t>
    </rPh>
    <rPh sb="3" eb="5">
      <t>イナイ</t>
    </rPh>
    <phoneticPr fontId="2"/>
  </si>
  <si>
    <t>２時間～4時間以内</t>
    <rPh sb="1" eb="3">
      <t>ジカン</t>
    </rPh>
    <rPh sb="5" eb="7">
      <t>ジカン</t>
    </rPh>
    <rPh sb="7" eb="9">
      <t>イナイ</t>
    </rPh>
    <phoneticPr fontId="2"/>
  </si>
  <si>
    <t>４時間～６時間以内</t>
    <rPh sb="1" eb="3">
      <t>ジカン</t>
    </rPh>
    <rPh sb="5" eb="7">
      <t>ジカン</t>
    </rPh>
    <rPh sb="7" eb="9">
      <t>イナイ</t>
    </rPh>
    <phoneticPr fontId="2"/>
  </si>
  <si>
    <t>６時間～８時間以内</t>
    <rPh sb="1" eb="3">
      <t>ジカン</t>
    </rPh>
    <rPh sb="5" eb="7">
      <t>ジカン</t>
    </rPh>
    <rPh sb="7" eb="9">
      <t>イナイ</t>
    </rPh>
    <phoneticPr fontId="2"/>
  </si>
  <si>
    <t>８時間～</t>
    <rPh sb="1" eb="3">
      <t>ジカン</t>
    </rPh>
    <phoneticPr fontId="2"/>
  </si>
  <si>
    <t>（令和　年　月　日現在）</t>
  </si>
  <si>
    <t>職務に従事している職員数</t>
    <rPh sb="0" eb="2">
      <t>ショクム</t>
    </rPh>
    <rPh sb="3" eb="5">
      <t>ジュウジ</t>
    </rPh>
    <rPh sb="9" eb="11">
      <t>ショクイン</t>
    </rPh>
    <rPh sb="11" eb="12">
      <t>スウ</t>
    </rPh>
    <phoneticPr fontId="2"/>
  </si>
  <si>
    <t>Ａ 事業所長</t>
    <rPh sb="2" eb="6">
      <t>ジギョウショチョウ</t>
    </rPh>
    <phoneticPr fontId="2"/>
  </si>
  <si>
    <t>全国保育サービス協会認定ベビーシッター</t>
    <rPh sb="0" eb="2">
      <t>ゼンコク</t>
    </rPh>
    <rPh sb="2" eb="4">
      <t>ホイク</t>
    </rPh>
    <rPh sb="8" eb="10">
      <t>キョウカイ</t>
    </rPh>
    <rPh sb="10" eb="12">
      <t>ニンテイ</t>
    </rPh>
    <phoneticPr fontId="2"/>
  </si>
  <si>
    <t>C合計（Ａ＋Ｂ）</t>
    <phoneticPr fontId="2"/>
  </si>
  <si>
    <t>　居宅訪問型保育基礎研修</t>
  </si>
  <si>
    <t>子育て支援員研修（地域保育コースに限る）</t>
    <rPh sb="0" eb="2">
      <t>コソダ</t>
    </rPh>
    <rPh sb="3" eb="5">
      <t>シエン</t>
    </rPh>
    <rPh sb="5" eb="6">
      <t>イン</t>
    </rPh>
    <rPh sb="6" eb="8">
      <t>ケンシュウ</t>
    </rPh>
    <rPh sb="9" eb="11">
      <t>チイキ</t>
    </rPh>
    <rPh sb="11" eb="13">
      <t>ホイク</t>
    </rPh>
    <rPh sb="17" eb="18">
      <t>カギ</t>
    </rPh>
    <phoneticPr fontId="2"/>
  </si>
  <si>
    <t>家庭的徐育基礎研修</t>
    <rPh sb="0" eb="3">
      <t>カテイテキ</t>
    </rPh>
    <rPh sb="3" eb="5">
      <t>ジョイク</t>
    </rPh>
    <rPh sb="5" eb="9">
      <t>キソケンシュウ</t>
    </rPh>
    <phoneticPr fontId="2"/>
  </si>
  <si>
    <t>(公社)全国保育サービス協会の認定ベビーシッター養成研修及び現任研修</t>
    <rPh sb="1" eb="3">
      <t>コウシャ</t>
    </rPh>
    <rPh sb="4" eb="6">
      <t>ゼンコク</t>
    </rPh>
    <rPh sb="6" eb="8">
      <t>ホイク</t>
    </rPh>
    <rPh sb="12" eb="14">
      <t>キョウカイ</t>
    </rPh>
    <rPh sb="15" eb="17">
      <t>ニンテイ</t>
    </rPh>
    <rPh sb="24" eb="26">
      <t>ヨウセイ</t>
    </rPh>
    <rPh sb="26" eb="28">
      <t>ケンシュウ</t>
    </rPh>
    <rPh sb="28" eb="29">
      <t>オヨ</t>
    </rPh>
    <rPh sb="30" eb="34">
      <t>ゲンニンケンシュウ</t>
    </rPh>
    <phoneticPr fontId="2"/>
  </si>
  <si>
    <t>人</t>
    <rPh sb="0" eb="1">
      <t>ニン</t>
    </rPh>
    <phoneticPr fontId="2"/>
  </si>
  <si>
    <t>）</t>
    <phoneticPr fontId="2"/>
  </si>
  <si>
    <t>（研修名等：　　　　　　　　　　　　　　　受講日：　　　年　　　月　　　日　）</t>
    <rPh sb="1" eb="3">
      <t>ケンシュウ</t>
    </rPh>
    <rPh sb="3" eb="4">
      <t>メイ</t>
    </rPh>
    <rPh sb="4" eb="5">
      <t>トウ</t>
    </rPh>
    <rPh sb="21" eb="23">
      <t>ジュコウ</t>
    </rPh>
    <rPh sb="23" eb="24">
      <t>ビ</t>
    </rPh>
    <rPh sb="28" eb="29">
      <t>ネン</t>
    </rPh>
    <rPh sb="32" eb="33">
      <t>ガツ</t>
    </rPh>
    <rPh sb="36" eb="37">
      <t>ニチ</t>
    </rPh>
    <phoneticPr fontId="2"/>
  </si>
  <si>
    <t>　賠償責任保険　</t>
    <rPh sb="1" eb="7">
      <t>バイショウセキニンホケン</t>
    </rPh>
    <phoneticPr fontId="2"/>
  </si>
  <si>
    <t>　　　　　</t>
    <phoneticPr fontId="2"/>
  </si>
  <si>
    <t>障害保険</t>
    <phoneticPr fontId="2"/>
  </si>
  <si>
    <t>その他（　　　　　　　　　　）</t>
    <rPh sb="2" eb="3">
      <t>ホカ</t>
    </rPh>
    <phoneticPr fontId="2"/>
  </si>
  <si>
    <t>保険の内容</t>
    <rPh sb="0" eb="2">
      <t>ホケン</t>
    </rPh>
    <rPh sb="3" eb="5">
      <t>ナイヨウ</t>
    </rPh>
    <phoneticPr fontId="2"/>
  </si>
  <si>
    <t>提携医療機関</t>
    <rPh sb="0" eb="4">
      <t>テイケイイリョウ</t>
    </rPh>
    <rPh sb="4" eb="6">
      <t>キカン</t>
    </rPh>
    <phoneticPr fontId="2"/>
  </si>
  <si>
    <t>機関名</t>
    <rPh sb="0" eb="3">
      <t>キカンメイ</t>
    </rPh>
    <phoneticPr fontId="2"/>
  </si>
  <si>
    <t>電話番号</t>
    <rPh sb="0" eb="4">
      <t>デンワバンゴウ</t>
    </rPh>
    <phoneticPr fontId="2"/>
  </si>
  <si>
    <t>月案</t>
    <rPh sb="0" eb="2">
      <t>ゲツアン</t>
    </rPh>
    <phoneticPr fontId="2"/>
  </si>
  <si>
    <t>日案</t>
    <rPh sb="0" eb="2">
      <t>ニチアン</t>
    </rPh>
    <phoneticPr fontId="2"/>
  </si>
  <si>
    <t>行事予定</t>
    <rPh sb="0" eb="4">
      <t>ギョウジヨテイ</t>
    </rPh>
    <phoneticPr fontId="2"/>
  </si>
  <si>
    <t>保育目標</t>
    <rPh sb="0" eb="4">
      <t>ホイクモクヒョウ</t>
    </rPh>
    <phoneticPr fontId="2"/>
  </si>
  <si>
    <t>○緊急対応</t>
    <rPh sb="1" eb="5">
      <t>キンキュウタイオウ</t>
    </rPh>
    <phoneticPr fontId="2"/>
  </si>
  <si>
    <t>○事故防止</t>
    <rPh sb="1" eb="5">
      <t>ジコボウシ</t>
    </rPh>
    <phoneticPr fontId="2"/>
  </si>
  <si>
    <t>回／年　</t>
    <rPh sb="0" eb="1">
      <t>カイ</t>
    </rPh>
    <rPh sb="2" eb="3">
      <t>ネン</t>
    </rPh>
    <phoneticPr fontId="2"/>
  </si>
  <si>
    <t>(1.毎月 2.隔月)</t>
    <rPh sb="3" eb="5">
      <t>マイツキ</t>
    </rPh>
    <rPh sb="8" eb="10">
      <t>カクゲツ</t>
    </rPh>
    <phoneticPr fontId="2"/>
  </si>
  <si>
    <t>検便</t>
    <rPh sb="0" eb="2">
      <t>ケンベン</t>
    </rPh>
    <phoneticPr fontId="2"/>
  </si>
  <si>
    <t>直近実施日　　　　　年　　　月　　　日</t>
    <rPh sb="0" eb="2">
      <t>チョッキン</t>
    </rPh>
    <rPh sb="2" eb="5">
      <t>ジッシビ</t>
    </rPh>
    <rPh sb="10" eb="11">
      <t>ネン</t>
    </rPh>
    <rPh sb="14" eb="15">
      <t>ガツ</t>
    </rPh>
    <rPh sb="18" eb="19">
      <t>ニチ</t>
    </rPh>
    <phoneticPr fontId="2"/>
  </si>
  <si>
    <t>利用開始後</t>
    <rPh sb="0" eb="2">
      <t>リヨウ</t>
    </rPh>
    <rPh sb="2" eb="4">
      <t>カイシ</t>
    </rPh>
    <rPh sb="4" eb="5">
      <t>ゴ</t>
    </rPh>
    <phoneticPr fontId="2"/>
  </si>
  <si>
    <t>利用開始時</t>
    <rPh sb="0" eb="2">
      <t>リヨウ</t>
    </rPh>
    <rPh sb="2" eb="5">
      <t>カイシジ</t>
    </rPh>
    <phoneticPr fontId="2"/>
  </si>
  <si>
    <t>利用開始時の個別検査</t>
    <rPh sb="0" eb="4">
      <t>リヨウカイシ</t>
    </rPh>
    <rPh sb="4" eb="5">
      <t>ジ</t>
    </rPh>
    <rPh sb="6" eb="8">
      <t>コベツ</t>
    </rPh>
    <rPh sb="8" eb="10">
      <t>ケンサ</t>
    </rPh>
    <phoneticPr fontId="2"/>
  </si>
  <si>
    <t>利用開始時の健康状態観察</t>
    <rPh sb="0" eb="4">
      <t>リヨウカイシ</t>
    </rPh>
    <rPh sb="4" eb="5">
      <t>ジ</t>
    </rPh>
    <rPh sb="6" eb="8">
      <t>ケンコウ</t>
    </rPh>
    <rPh sb="8" eb="10">
      <t>ジョウタイ</t>
    </rPh>
    <rPh sb="10" eb="12">
      <t>カンサツ</t>
    </rPh>
    <phoneticPr fontId="2"/>
  </si>
  <si>
    <t>保護者及び利用者の事前面接</t>
    <rPh sb="0" eb="3">
      <t>ホゴシャ</t>
    </rPh>
    <rPh sb="3" eb="4">
      <t>オヨ</t>
    </rPh>
    <rPh sb="5" eb="8">
      <t>リヨウシャ</t>
    </rPh>
    <rPh sb="9" eb="11">
      <t>ジゼン</t>
    </rPh>
    <rPh sb="11" eb="13">
      <t>メンセツ</t>
    </rPh>
    <phoneticPr fontId="2"/>
  </si>
  <si>
    <t>禁煙の厳守</t>
    <phoneticPr fontId="2"/>
  </si>
  <si>
    <t>アドレス（　　　　　　　　　　　　　　　　　　　　　　　　　　）</t>
    <phoneticPr fontId="2"/>
  </si>
  <si>
    <t>・交通費</t>
    <rPh sb="1" eb="4">
      <t>コウツウヒ</t>
    </rPh>
    <phoneticPr fontId="2"/>
  </si>
  <si>
    <t>（令和　年　　月　　日現在）</t>
    <rPh sb="1" eb="3">
      <t>レイワ</t>
    </rPh>
    <rPh sb="4" eb="5">
      <t>ネン</t>
    </rPh>
    <rPh sb="7" eb="8">
      <t>ガツ</t>
    </rPh>
    <rPh sb="10" eb="11">
      <t>ニチ</t>
    </rPh>
    <rPh sb="11" eb="13">
      <t>ゲンザイ</t>
    </rPh>
    <phoneticPr fontId="2"/>
  </si>
  <si>
    <t>時間帯別の在籍児童数</t>
    <phoneticPr fontId="2"/>
  </si>
  <si>
    <t>（令和　年　月　日現在）</t>
    <phoneticPr fontId="2"/>
  </si>
  <si>
    <t>事業所の名称</t>
    <rPh sb="0" eb="3">
      <t>ジギョウショ</t>
    </rPh>
    <rPh sb="4" eb="6">
      <t>メイショウ</t>
    </rPh>
    <phoneticPr fontId="2"/>
  </si>
  <si>
    <t>事業所の所在地</t>
    <rPh sb="0" eb="3">
      <t>ジギョウショ</t>
    </rPh>
    <phoneticPr fontId="2"/>
  </si>
  <si>
    <t>設置者（法人）名</t>
    <rPh sb="4" eb="6">
      <t>ホウジン</t>
    </rPh>
    <rPh sb="7" eb="8">
      <t>メイ</t>
    </rPh>
    <phoneticPr fontId="2"/>
  </si>
  <si>
    <t>ホームページアドレス</t>
    <phoneticPr fontId="2"/>
  </si>
  <si>
    <t>　保育士・看護師・認定ベビーシッター資格をもたない者のうち、以下の研修を終了した者</t>
    <rPh sb="1" eb="4">
      <t>ホイクシ</t>
    </rPh>
    <rPh sb="5" eb="8">
      <t>カンゴシ</t>
    </rPh>
    <rPh sb="9" eb="11">
      <t>ニンテイ</t>
    </rPh>
    <rPh sb="18" eb="20">
      <t>シカク</t>
    </rPh>
    <rPh sb="25" eb="26">
      <t>モノ</t>
    </rPh>
    <rPh sb="30" eb="32">
      <t>イカ</t>
    </rPh>
    <rPh sb="33" eb="35">
      <t>ケンシュウ</t>
    </rPh>
    <rPh sb="36" eb="38">
      <t>シュウリョウ</t>
    </rPh>
    <rPh sb="40" eb="41">
      <t>モノ</t>
    </rPh>
    <phoneticPr fontId="2"/>
  </si>
  <si>
    <t>【内容】</t>
    <rPh sb="1" eb="3">
      <t>ナイヨウ</t>
    </rPh>
    <phoneticPr fontId="2"/>
  </si>
  <si>
    <t>【理由】</t>
    <rPh sb="1" eb="3">
      <t>リユウ</t>
    </rPh>
    <phoneticPr fontId="2"/>
  </si>
  <si>
    <t>昨年度の調査より11.12の項目に変更が生じた内容とその理由</t>
    <rPh sb="0" eb="3">
      <t>サクネンド</t>
    </rPh>
    <rPh sb="4" eb="6">
      <t>チョウサ</t>
    </rPh>
    <rPh sb="14" eb="16">
      <t>コウモク</t>
    </rPh>
    <rPh sb="17" eb="19">
      <t>ヘンコウ</t>
    </rPh>
    <rPh sb="20" eb="21">
      <t>ショウ</t>
    </rPh>
    <rPh sb="23" eb="25">
      <t>ナイヨウ</t>
    </rPh>
    <rPh sb="28" eb="30">
      <t>リユウ</t>
    </rPh>
    <phoneticPr fontId="2"/>
  </si>
  <si>
    <t>16</t>
    <phoneticPr fontId="2"/>
  </si>
  <si>
    <t>○非常災害対応</t>
    <rPh sb="1" eb="3">
      <t>ヒジョウ</t>
    </rPh>
    <rPh sb="3" eb="5">
      <t>サイガイ</t>
    </rPh>
    <rPh sb="5" eb="7">
      <t>タイオウ</t>
    </rPh>
    <phoneticPr fontId="2"/>
  </si>
  <si>
    <t>○虐待防止にのため　の措置に関する事項</t>
    <rPh sb="1" eb="3">
      <t>ギャクタイ</t>
    </rPh>
    <rPh sb="3" eb="5">
      <t>ボウシ</t>
    </rPh>
    <rPh sb="11" eb="13">
      <t>ソチ</t>
    </rPh>
    <rPh sb="14" eb="15">
      <t>カン</t>
    </rPh>
    <rPh sb="17" eb="19">
      <t>ジコウ</t>
    </rPh>
    <phoneticPr fontId="2"/>
  </si>
  <si>
    <t>別記第４号様式２①</t>
    <phoneticPr fontId="2"/>
  </si>
  <si>
    <t>居宅訪問型保育事業運営状況報告</t>
    <rPh sb="0" eb="9">
      <t>キョタクホウモンガタホイクジギョウ</t>
    </rPh>
    <phoneticPr fontId="2"/>
  </si>
  <si>
    <t>1.株式会社　2.社会福祉法人　3.NPO法人　4.医療法人　5.その他法人
6.任意団体　7.地方公共団体　</t>
    <rPh sb="26" eb="28">
      <t>イリョウ</t>
    </rPh>
    <rPh sb="28" eb="30">
      <t>ホウジン</t>
    </rPh>
    <rPh sb="48" eb="50">
      <t>チホウ</t>
    </rPh>
    <rPh sb="50" eb="52">
      <t>コウキョウ</t>
    </rPh>
    <rPh sb="52" eb="54">
      <t>ダンタイ</t>
    </rPh>
    <phoneticPr fontId="2"/>
  </si>
  <si>
    <t>系列事業者</t>
    <rPh sb="2" eb="5">
      <t>ジギョウシャ</t>
    </rPh>
    <phoneticPr fontId="2"/>
  </si>
  <si>
    <t>系列
事業者</t>
    <rPh sb="0" eb="2">
      <t>ケイレツ</t>
    </rPh>
    <rPh sb="3" eb="6">
      <t>ジギョウシャ</t>
    </rPh>
    <phoneticPr fontId="2"/>
  </si>
  <si>
    <t>通常保育提供可能時間</t>
    <rPh sb="0" eb="2">
      <t>ツウジョウ</t>
    </rPh>
    <rPh sb="2" eb="8">
      <t>ホイクテイキョウカノウ</t>
    </rPh>
    <rPh sb="8" eb="10">
      <t>ジカン</t>
    </rPh>
    <phoneticPr fontId="2"/>
  </si>
  <si>
    <t>時間外保育提供可能時間</t>
    <rPh sb="3" eb="9">
      <t>ホイクテイキョウカノウ</t>
    </rPh>
    <phoneticPr fontId="2"/>
  </si>
  <si>
    <t>　24時間のいずれの時間帯でも保育サービスを提供するもの。</t>
  </si>
  <si>
    <t>＜24時間保育＞</t>
  </si>
  <si>
    <t>　午後８時を越えて保育を実施し、宿泊を伴わない保育サービスを提供するもの。</t>
  </si>
  <si>
    <t>＜夜間保育＞</t>
  </si>
  <si>
    <t>　利用児童の保護者と日単位又は時間単位で不定期に契約し、保育サービスを提供するもの。</t>
  </si>
  <si>
    <t>＜一時預かり＞</t>
  </si>
  <si>
    <t>　利用児童の保護者と日単位又は時間単位で定期的に契約し、継続的に保育サービスを提供するもの。（月極契約を除く。）</t>
  </si>
  <si>
    <t>＜定期契約＞</t>
  </si>
  <si>
    <t>　利用児童の保護者と月単位で保育日や保育時間を定めて契約し、月を通して継続的に保育サービスを提供するもの。</t>
  </si>
  <si>
    <t>＜月極契約＞</t>
  </si>
  <si>
    <t>5 パンフレットなど施設の運営状況を把握する上で参考となる資料</t>
  </si>
  <si>
    <t>3 研修の修了者について、修了証書等の研修修了が確認できる書類</t>
  </si>
  <si>
    <t xml:space="preserve">1 （利用料金の記載に当たり、当様式により難い場合）利用形態別・年齢別料金がわかる書類
</t>
  </si>
  <si>
    <t>その他</t>
    <phoneticPr fontId="2"/>
  </si>
  <si>
    <t>研修受講なし</t>
    <rPh sb="0" eb="2">
      <t>ケンシュウ</t>
    </rPh>
    <rPh sb="2" eb="4">
      <t>ジュコウ</t>
    </rPh>
    <phoneticPr fontId="2"/>
  </si>
  <si>
    <t>21以外の研修等の参加状況　（直近の状況を記載すること）</t>
    <rPh sb="2" eb="4">
      <t>イガイ</t>
    </rPh>
    <rPh sb="5" eb="7">
      <t>ケンシュウ</t>
    </rPh>
    <rPh sb="7" eb="8">
      <t>トウ</t>
    </rPh>
    <rPh sb="9" eb="13">
      <t>サンカジョウキョウ</t>
    </rPh>
    <rPh sb="15" eb="17">
      <t>チョッキン</t>
    </rPh>
    <rPh sb="18" eb="20">
      <t>ジョウキョウ</t>
    </rPh>
    <rPh sb="21" eb="23">
      <t>キサイ</t>
    </rPh>
    <phoneticPr fontId="2"/>
  </si>
  <si>
    <t>研修の実施状況</t>
    <phoneticPr fontId="2"/>
  </si>
  <si>
    <t>保育の計画の策定</t>
    <rPh sb="0" eb="2">
      <t>ホイク</t>
    </rPh>
    <rPh sb="3" eb="5">
      <t>ケイカク</t>
    </rPh>
    <rPh sb="6" eb="8">
      <t>サクテイ</t>
    </rPh>
    <phoneticPr fontId="2"/>
  </si>
  <si>
    <r>
      <t>日案</t>
    </r>
    <r>
      <rPr>
        <sz val="9"/>
        <rFont val="ＭＳ 明朝"/>
        <family val="1"/>
        <charset val="128"/>
      </rPr>
      <t>(デイリープログラム）</t>
    </r>
    <rPh sb="0" eb="1">
      <t>ニチ</t>
    </rPh>
    <rPh sb="1" eb="2">
      <t>アン</t>
    </rPh>
    <phoneticPr fontId="2"/>
  </si>
  <si>
    <t>安全管理・事故防止の手順やマニュアルを整備し、職員に周知している</t>
  </si>
  <si>
    <t>消防署・病院等関係機関との連絡を密にし、緊急の場合には適切な体制がとれるようにしている</t>
  </si>
  <si>
    <t>安全管理・事故防止の取組状況</t>
  </si>
  <si>
    <t>安全管理・事故防止のための研修を定期的に実施している　　　　　</t>
    <phoneticPr fontId="2"/>
  </si>
  <si>
    <t>（　年　　　回）</t>
  </si>
  <si>
    <t>その他（　　　）</t>
    <rPh sb="2" eb="3">
      <t>タ</t>
    </rPh>
    <phoneticPr fontId="2"/>
  </si>
  <si>
    <t>ケガや病気の時の措置</t>
    <phoneticPr fontId="2"/>
  </si>
  <si>
    <t>保護者への連絡</t>
    <rPh sb="0" eb="3">
      <t>ホゴシャ</t>
    </rPh>
    <rPh sb="5" eb="7">
      <t>レンラク</t>
    </rPh>
    <phoneticPr fontId="2"/>
  </si>
  <si>
    <t>医療機関への受診</t>
    <rPh sb="0" eb="2">
      <t>イリョウ</t>
    </rPh>
    <rPh sb="2" eb="4">
      <t>キカン</t>
    </rPh>
    <rPh sb="6" eb="8">
      <t>ジュシン</t>
    </rPh>
    <phoneticPr fontId="2"/>
  </si>
  <si>
    <t>安全確保
（実際に安全対策のために行っていることを記載すること）</t>
    <rPh sb="0" eb="2">
      <t>アンゼン</t>
    </rPh>
    <rPh sb="2" eb="4">
      <t>カクホ</t>
    </rPh>
    <rPh sb="6" eb="8">
      <t>ジッサイ</t>
    </rPh>
    <rPh sb="9" eb="13">
      <t>アンゼンタイサク</t>
    </rPh>
    <rPh sb="17" eb="18">
      <t>オコナ</t>
    </rPh>
    <rPh sb="25" eb="27">
      <t>キサイ</t>
    </rPh>
    <phoneticPr fontId="2"/>
  </si>
  <si>
    <t>職員の健康診断</t>
    <rPh sb="0" eb="2">
      <t>ショクイン</t>
    </rPh>
    <rPh sb="3" eb="7">
      <t>ケンコウシンダン</t>
    </rPh>
    <phoneticPr fontId="2"/>
  </si>
  <si>
    <t>職員名簿(履歴書)</t>
    <phoneticPr fontId="2"/>
  </si>
  <si>
    <t>児童出席表</t>
    <phoneticPr fontId="2"/>
  </si>
  <si>
    <t>施設平面図</t>
    <phoneticPr fontId="2"/>
  </si>
  <si>
    <t xml:space="preserve">職員の雇用状況がわかる書類
（雇用通知書、賃金台帳等） </t>
    <phoneticPr fontId="2"/>
  </si>
  <si>
    <t>子どもの預かりサービスのマッチングサイトへの登録状況</t>
    <rPh sb="0" eb="1">
      <t>コ</t>
    </rPh>
    <rPh sb="4" eb="5">
      <t>アズ</t>
    </rPh>
    <rPh sb="22" eb="24">
      <t>トウロク</t>
    </rPh>
    <rPh sb="24" eb="26">
      <t>ジョウキョウ</t>
    </rPh>
    <phoneticPr fontId="2"/>
  </si>
  <si>
    <t>・株式会社………株式会社が設置するもの。</t>
  </si>
  <si>
    <t>・社会福祉法人…社会福祉法第22条で定義される法人が設置するもの。</t>
  </si>
  <si>
    <t>・ＮＰＯ法人……特定非営利活動促進法に基づいて特定非営利活動を行うことを主たる目的とし、</t>
  </si>
  <si>
    <t>・その他法人……上記のいずれにも該当しない法人が設置するもの。</t>
  </si>
  <si>
    <t>・任意団体………保護者が共同で設置しているもの等、法人ではない団体。</t>
  </si>
  <si>
    <t>・その他…上記以外の場合、具体的に記載してください。</t>
  </si>
  <si>
    <t>してください。なお、時間外保育提供可能時間は、通常の保育提供可能時間外で、利用者の希望に応じ、保育の提供を行う場</t>
  </si>
  <si>
    <t>合にその時間を記入してください。</t>
  </si>
  <si>
    <t>合は（　）内に記載し）、受入可能な児童の年齢（０歳児については月齢まで）について記入してください。</t>
  </si>
  <si>
    <t>はその費用についても記入してください。記入に当たり、当様式により難い場合は利用形態別、年齢別に料金がわかる書類を添付</t>
  </si>
  <si>
    <t>してください。</t>
  </si>
  <si>
    <t>別、年齢別に料金がわかる書類を添付してください。</t>
  </si>
  <si>
    <t>してください。個人で事業を実施している場合は記入不要です。</t>
  </si>
  <si>
    <t>運営状況報告記入日にあずかった小学生以上の児童数を記入してください。</t>
  </si>
  <si>
    <t>している職員について記入してください。なお、事業所長についても実際に保育に従事している場合はこれに含</t>
  </si>
  <si>
    <t>めてください。個人で事業を実施している場合は記入不要です。</t>
  </si>
  <si>
    <t>保育に従事している場合は研修の受講状況について記入ください。</t>
  </si>
  <si>
    <t>個人で事業を実施している場合は当該個人の参加状況を記入してください。</t>
  </si>
  <si>
    <t>している場合は、「年0.5回」と記入してください。個人で事業を実施している場合は参加状況を記入してください。</t>
  </si>
  <si>
    <t>２年に１回実施している場合は、「年0.5回」と記入してください。個人で事業を実施している場合は参加状況を記入してください。</t>
  </si>
  <si>
    <t>チェックを入れてください。個人で事業を実施する場合は、年１回の健康診断の実施の有無について記入すること。</t>
  </si>
  <si>
    <t>ください。ただし、事業所自らのウェブサイトを利用して、保護者と事業所とが相互に連絡する場合は除きます。</t>
  </si>
  <si>
    <t>設に対するものに限ります。</t>
  </si>
  <si>
    <t xml:space="preserve">2 有資格者（保育士、看護師・(公社)全国保育サービス協会の認定ベビーシッター）について、保育士登録証の写し等の資格が確認できる書類
</t>
  </si>
  <si>
    <t>4 マッチングサイトを利用する場合、マッチングサイトにより提供するサービスの内容に関する情報を伝達等していることが分かる書類</t>
  </si>
  <si>
    <t xml:space="preserve">                      同法の定めるところにより設立された法人が設置するもの。</t>
    <phoneticPr fontId="2"/>
  </si>
  <si>
    <t xml:space="preserve">                    （医療法人等、有限会社、商法に基づかない法人はここに入ります。）</t>
    <phoneticPr fontId="2"/>
  </si>
  <si>
    <t>内数として記入してください。</t>
    <phoneticPr fontId="2"/>
  </si>
  <si>
    <t>①利用料金について利用形態別、年齢別に記入してください。なお、別途食事代、入会金、キャンセル料等が必要な場合に</t>
    <phoneticPr fontId="2"/>
  </si>
  <si>
    <t>②利用料金について、会員、非会員別、時間帯別に記入してください。記入に当たり、当様式により難い場合は、利用形態</t>
    <phoneticPr fontId="2"/>
  </si>
  <si>
    <t>（記載上の注意）</t>
    <phoneticPr fontId="2"/>
  </si>
  <si>
    <t>（添付書類）</t>
    <phoneticPr fontId="2"/>
  </si>
  <si>
    <t>サイト名：　　　　　　　　　（URL：）
※複数あれば複数行追加してください。</t>
    <rPh sb="3" eb="4">
      <t>メイ</t>
    </rPh>
    <rPh sb="30" eb="32">
      <t>ツイカ</t>
    </rPh>
    <phoneticPr fontId="2"/>
  </si>
  <si>
    <t>３、次のうち当てはまるもの１つにチェックを入れてください。</t>
    <phoneticPr fontId="2"/>
  </si>
  <si>
    <t>６、設置者が法人、民間会社、任意団体等の場合は、その代表者の氏名及び職名を記入してください。</t>
    <phoneticPr fontId="2"/>
  </si>
  <si>
    <t>８、管理者名は、事業所長等事業所における責任者の氏名及び職名を記入してください。</t>
    <phoneticPr fontId="2"/>
  </si>
  <si>
    <t>１０、系列事業所数は、当運営状況報告の対象事業者を含めた数を記入し、届出事業所の所在する都内にある系列事業所数を</t>
    <phoneticPr fontId="2"/>
  </si>
  <si>
    <t>１１、24時間表示（00時00分～23時59分）で記入してください。24時間保育を実施している場合には、00時00分～00時00分と記入</t>
    <phoneticPr fontId="2"/>
  </si>
  <si>
    <t>１２、 各サービスの定義は以下のとおりであり、事業所において提供しているサービス全てにチェックを入れ（該当するものが無い場</t>
    <phoneticPr fontId="2"/>
  </si>
  <si>
    <t>１４、利用料金の設定として、当てはまるもの全てにチェックを入れてください。</t>
    <phoneticPr fontId="2"/>
  </si>
  <si>
    <t>１７、定員について特に定めがない場合には、事業所において職員配置等を考慮して同時に保育を行うことが可能な人数を記入</t>
    <phoneticPr fontId="2"/>
  </si>
  <si>
    <t>１８、運営状況報告記入日現在の満年齢により、年齢別の児童数を記入してください。一時預かりの児童も含みます。「学童」は</t>
    <phoneticPr fontId="2"/>
  </si>
  <si>
    <t>2１、運営状況報告記入日において職務に従事している全ての職員について配置数を記入し、うち、実際保育に従事</t>
    <phoneticPr fontId="2"/>
  </si>
  <si>
    <t>保育に従事している職員の有資格者数並びに研修の修了者について記入してください。なお、事業所長についても実際に</t>
    <phoneticPr fontId="2"/>
  </si>
  <si>
    <t>２５、保険加入状況については、利用児童に関する保険に限定すること。なお、保険会社との契約書類を添付してください。</t>
    <phoneticPr fontId="2"/>
  </si>
  <si>
    <t>２６、提携医療機関については、具体的な提携内容を記入してください。</t>
    <phoneticPr fontId="2"/>
  </si>
  <si>
    <t>２３、職務に従事する全ての職員（事業所長、保育従事者）の研修等の直近３回の参加状況について記入してください。</t>
    <phoneticPr fontId="2"/>
  </si>
  <si>
    <t>２４、事業所における研修の実施状況について、実施している場合は、（　　）内にその回数を記入してください。２年に１回実施</t>
    <phoneticPr fontId="2"/>
  </si>
  <si>
    <t>３５、職員の健康診断のうち「採用後」については、運営状況報告記入日の年度の実施状況で、それぞれあてはまるもの１つに</t>
    <phoneticPr fontId="2"/>
  </si>
  <si>
    <t>４２、子どもの預かりサービスのマッチングサイトを利用する事業所においては、利用するマッチングサイトのＵＲＬを記入して</t>
    <phoneticPr fontId="2"/>
  </si>
  <si>
    <t>４３、事業停止命令又は施設閉鎖命令は、法第59条第５項に規定する命令であり、法第59条の２に規定する業務を目的とする施</t>
    <phoneticPr fontId="2"/>
  </si>
  <si>
    <t>　保育従事者の質の向上を図る研修を定期的に実施　　（　　年　　　回実施　）</t>
    <rPh sb="28" eb="29">
      <t>ネン</t>
    </rPh>
    <rPh sb="32" eb="33">
      <t>カイ</t>
    </rPh>
    <rPh sb="33" eb="35">
      <t>ジッシ</t>
    </rPh>
    <phoneticPr fontId="2"/>
  </si>
  <si>
    <t>２８、事業所における安全管理・事故防止の取組について、研修を実施している場合は、（　　）内にその回数を記入してください。</t>
    <phoneticPr fontId="2"/>
  </si>
  <si>
    <t>保育士</t>
    <phoneticPr fontId="2"/>
  </si>
  <si>
    <t>看護師</t>
  </si>
  <si>
    <t>(公社)全国保育サービス協会の認定ベビーシッター</t>
    <phoneticPr fontId="2"/>
  </si>
  <si>
    <t>居宅訪問型保育研修（基礎研修）修了者</t>
    <phoneticPr fontId="2"/>
  </si>
  <si>
    <t>子育て支援員研修（地域保育コース）修了者</t>
    <phoneticPr fontId="2"/>
  </si>
  <si>
    <t>家庭的保育基礎研修（基礎研修）修了者</t>
  </si>
  <si>
    <t>(公社)全国保育サービス協会のベビーシッター養成研修及び現任研修修了者</t>
    <phoneticPr fontId="2"/>
  </si>
  <si>
    <t>保育士、看護師又は認定ベビーシッターの資格を有しておらず、かつ上記の研修の研修のいずれも修了していない者</t>
    <phoneticPr fontId="2"/>
  </si>
  <si>
    <t>（うち、採用した日から1年を超えていない者　　　　　　　　　　　　　　人）</t>
    <rPh sb="35" eb="36">
      <t>ニン</t>
    </rPh>
    <phoneticPr fontId="2"/>
  </si>
  <si>
    <t>　無資格又は研修未受講の理由（　　　　　　　　　　　　　　　　　　　）</t>
    <phoneticPr fontId="2"/>
  </si>
  <si>
    <t>事業所に在籍している保育従事者数</t>
    <phoneticPr fontId="2"/>
  </si>
  <si>
    <t>※以下の内訳を記載するにあたって、複数の項目に該当する者（有資格者で研修も修了している、研修を複数修了している等）
については、いずれかの項目にのみ計上すること。その際、有資格者については有資格者の欄に計上すること。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</si>
</sst>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h:mm;@"/>
    <numFmt numFmtId="179" formatCode="[$-411]ggge&quot;年&quot;m&quot;月&quot;d&quot;日&quot;;@"/>
    <numFmt numFmtId="180" formatCode="#,###"/>
    <numFmt numFmtId="182" formatCode="#,##0_ "/>
    <numFmt numFmtId="183" formatCode="00"/>
    <numFmt numFmtId="184" formatCode="#,##0.0;&quot;△ &quot;#,##0.0"/>
  </numFmts>
  <fonts count="55">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2"/>
      <name val="平成ゴシック"/>
      <family val="3"/>
      <charset val="128"/>
    </font>
    <font>
      <sz val="16"/>
      <name val="ＭＳ 明朝"/>
      <family val="1"/>
      <charset val="128"/>
    </font>
    <font>
      <u/>
      <sz val="10"/>
      <name val="ＭＳ 明朝"/>
      <family val="1"/>
      <charset val="128"/>
    </font>
    <font>
      <sz val="6"/>
      <name val="ＭＳ 明朝"/>
      <family val="1"/>
      <charset val="128"/>
    </font>
    <font>
      <sz val="11"/>
      <name val="ＭＳ Ｐゴシック"/>
      <family val="3"/>
      <charset val="128"/>
    </font>
    <font>
      <sz val="9"/>
      <color rgb="FF000000"/>
      <name val="Meiryo UI"/>
      <family val="3"/>
      <charset val="128"/>
    </font>
    <font>
      <sz val="7.5"/>
      <name val="ＭＳ 明朝"/>
      <family val="1"/>
      <charset val="128"/>
    </font>
    <font>
      <u/>
      <sz val="11"/>
      <name val="ＭＳ Ｐゴシック"/>
      <family val="3"/>
      <charset val="128"/>
    </font>
    <font>
      <sz val="9"/>
      <color theme="1"/>
      <name val="ＭＳ 明朝"/>
      <family val="1"/>
      <charset val="128"/>
    </font>
    <font>
      <u/>
      <sz val="11"/>
      <color theme="10"/>
      <name val="ＭＳ Ｐゴシック"/>
      <family val="3"/>
      <charset val="128"/>
    </font>
    <font>
      <sz val="11"/>
      <color theme="1"/>
      <name val="ＭＳ Ｐゴシック"/>
      <family val="3"/>
      <charset val="128"/>
    </font>
    <font>
      <b/>
      <sz val="18"/>
      <color theme="1"/>
      <name val="ＭＳ Ｐ明朝"/>
      <family val="1"/>
      <charset val="128"/>
    </font>
    <font>
      <b/>
      <sz val="14"/>
      <color theme="1"/>
      <name val="ＭＳ Ｐ明朝"/>
      <family val="1"/>
      <charset val="128"/>
    </font>
    <font>
      <b/>
      <sz val="16"/>
      <color theme="1"/>
      <name val="ＭＳ Ｐ明朝"/>
      <family val="1"/>
      <charset val="128"/>
    </font>
    <font>
      <sz val="11"/>
      <color theme="1"/>
      <name val="ＭＳ Ｐ明朝"/>
      <family val="1"/>
      <charset val="128"/>
    </font>
    <font>
      <sz val="11"/>
      <color theme="1"/>
      <name val="ＭＳ Ｐゴシック"/>
      <family val="3"/>
      <charset val="128"/>
      <scheme val="minor"/>
    </font>
    <font>
      <b/>
      <sz val="18"/>
      <color theme="1"/>
      <name val="ＭＳ Ｐゴシック"/>
      <family val="3"/>
      <charset val="128"/>
    </font>
    <font>
      <sz val="9"/>
      <color theme="1"/>
      <name val="ＭＳ Ｐ明朝"/>
      <family val="1"/>
      <charset val="128"/>
    </font>
    <font>
      <sz val="10"/>
      <color theme="1"/>
      <name val="ＭＳ Ｐ明朝"/>
      <family val="1"/>
      <charset val="128"/>
    </font>
    <font>
      <b/>
      <sz val="11"/>
      <color theme="1"/>
      <name val="ＭＳ Ｐゴシック"/>
      <family val="3"/>
      <charset val="128"/>
    </font>
    <font>
      <b/>
      <sz val="11"/>
      <color theme="1"/>
      <name val="ＭＳ Ｐ明朝"/>
      <family val="1"/>
      <charset val="128"/>
    </font>
    <font>
      <sz val="10"/>
      <color theme="1"/>
      <name val="ＭＳ Ｐゴシック"/>
      <family val="3"/>
      <charset val="128"/>
      <scheme val="minor"/>
    </font>
    <font>
      <b/>
      <sz val="11"/>
      <name val="ＭＳ Ｐゴシック"/>
      <family val="3"/>
      <charset val="128"/>
    </font>
    <font>
      <sz val="11"/>
      <name val="ＭＳ Ｐゴシック"/>
      <family val="3"/>
      <charset val="128"/>
      <scheme val="minor"/>
    </font>
    <font>
      <sz val="6"/>
      <name val="ＭＳ Ｐゴシック"/>
      <family val="2"/>
      <charset val="128"/>
      <scheme val="minor"/>
    </font>
    <font>
      <sz val="9"/>
      <name val="ＭＳ Ｐゴシック"/>
      <family val="3"/>
      <charset val="128"/>
    </font>
    <font>
      <sz val="10"/>
      <name val="ＭＳ Ｐゴシック"/>
      <family val="3"/>
      <charset val="128"/>
    </font>
    <font>
      <sz val="14"/>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sz val="9"/>
      <color theme="1"/>
      <name val="ＭＳ Ｐゴシック"/>
      <family val="3"/>
      <charset val="128"/>
      <scheme val="minor"/>
    </font>
    <font>
      <b/>
      <sz val="9"/>
      <color theme="1"/>
      <name val="ＭＳ Ｐゴシック"/>
      <family val="3"/>
      <charset val="128"/>
    </font>
    <font>
      <sz val="12"/>
      <color theme="1"/>
      <name val="ＭＳ Ｐ明朝"/>
      <family val="1"/>
      <charset val="128"/>
    </font>
    <font>
      <sz val="12"/>
      <color theme="1"/>
      <name val="ＭＳ Ｐゴシック"/>
      <family val="3"/>
      <charset val="128"/>
    </font>
    <font>
      <b/>
      <sz val="14"/>
      <color theme="1"/>
      <name val="ＭＳ ゴシック"/>
      <family val="3"/>
      <charset val="128"/>
    </font>
    <font>
      <u/>
      <sz val="9"/>
      <color theme="1"/>
      <name val="ＭＳ Ｐゴシック"/>
      <family val="3"/>
      <charset val="128"/>
    </font>
    <font>
      <sz val="8"/>
      <color theme="1"/>
      <name val="ＭＳ Ｐ明朝"/>
      <family val="1"/>
      <charset val="128"/>
    </font>
    <font>
      <b/>
      <sz val="12"/>
      <color theme="1"/>
      <name val="ＭＳ ゴシック"/>
      <family val="3"/>
      <charset val="128"/>
    </font>
    <font>
      <sz val="7"/>
      <color theme="1"/>
      <name val="ＭＳ Ｐ明朝"/>
      <family val="1"/>
      <charset val="128"/>
    </font>
    <font>
      <sz val="12"/>
      <color theme="1"/>
      <name val="ＭＳ ゴシック"/>
      <family val="3"/>
      <charset val="128"/>
    </font>
    <font>
      <sz val="11"/>
      <color theme="1"/>
      <name val="ＭＳ ゴシック"/>
      <family val="3"/>
      <charset val="128"/>
    </font>
    <font>
      <sz val="16"/>
      <color theme="1"/>
      <name val="ＭＳ Ｐゴシック"/>
      <family val="3"/>
      <charset val="128"/>
    </font>
    <font>
      <sz val="20"/>
      <color theme="1"/>
      <name val="ＭＳ Ｐゴシック"/>
      <family val="3"/>
      <charset val="128"/>
    </font>
  </fonts>
  <fills count="4">
    <fill>
      <patternFill patternType="none"/>
    </fill>
    <fill>
      <patternFill patternType="gray125"/>
    </fill>
    <fill>
      <patternFill patternType="solid">
        <fgColor rgb="FFC4FFA7"/>
        <bgColor indexed="64"/>
      </patternFill>
    </fill>
    <fill>
      <patternFill patternType="solid">
        <fgColor theme="0"/>
        <bgColor indexed="64"/>
      </patternFill>
    </fill>
  </fills>
  <borders count="16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hair">
        <color indexed="64"/>
      </top>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hair">
        <color indexed="64"/>
      </left>
      <right/>
      <top/>
      <bottom style="hair">
        <color indexed="64"/>
      </bottom>
      <diagonal/>
    </border>
    <border>
      <left/>
      <right style="hair">
        <color indexed="64"/>
      </right>
      <top/>
      <bottom style="hair">
        <color indexed="64"/>
      </bottom>
      <diagonal/>
    </border>
    <border>
      <left style="dashed">
        <color indexed="64"/>
      </left>
      <right/>
      <top style="thin">
        <color indexed="64"/>
      </top>
      <bottom style="dashed">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bottom style="dashed">
        <color indexed="64"/>
      </bottom>
      <diagonal/>
    </border>
    <border>
      <left/>
      <right style="hair">
        <color indexed="64"/>
      </right>
      <top/>
      <bottom style="dashed">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hair">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hair">
        <color indexed="64"/>
      </left>
      <right style="hair">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style="dotted">
        <color indexed="64"/>
      </right>
      <top style="thin">
        <color indexed="64"/>
      </top>
      <bottom style="hair">
        <color indexed="64"/>
      </bottom>
      <diagonal/>
    </border>
  </borders>
  <cellStyleXfs count="4">
    <xf numFmtId="0" fontId="0" fillId="0" borderId="0"/>
    <xf numFmtId="0" fontId="18" fillId="0" borderId="0" applyNumberFormat="0" applyFill="0" applyBorder="0" applyAlignment="0" applyProtection="0"/>
    <xf numFmtId="0" fontId="1" fillId="0" borderId="0">
      <alignment vertical="center"/>
    </xf>
    <xf numFmtId="0" fontId="13" fillId="0" borderId="0"/>
  </cellStyleXfs>
  <cellXfs count="1217">
    <xf numFmtId="0" fontId="0" fillId="0" borderId="0" xfId="0"/>
    <xf numFmtId="176" fontId="3" fillId="0" borderId="0"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9" xfId="0" applyNumberFormat="1" applyFont="1" applyFill="1" applyBorder="1" applyAlignment="1">
      <alignment vertical="center"/>
    </xf>
    <xf numFmtId="176" fontId="4" fillId="0" borderId="27" xfId="0" applyNumberFormat="1" applyFont="1" applyFill="1" applyBorder="1" applyAlignment="1">
      <alignment vertical="center"/>
    </xf>
    <xf numFmtId="176" fontId="4" fillId="0" borderId="22" xfId="0" applyNumberFormat="1" applyFont="1" applyFill="1" applyBorder="1" applyAlignment="1">
      <alignment vertical="center"/>
    </xf>
    <xf numFmtId="176" fontId="4" fillId="0" borderId="24" xfId="0" applyNumberFormat="1" applyFont="1" applyFill="1" applyBorder="1" applyAlignment="1">
      <alignment vertical="center"/>
    </xf>
    <xf numFmtId="176" fontId="4" fillId="0" borderId="19" xfId="0" applyNumberFormat="1" applyFont="1" applyFill="1" applyBorder="1" applyAlignment="1">
      <alignment vertical="center"/>
    </xf>
    <xf numFmtId="176" fontId="5" fillId="0" borderId="3" xfId="0" applyNumberFormat="1" applyFont="1" applyFill="1" applyBorder="1" applyAlignment="1">
      <alignment horizontal="distributed" vertical="center"/>
    </xf>
    <xf numFmtId="176" fontId="3" fillId="0" borderId="39" xfId="0" applyNumberFormat="1" applyFont="1" applyFill="1" applyBorder="1" applyAlignment="1">
      <alignment vertical="top"/>
    </xf>
    <xf numFmtId="176" fontId="3" fillId="0" borderId="2" xfId="0" applyNumberFormat="1" applyFont="1" applyFill="1" applyBorder="1" applyAlignment="1">
      <alignment vertical="top" wrapText="1"/>
    </xf>
    <xf numFmtId="176" fontId="3" fillId="0" borderId="3" xfId="0" applyNumberFormat="1" applyFont="1" applyFill="1" applyBorder="1" applyAlignment="1">
      <alignment vertical="top" wrapText="1"/>
    </xf>
    <xf numFmtId="176" fontId="4" fillId="0" borderId="0" xfId="0" applyNumberFormat="1" applyFont="1" applyFill="1" applyBorder="1" applyAlignment="1">
      <alignment vertical="center" shrinkToFit="1"/>
    </xf>
    <xf numFmtId="176" fontId="4" fillId="0" borderId="4" xfId="0" applyNumberFormat="1" applyFont="1" applyFill="1" applyBorder="1" applyAlignment="1">
      <alignment vertical="center" shrinkToFit="1"/>
    </xf>
    <xf numFmtId="176" fontId="4" fillId="0" borderId="8" xfId="0" applyNumberFormat="1" applyFont="1" applyFill="1" applyBorder="1" applyAlignment="1">
      <alignment vertical="center" wrapText="1"/>
    </xf>
    <xf numFmtId="176" fontId="4" fillId="0" borderId="6" xfId="0" applyNumberFormat="1" applyFont="1" applyFill="1" applyBorder="1" applyAlignment="1">
      <alignment vertical="center" wrapText="1"/>
    </xf>
    <xf numFmtId="176" fontId="4" fillId="0" borderId="0" xfId="0" applyNumberFormat="1" applyFont="1" applyFill="1" applyBorder="1" applyAlignment="1">
      <alignment horizontal="left" vertical="center" shrinkToFit="1"/>
    </xf>
    <xf numFmtId="176" fontId="4" fillId="0" borderId="0" xfId="0" applyNumberFormat="1" applyFont="1" applyFill="1" applyBorder="1" applyAlignment="1">
      <alignment vertical="center" wrapText="1" shrinkToFit="1"/>
    </xf>
    <xf numFmtId="176" fontId="4" fillId="0" borderId="0" xfId="0" applyNumberFormat="1" applyFont="1" applyFill="1" applyBorder="1" applyAlignment="1">
      <alignment horizontal="center" vertical="center" wrapText="1" shrinkToFit="1"/>
    </xf>
    <xf numFmtId="176" fontId="7" fillId="0" borderId="0" xfId="0" applyNumberFormat="1" applyFont="1" applyFill="1" applyBorder="1" applyAlignment="1">
      <alignment vertical="center"/>
    </xf>
    <xf numFmtId="176" fontId="4" fillId="0" borderId="7" xfId="0" applyNumberFormat="1" applyFont="1" applyFill="1" applyBorder="1" applyAlignment="1">
      <alignment vertical="center"/>
    </xf>
    <xf numFmtId="176" fontId="6" fillId="0" borderId="2" xfId="0" applyNumberFormat="1" applyFont="1" applyFill="1" applyBorder="1" applyAlignment="1">
      <alignment vertical="center"/>
    </xf>
    <xf numFmtId="176" fontId="3" fillId="0" borderId="40" xfId="0" applyNumberFormat="1" applyFont="1" applyFill="1" applyBorder="1" applyAlignment="1">
      <alignment vertical="top"/>
    </xf>
    <xf numFmtId="176" fontId="3" fillId="0" borderId="2" xfId="0" applyNumberFormat="1" applyFont="1" applyFill="1" applyBorder="1" applyAlignment="1">
      <alignment vertical="center"/>
    </xf>
    <xf numFmtId="176" fontId="3" fillId="0" borderId="40" xfId="0" applyNumberFormat="1" applyFont="1" applyFill="1" applyBorder="1" applyAlignment="1">
      <alignment vertical="center"/>
    </xf>
    <xf numFmtId="176" fontId="3" fillId="0" borderId="4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41"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5" fillId="0" borderId="2" xfId="0" applyNumberFormat="1" applyFont="1" applyFill="1" applyBorder="1" applyAlignment="1">
      <alignment vertical="center"/>
    </xf>
    <xf numFmtId="176" fontId="4" fillId="0" borderId="10" xfId="0" applyNumberFormat="1" applyFont="1" applyFill="1" applyBorder="1" applyAlignment="1">
      <alignment horizontal="center" vertical="center" textRotation="255"/>
    </xf>
    <xf numFmtId="176" fontId="4" fillId="0" borderId="5" xfId="0" applyNumberFormat="1" applyFont="1" applyFill="1" applyBorder="1" applyAlignment="1">
      <alignment vertical="center" textRotation="255"/>
    </xf>
    <xf numFmtId="176" fontId="4" fillId="0" borderId="2" xfId="0" applyNumberFormat="1" applyFont="1" applyFill="1" applyBorder="1" applyAlignment="1">
      <alignment vertical="center" textRotation="255"/>
    </xf>
    <xf numFmtId="176" fontId="4" fillId="0" borderId="11" xfId="0" applyNumberFormat="1" applyFont="1" applyFill="1" applyBorder="1" applyAlignment="1">
      <alignment vertical="center" textRotation="255"/>
    </xf>
    <xf numFmtId="176" fontId="4" fillId="0" borderId="4" xfId="0" applyNumberFormat="1" applyFont="1" applyFill="1" applyBorder="1" applyAlignment="1">
      <alignment vertical="center" textRotation="255"/>
    </xf>
    <xf numFmtId="176" fontId="4" fillId="0" borderId="0" xfId="0" applyNumberFormat="1" applyFont="1" applyFill="1" applyBorder="1" applyAlignment="1">
      <alignment vertical="center" textRotation="255"/>
    </xf>
    <xf numFmtId="176" fontId="4" fillId="0" borderId="6" xfId="0" applyNumberFormat="1" applyFont="1" applyFill="1" applyBorder="1" applyAlignment="1">
      <alignment vertical="center" textRotation="255"/>
    </xf>
    <xf numFmtId="176" fontId="4" fillId="0" borderId="0" xfId="0" applyNumberFormat="1" applyFont="1" applyFill="1" applyBorder="1" applyAlignment="1">
      <alignment horizontal="right" vertical="top"/>
    </xf>
    <xf numFmtId="176" fontId="4" fillId="0" borderId="8" xfId="0" applyNumberFormat="1" applyFont="1" applyFill="1" applyBorder="1" applyAlignment="1">
      <alignment horizontal="left" vertical="center"/>
    </xf>
    <xf numFmtId="176" fontId="4" fillId="0" borderId="0" xfId="0" applyNumberFormat="1" applyFont="1" applyFill="1" applyBorder="1" applyAlignment="1">
      <alignment vertical="center" wrapText="1"/>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horizontal="distributed" vertical="center"/>
    </xf>
    <xf numFmtId="176" fontId="3" fillId="0" borderId="1" xfId="0" applyNumberFormat="1" applyFont="1" applyFill="1" applyBorder="1" applyAlignment="1">
      <alignment horizontal="distributed" vertical="center"/>
    </xf>
    <xf numFmtId="176" fontId="3" fillId="0" borderId="72" xfId="0" applyNumberFormat="1" applyFont="1" applyFill="1" applyBorder="1" applyAlignment="1">
      <alignment horizontal="left" vertical="center"/>
    </xf>
    <xf numFmtId="176" fontId="3" fillId="0" borderId="10" xfId="0" applyNumberFormat="1" applyFont="1" applyFill="1" applyBorder="1" applyAlignment="1">
      <alignment horizontal="left" vertical="center"/>
    </xf>
    <xf numFmtId="176" fontId="3" fillId="0" borderId="2" xfId="0" applyNumberFormat="1" applyFont="1" applyFill="1" applyBorder="1" applyAlignment="1">
      <alignment horizontal="distributed" vertical="center"/>
    </xf>
    <xf numFmtId="176" fontId="3" fillId="0" borderId="39" xfId="0" applyNumberFormat="1" applyFont="1" applyFill="1" applyBorder="1" applyAlignment="1">
      <alignment horizontal="left" vertical="center"/>
    </xf>
    <xf numFmtId="176" fontId="3" fillId="0" borderId="0" xfId="0" applyNumberFormat="1" applyFont="1" applyFill="1" applyBorder="1" applyAlignment="1">
      <alignment vertical="center" shrinkToFit="1"/>
    </xf>
    <xf numFmtId="176" fontId="4" fillId="0" borderId="74" xfId="0" applyNumberFormat="1" applyFont="1" applyFill="1" applyBorder="1" applyAlignment="1">
      <alignment vertical="center" shrinkToFit="1"/>
    </xf>
    <xf numFmtId="176" fontId="4" fillId="0" borderId="6" xfId="0" applyNumberFormat="1" applyFont="1" applyFill="1" applyBorder="1" applyAlignment="1">
      <alignment vertical="center" shrinkToFit="1"/>
    </xf>
    <xf numFmtId="176" fontId="4" fillId="0" borderId="74" xfId="0" applyNumberFormat="1" applyFont="1" applyFill="1" applyBorder="1" applyAlignment="1">
      <alignment vertical="center"/>
    </xf>
    <xf numFmtId="176" fontId="4" fillId="0" borderId="75" xfId="0" applyNumberFormat="1" applyFont="1" applyFill="1" applyBorder="1" applyAlignment="1">
      <alignment vertical="center"/>
    </xf>
    <xf numFmtId="176" fontId="11" fillId="0" borderId="0" xfId="0" applyNumberFormat="1"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top"/>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vertical="center"/>
    </xf>
    <xf numFmtId="0" fontId="0" fillId="0" borderId="0" xfId="0" applyBorder="1" applyAlignment="1">
      <alignment horizontal="left" vertical="center" wrapText="1"/>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3" fillId="0" borderId="8" xfId="0" applyNumberFormat="1" applyFont="1" applyFill="1" applyBorder="1" applyAlignment="1">
      <alignment vertical="center"/>
    </xf>
    <xf numFmtId="176" fontId="4" fillId="0" borderId="0" xfId="0" applyNumberFormat="1" applyFont="1" applyFill="1" applyBorder="1" applyAlignment="1">
      <alignment horizontal="left" vertical="center" wrapText="1"/>
    </xf>
    <xf numFmtId="0" fontId="0" fillId="0" borderId="8" xfId="0" applyBorder="1" applyAlignment="1">
      <alignment vertical="center"/>
    </xf>
    <xf numFmtId="176" fontId="3" fillId="0" borderId="0" xfId="0" applyNumberFormat="1" applyFont="1" applyFill="1" applyBorder="1" applyAlignment="1">
      <alignment vertical="top" wrapText="1"/>
    </xf>
    <xf numFmtId="176" fontId="5" fillId="0" borderId="0" xfId="0" applyNumberFormat="1" applyFont="1" applyFill="1" applyBorder="1" applyAlignment="1">
      <alignment horizontal="distributed" vertical="center"/>
    </xf>
    <xf numFmtId="176" fontId="4" fillId="0" borderId="0" xfId="0" applyNumberFormat="1" applyFont="1" applyFill="1" applyBorder="1" applyAlignment="1">
      <alignment horizontal="left" vertical="center"/>
    </xf>
    <xf numFmtId="176" fontId="3" fillId="0" borderId="4"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center" wrapText="1"/>
    </xf>
    <xf numFmtId="176" fontId="4" fillId="0" borderId="8" xfId="0" applyNumberFormat="1" applyFont="1" applyFill="1" applyBorder="1" applyAlignment="1">
      <alignment vertical="center" textRotation="255"/>
    </xf>
    <xf numFmtId="0" fontId="0" fillId="0" borderId="4" xfId="0" applyBorder="1" applyAlignment="1">
      <alignment vertical="center"/>
    </xf>
    <xf numFmtId="176" fontId="4" fillId="0" borderId="0" xfId="0" applyNumberFormat="1" applyFont="1" applyFill="1" applyBorder="1" applyAlignment="1">
      <alignment vertical="center"/>
    </xf>
    <xf numFmtId="176" fontId="6" fillId="0" borderId="3" xfId="0" applyNumberFormat="1" applyFont="1" applyFill="1" applyBorder="1" applyAlignment="1">
      <alignment vertical="center"/>
    </xf>
    <xf numFmtId="176" fontId="6" fillId="0" borderId="9"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vertical="center"/>
    </xf>
    <xf numFmtId="176" fontId="4" fillId="0" borderId="1" xfId="0" applyNumberFormat="1" applyFont="1" applyFill="1" applyBorder="1" applyAlignment="1">
      <alignment vertical="center" wrapText="1"/>
    </xf>
    <xf numFmtId="176" fontId="4" fillId="0" borderId="103" xfId="0" applyNumberFormat="1" applyFont="1" applyFill="1" applyBorder="1" applyAlignment="1">
      <alignment vertical="center"/>
    </xf>
    <xf numFmtId="176" fontId="4" fillId="0" borderId="12" xfId="0" applyNumberFormat="1" applyFont="1" applyFill="1" applyBorder="1" applyAlignment="1">
      <alignment vertical="center"/>
    </xf>
    <xf numFmtId="176" fontId="4" fillId="0" borderId="0" xfId="0" applyNumberFormat="1" applyFont="1" applyFill="1" applyBorder="1" applyAlignment="1">
      <alignment horizontal="center" vertical="center" wrapText="1"/>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80" fontId="6" fillId="0" borderId="0" xfId="0" applyNumberFormat="1" applyFont="1" applyFill="1" applyBorder="1" applyAlignment="1">
      <alignment horizontal="left" vertical="center" wrapText="1"/>
    </xf>
    <xf numFmtId="176" fontId="5" fillId="0" borderId="7" xfId="0" applyNumberFormat="1" applyFont="1" applyFill="1" applyBorder="1" applyAlignment="1">
      <alignment vertical="center"/>
    </xf>
    <xf numFmtId="176" fontId="4" fillId="0" borderId="0" xfId="0" applyNumberFormat="1" applyFont="1" applyFill="1" applyBorder="1" applyAlignment="1">
      <alignment vertical="top" wrapText="1"/>
    </xf>
    <xf numFmtId="0" fontId="0" fillId="0" borderId="10" xfId="0" applyBorder="1" applyAlignment="1"/>
    <xf numFmtId="0" fontId="0" fillId="0" borderId="1" xfId="0" applyBorder="1" applyAlignment="1">
      <alignment vertical="center"/>
    </xf>
    <xf numFmtId="0" fontId="0" fillId="0" borderId="1" xfId="0" applyBorder="1" applyAlignment="1"/>
    <xf numFmtId="0" fontId="0" fillId="0" borderId="1" xfId="0" applyBorder="1" applyAlignment="1">
      <alignment wrapText="1"/>
    </xf>
    <xf numFmtId="176" fontId="4" fillId="0" borderId="0" xfId="0" applyNumberFormat="1" applyFont="1" applyFill="1" applyBorder="1" applyAlignment="1">
      <alignment vertical="center"/>
    </xf>
    <xf numFmtId="176" fontId="5" fillId="0" borderId="0" xfId="0" applyNumberFormat="1" applyFont="1" applyFill="1" applyBorder="1" applyAlignment="1">
      <alignment vertical="center" wrapText="1" shrinkToFit="1"/>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8" fillId="0" borderId="0" xfId="0" applyNumberFormat="1" applyFont="1" applyFill="1" applyBorder="1" applyAlignment="1">
      <alignment horizontal="center" vertical="center" wrapText="1"/>
    </xf>
    <xf numFmtId="176" fontId="4" fillId="0" borderId="0" xfId="0" applyNumberFormat="1" applyFont="1" applyFill="1" applyBorder="1" applyAlignment="1">
      <alignment vertical="top"/>
    </xf>
    <xf numFmtId="176" fontId="4" fillId="0" borderId="26" xfId="0" applyNumberFormat="1" applyFont="1" applyFill="1" applyBorder="1" applyAlignment="1">
      <alignment vertical="center"/>
    </xf>
    <xf numFmtId="176" fontId="4" fillId="0" borderId="23"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2" xfId="0" applyNumberFormat="1" applyFont="1" applyFill="1" applyBorder="1" applyAlignment="1">
      <alignment horizontal="left" vertical="center"/>
    </xf>
    <xf numFmtId="0" fontId="0" fillId="0" borderId="0" xfId="0" applyFont="1"/>
    <xf numFmtId="176" fontId="4" fillId="0" borderId="94" xfId="0" applyNumberFormat="1" applyFont="1" applyFill="1" applyBorder="1" applyAlignment="1">
      <alignment vertical="center"/>
    </xf>
    <xf numFmtId="176" fontId="4" fillId="0" borderId="20" xfId="0" applyNumberFormat="1" applyFont="1" applyFill="1" applyBorder="1" applyAlignment="1">
      <alignment horizontal="right" vertical="center"/>
    </xf>
    <xf numFmtId="0" fontId="0" fillId="0" borderId="0" xfId="0" applyFont="1" applyBorder="1" applyAlignment="1">
      <alignment horizontal="left" vertical="center" wrapText="1"/>
    </xf>
    <xf numFmtId="0" fontId="16" fillId="0" borderId="0" xfId="0" applyFont="1" applyBorder="1" applyAlignment="1">
      <alignment horizontal="left" vertical="center" wrapText="1"/>
    </xf>
    <xf numFmtId="0" fontId="7" fillId="0" borderId="0" xfId="0" applyFont="1" applyBorder="1" applyAlignment="1">
      <alignment horizontal="left" vertical="center" wrapText="1"/>
    </xf>
    <xf numFmtId="176" fontId="7" fillId="0" borderId="2" xfId="0" applyNumberFormat="1" applyFont="1" applyFill="1" applyBorder="1" applyAlignment="1">
      <alignment vertical="center"/>
    </xf>
    <xf numFmtId="0" fontId="7" fillId="0" borderId="4" xfId="0" applyFont="1" applyBorder="1" applyAlignment="1">
      <alignment horizontal="left" vertical="center" wrapText="1"/>
    </xf>
    <xf numFmtId="176" fontId="4" fillId="0" borderId="25" xfId="0" applyNumberFormat="1" applyFont="1" applyFill="1" applyBorder="1" applyAlignment="1">
      <alignment horizontal="left" vertical="center"/>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176" fontId="4" fillId="0" borderId="88" xfId="0" applyNumberFormat="1" applyFont="1" applyFill="1" applyBorder="1" applyAlignment="1">
      <alignment vertical="center"/>
    </xf>
    <xf numFmtId="176" fontId="4" fillId="0" borderId="130"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Alignment="1">
      <alignment vertical="center"/>
    </xf>
    <xf numFmtId="176" fontId="4" fillId="0" borderId="11" xfId="0" applyNumberFormat="1" applyFont="1" applyFill="1" applyBorder="1" applyAlignment="1">
      <alignment vertical="center" wrapText="1"/>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vertical="center"/>
    </xf>
    <xf numFmtId="0" fontId="1" fillId="0" borderId="0" xfId="2">
      <alignment vertical="center"/>
    </xf>
    <xf numFmtId="0" fontId="19" fillId="2" borderId="0" xfId="3" applyFont="1" applyFill="1"/>
    <xf numFmtId="49" fontId="20" fillId="2" borderId="0" xfId="3" applyNumberFormat="1" applyFont="1" applyFill="1" applyAlignment="1">
      <alignment horizontal="right" vertical="top" shrinkToFit="1"/>
    </xf>
    <xf numFmtId="49" fontId="21" fillId="2" borderId="0" xfId="3" applyNumberFormat="1" applyFont="1" applyFill="1" applyAlignment="1">
      <alignment horizontal="right"/>
    </xf>
    <xf numFmtId="49" fontId="22" fillId="2" borderId="0" xfId="3" applyNumberFormat="1" applyFont="1" applyFill="1" applyAlignment="1">
      <alignment vertical="top"/>
    </xf>
    <xf numFmtId="49" fontId="19" fillId="2" borderId="0" xfId="3" applyNumberFormat="1" applyFont="1" applyFill="1"/>
    <xf numFmtId="49" fontId="19" fillId="2" borderId="0" xfId="3" applyNumberFormat="1" applyFont="1" applyFill="1" applyAlignment="1">
      <alignment horizontal="center" vertical="center"/>
    </xf>
    <xf numFmtId="49" fontId="23" fillId="2" borderId="0" xfId="3" applyNumberFormat="1" applyFont="1" applyFill="1" applyAlignment="1">
      <alignment horizontal="center" vertical="center"/>
    </xf>
    <xf numFmtId="49" fontId="23" fillId="2" borderId="0" xfId="3" applyNumberFormat="1" applyFont="1" applyFill="1"/>
    <xf numFmtId="49" fontId="26" fillId="2" borderId="0" xfId="3" applyNumberFormat="1" applyFont="1" applyFill="1" applyAlignment="1">
      <alignment vertical="center"/>
    </xf>
    <xf numFmtId="49" fontId="23" fillId="2" borderId="0" xfId="3" applyNumberFormat="1" applyFont="1" applyFill="1" applyAlignment="1">
      <alignment vertical="center"/>
    </xf>
    <xf numFmtId="49" fontId="27" fillId="2" borderId="0" xfId="3" applyNumberFormat="1" applyFont="1" applyFill="1" applyAlignment="1">
      <alignment vertical="top"/>
    </xf>
    <xf numFmtId="49" fontId="26" fillId="2" borderId="0" xfId="3" applyNumberFormat="1" applyFont="1" applyFill="1" applyAlignment="1">
      <alignment horizontal="center" vertical="top"/>
    </xf>
    <xf numFmtId="49" fontId="23" fillId="2" borderId="0" xfId="3" applyNumberFormat="1" applyFont="1" applyFill="1" applyAlignment="1">
      <alignment vertical="center" wrapText="1"/>
    </xf>
    <xf numFmtId="49" fontId="28" fillId="2" borderId="0" xfId="3" applyNumberFormat="1" applyFont="1" applyFill="1" applyAlignment="1">
      <alignment vertical="center"/>
    </xf>
    <xf numFmtId="49" fontId="29" fillId="2" borderId="0" xfId="3" applyNumberFormat="1" applyFont="1" applyFill="1" applyAlignment="1">
      <alignment vertical="center" wrapText="1"/>
    </xf>
    <xf numFmtId="49" fontId="28" fillId="2" borderId="0" xfId="3" applyNumberFormat="1" applyFont="1" applyFill="1" applyAlignment="1">
      <alignment horizontal="center" vertical="center" wrapText="1"/>
    </xf>
    <xf numFmtId="49" fontId="28" fillId="2" borderId="0" xfId="3" applyNumberFormat="1" applyFont="1" applyFill="1" applyAlignment="1">
      <alignment horizontal="left" vertical="center"/>
    </xf>
    <xf numFmtId="49" fontId="24" fillId="0" borderId="129" xfId="3" applyNumberFormat="1" applyFont="1" applyBorder="1" applyAlignment="1" applyProtection="1">
      <alignment vertical="center"/>
      <protection locked="0"/>
    </xf>
    <xf numFmtId="49" fontId="24" fillId="0" borderId="121" xfId="3" applyNumberFormat="1" applyFont="1" applyBorder="1" applyAlignment="1" applyProtection="1">
      <alignment vertical="center"/>
      <protection locked="0"/>
    </xf>
    <xf numFmtId="49" fontId="30" fillId="0" borderId="121" xfId="3" applyNumberFormat="1" applyFont="1" applyBorder="1" applyAlignment="1" applyProtection="1">
      <alignment vertical="top"/>
      <protection locked="0"/>
    </xf>
    <xf numFmtId="49" fontId="27" fillId="0" borderId="121" xfId="3" applyNumberFormat="1" applyFont="1" applyBorder="1" applyAlignment="1" applyProtection="1">
      <alignment vertical="top"/>
      <protection locked="0"/>
    </xf>
    <xf numFmtId="49" fontId="26" fillId="0" borderId="121" xfId="3" applyNumberFormat="1" applyFont="1" applyBorder="1" applyAlignment="1" applyProtection="1">
      <alignment horizontal="center" vertical="top"/>
      <protection locked="0"/>
    </xf>
    <xf numFmtId="49" fontId="23" fillId="0" borderId="121" xfId="3" applyNumberFormat="1" applyFont="1" applyBorder="1" applyAlignment="1" applyProtection="1">
      <alignment vertical="center" wrapText="1"/>
      <protection locked="0"/>
    </xf>
    <xf numFmtId="49" fontId="23" fillId="0" borderId="121" xfId="3" applyNumberFormat="1" applyFont="1" applyBorder="1" applyAlignment="1" applyProtection="1">
      <alignment vertical="center"/>
      <protection locked="0"/>
    </xf>
    <xf numFmtId="49" fontId="23" fillId="0" borderId="134" xfId="3" applyNumberFormat="1" applyFont="1" applyBorder="1" applyAlignment="1" applyProtection="1">
      <alignment vertical="center"/>
      <protection locked="0"/>
    </xf>
    <xf numFmtId="49" fontId="24" fillId="0" borderId="117" xfId="3" applyNumberFormat="1" applyFont="1" applyBorder="1" applyAlignment="1">
      <alignment vertical="center"/>
    </xf>
    <xf numFmtId="49" fontId="24" fillId="0" borderId="116" xfId="3" applyNumberFormat="1" applyFont="1" applyBorder="1" applyAlignment="1">
      <alignment vertical="center"/>
    </xf>
    <xf numFmtId="49" fontId="30" fillId="0" borderId="116" xfId="3" applyNumberFormat="1" applyFont="1" applyBorder="1" applyAlignment="1">
      <alignment vertical="top"/>
    </xf>
    <xf numFmtId="49" fontId="27" fillId="0" borderId="116" xfId="3" applyNumberFormat="1" applyFont="1" applyBorder="1" applyAlignment="1" applyProtection="1">
      <alignment vertical="top"/>
      <protection locked="0"/>
    </xf>
    <xf numFmtId="49" fontId="26" fillId="0" borderId="116" xfId="3" applyNumberFormat="1" applyFont="1" applyBorder="1" applyAlignment="1" applyProtection="1">
      <alignment horizontal="center" vertical="top"/>
      <protection locked="0"/>
    </xf>
    <xf numFmtId="49" fontId="23" fillId="0" borderId="116" xfId="3" applyNumberFormat="1" applyFont="1" applyBorder="1" applyAlignment="1" applyProtection="1">
      <alignment vertical="center" wrapText="1"/>
      <protection locked="0"/>
    </xf>
    <xf numFmtId="49" fontId="23" fillId="0" borderId="116" xfId="3" applyNumberFormat="1" applyFont="1" applyBorder="1" applyAlignment="1" applyProtection="1">
      <alignment vertical="center"/>
      <protection locked="0"/>
    </xf>
    <xf numFmtId="49" fontId="24" fillId="0" borderId="129" xfId="3" applyNumberFormat="1" applyFont="1" applyBorder="1" applyAlignment="1">
      <alignment horizontal="left" vertical="center"/>
    </xf>
    <xf numFmtId="49" fontId="24" fillId="0" borderId="121" xfId="3" applyNumberFormat="1" applyFont="1" applyBorder="1" applyAlignment="1">
      <alignment horizontal="left" vertical="center"/>
    </xf>
    <xf numFmtId="49" fontId="24" fillId="0" borderId="121" xfId="3" applyNumberFormat="1" applyFont="1" applyBorder="1" applyAlignment="1">
      <alignment vertical="center"/>
    </xf>
    <xf numFmtId="49" fontId="24" fillId="0" borderId="121" xfId="3" applyNumberFormat="1" applyFont="1" applyBorder="1" applyAlignment="1">
      <alignment horizontal="center" vertical="center"/>
    </xf>
    <xf numFmtId="49" fontId="24" fillId="0" borderId="121" xfId="3" applyNumberFormat="1" applyFont="1" applyBorder="1" applyAlignment="1" applyProtection="1">
      <alignment horizontal="center" vertical="center"/>
      <protection locked="0"/>
    </xf>
    <xf numFmtId="49" fontId="24" fillId="0" borderId="121" xfId="3" applyNumberFormat="1" applyFont="1" applyBorder="1" applyAlignment="1" applyProtection="1">
      <alignment horizontal="left" vertical="center"/>
      <protection locked="0"/>
    </xf>
    <xf numFmtId="49" fontId="24" fillId="0" borderId="117" xfId="3" applyNumberFormat="1" applyFont="1" applyBorder="1" applyAlignment="1">
      <alignment horizontal="left" vertical="center"/>
    </xf>
    <xf numFmtId="49" fontId="24" fillId="0" borderId="116" xfId="3" applyNumberFormat="1" applyFont="1" applyBorder="1" applyAlignment="1">
      <alignment horizontal="left" vertical="center"/>
    </xf>
    <xf numFmtId="49" fontId="24" fillId="0" borderId="116" xfId="3" applyNumberFormat="1" applyFont="1" applyBorder="1" applyAlignment="1">
      <alignment horizontal="center" vertical="center"/>
    </xf>
    <xf numFmtId="49" fontId="24" fillId="0" borderId="116" xfId="3" applyNumberFormat="1" applyFont="1" applyBorder="1" applyAlignment="1" applyProtection="1">
      <alignment horizontal="center" vertical="center"/>
      <protection locked="0"/>
    </xf>
    <xf numFmtId="49" fontId="24" fillId="0" borderId="116" xfId="3" applyNumberFormat="1" applyFont="1" applyBorder="1" applyAlignment="1" applyProtection="1">
      <alignment horizontal="left" vertical="center"/>
      <protection locked="0"/>
    </xf>
    <xf numFmtId="49" fontId="32" fillId="0" borderId="121" xfId="3" applyNumberFormat="1" applyFont="1" applyBorder="1" applyAlignment="1">
      <alignment horizontal="left" vertical="center"/>
    </xf>
    <xf numFmtId="49" fontId="26" fillId="2" borderId="118" xfId="3" applyNumberFormat="1" applyFont="1" applyFill="1" applyBorder="1" applyAlignment="1">
      <alignment vertical="center"/>
    </xf>
    <xf numFmtId="49" fontId="23" fillId="0" borderId="131" xfId="3" applyNumberFormat="1" applyFont="1" applyBorder="1" applyAlignment="1" applyProtection="1">
      <alignment vertical="center"/>
      <protection locked="0"/>
    </xf>
    <xf numFmtId="49" fontId="23" fillId="0" borderId="132" xfId="3" applyNumberFormat="1" applyFont="1" applyBorder="1" applyAlignment="1" applyProtection="1">
      <alignment vertical="center"/>
      <protection locked="0"/>
    </xf>
    <xf numFmtId="49" fontId="27" fillId="0" borderId="132" xfId="3" applyNumberFormat="1" applyFont="1" applyBorder="1" applyAlignment="1" applyProtection="1">
      <alignment vertical="top"/>
      <protection locked="0"/>
    </xf>
    <xf numFmtId="49" fontId="27" fillId="0" borderId="132" xfId="3" applyNumberFormat="1" applyFont="1" applyBorder="1" applyAlignment="1" applyProtection="1">
      <alignment vertical="center"/>
      <protection locked="0"/>
    </xf>
    <xf numFmtId="49" fontId="27" fillId="0" borderId="132" xfId="3" applyNumberFormat="1" applyFont="1" applyBorder="1" applyAlignment="1" applyProtection="1">
      <alignment horizontal="center" vertical="center"/>
      <protection locked="0"/>
    </xf>
    <xf numFmtId="49" fontId="26" fillId="0" borderId="132" xfId="3" applyNumberFormat="1" applyFont="1" applyBorder="1" applyAlignment="1" applyProtection="1">
      <alignment horizontal="center" vertical="top"/>
      <protection locked="0"/>
    </xf>
    <xf numFmtId="49" fontId="23" fillId="0" borderId="132" xfId="3" applyNumberFormat="1" applyFont="1" applyBorder="1" applyAlignment="1" applyProtection="1">
      <alignment vertical="center" wrapText="1"/>
      <protection locked="0"/>
    </xf>
    <xf numFmtId="49" fontId="23" fillId="0" borderId="129" xfId="3" applyNumberFormat="1" applyFont="1" applyBorder="1" applyAlignment="1" applyProtection="1">
      <alignment vertical="center"/>
      <protection locked="0"/>
    </xf>
    <xf numFmtId="49" fontId="27" fillId="0" borderId="121" xfId="3" applyNumberFormat="1" applyFont="1" applyBorder="1" applyAlignment="1" applyProtection="1">
      <alignment vertical="center"/>
      <protection locked="0"/>
    </xf>
    <xf numFmtId="49" fontId="23" fillId="0" borderId="137" xfId="3" applyNumberFormat="1" applyFont="1" applyBorder="1" applyAlignment="1" applyProtection="1">
      <alignment vertical="center"/>
      <protection locked="0"/>
    </xf>
    <xf numFmtId="49" fontId="23" fillId="0" borderId="0" xfId="3" applyNumberFormat="1" applyFont="1" applyAlignment="1" applyProtection="1">
      <alignment vertical="center"/>
      <protection locked="0"/>
    </xf>
    <xf numFmtId="49" fontId="27" fillId="0" borderId="0" xfId="3" applyNumberFormat="1" applyFont="1" applyAlignment="1" applyProtection="1">
      <alignment vertical="top"/>
      <protection locked="0"/>
    </xf>
    <xf numFmtId="49" fontId="26" fillId="0" borderId="0" xfId="3" applyNumberFormat="1" applyFont="1" applyAlignment="1" applyProtection="1">
      <alignment horizontal="center" vertical="top"/>
      <protection locked="0"/>
    </xf>
    <xf numFmtId="49" fontId="23" fillId="0" borderId="0" xfId="3" applyNumberFormat="1" applyFont="1" applyAlignment="1" applyProtection="1">
      <alignment vertical="center" wrapText="1"/>
      <protection locked="0"/>
    </xf>
    <xf numFmtId="49" fontId="31" fillId="0" borderId="129" xfId="3" applyNumberFormat="1" applyFont="1" applyBorder="1" applyAlignment="1" applyProtection="1">
      <alignment horizontal="center" vertical="center"/>
      <protection locked="0"/>
    </xf>
    <xf numFmtId="49" fontId="31" fillId="0" borderId="121" xfId="3" applyNumberFormat="1" applyFont="1" applyBorder="1" applyAlignment="1" applyProtection="1">
      <alignment horizontal="center" vertical="center"/>
      <protection locked="0"/>
    </xf>
    <xf numFmtId="49" fontId="13" fillId="0" borderId="121" xfId="3" applyNumberFormat="1" applyBorder="1" applyAlignment="1" applyProtection="1">
      <alignment horizontal="center" vertical="center"/>
      <protection locked="0"/>
    </xf>
    <xf numFmtId="49" fontId="31" fillId="0" borderId="137" xfId="3" applyNumberFormat="1" applyFont="1" applyBorder="1" applyAlignment="1" applyProtection="1">
      <alignment horizontal="left" vertical="center"/>
      <protection locked="0"/>
    </xf>
    <xf numFmtId="49" fontId="13" fillId="0" borderId="0" xfId="3" applyNumberFormat="1" applyAlignment="1" applyProtection="1">
      <alignment horizontal="left" vertical="center"/>
      <protection locked="0"/>
    </xf>
    <xf numFmtId="49" fontId="31" fillId="0" borderId="0" xfId="3" applyNumberFormat="1" applyFont="1" applyAlignment="1" applyProtection="1">
      <alignment horizontal="left" vertical="center"/>
      <protection locked="0"/>
    </xf>
    <xf numFmtId="49" fontId="19" fillId="0" borderId="131" xfId="3" applyNumberFormat="1" applyFont="1" applyBorder="1" applyAlignment="1" applyProtection="1">
      <alignment horizontal="right"/>
      <protection locked="0"/>
    </xf>
    <xf numFmtId="49" fontId="19" fillId="0" borderId="132" xfId="3" applyNumberFormat="1" applyFont="1" applyBorder="1" applyAlignment="1" applyProtection="1">
      <alignment horizontal="right"/>
      <protection locked="0"/>
    </xf>
    <xf numFmtId="49" fontId="27" fillId="0" borderId="132" xfId="3" applyNumberFormat="1" applyFont="1" applyBorder="1" applyAlignment="1" applyProtection="1">
      <alignment horizontal="center" vertical="top"/>
      <protection locked="0"/>
    </xf>
    <xf numFmtId="49" fontId="26" fillId="0" borderId="132" xfId="3" applyNumberFormat="1" applyFont="1" applyBorder="1" applyAlignment="1" applyProtection="1">
      <alignment horizontal="center" vertical="center"/>
      <protection locked="0"/>
    </xf>
    <xf numFmtId="49" fontId="31" fillId="0" borderId="132" xfId="3" applyNumberFormat="1" applyFont="1" applyBorder="1" applyAlignment="1" applyProtection="1">
      <alignment horizontal="left" vertical="center"/>
      <protection locked="0"/>
    </xf>
    <xf numFmtId="49" fontId="19" fillId="0" borderId="131" xfId="3" applyNumberFormat="1" applyFont="1" applyBorder="1" applyAlignment="1">
      <alignment horizontal="right"/>
    </xf>
    <xf numFmtId="49" fontId="19" fillId="0" borderId="132" xfId="3" applyNumberFormat="1" applyFont="1" applyBorder="1" applyAlignment="1">
      <alignment horizontal="right"/>
    </xf>
    <xf numFmtId="49" fontId="27" fillId="0" borderId="132" xfId="3" applyNumberFormat="1" applyFont="1" applyBorder="1" applyAlignment="1">
      <alignment horizontal="center" vertical="top"/>
    </xf>
    <xf numFmtId="49" fontId="26" fillId="0" borderId="132" xfId="3" applyNumberFormat="1" applyFont="1" applyBorder="1" applyAlignment="1">
      <alignment horizontal="center" vertical="center"/>
    </xf>
    <xf numFmtId="0" fontId="36" fillId="0" borderId="1" xfId="3" applyFont="1" applyBorder="1" applyAlignment="1">
      <alignment horizontal="center" wrapText="1"/>
    </xf>
    <xf numFmtId="0" fontId="19" fillId="0" borderId="1" xfId="3" applyFont="1" applyBorder="1" applyAlignment="1">
      <alignment horizontal="center" wrapText="1"/>
    </xf>
    <xf numFmtId="182" fontId="36" fillId="0" borderId="1" xfId="3" applyNumberFormat="1" applyFont="1" applyBorder="1" applyAlignment="1">
      <alignment horizontal="center" wrapText="1"/>
    </xf>
    <xf numFmtId="49" fontId="19" fillId="2" borderId="121" xfId="3" applyNumberFormat="1" applyFont="1" applyFill="1" applyBorder="1" applyAlignment="1">
      <alignment horizontal="center" vertical="center" wrapText="1"/>
    </xf>
    <xf numFmtId="0" fontId="19" fillId="0" borderId="7" xfId="3" applyFont="1" applyBorder="1"/>
    <xf numFmtId="0" fontId="19" fillId="0" borderId="1" xfId="3" applyFont="1" applyBorder="1"/>
    <xf numFmtId="0" fontId="19" fillId="0" borderId="0" xfId="3" applyFont="1"/>
    <xf numFmtId="0" fontId="19" fillId="0" borderId="7" xfId="3" applyFont="1" applyBorder="1" applyAlignment="1">
      <alignment wrapText="1"/>
    </xf>
    <xf numFmtId="0" fontId="19" fillId="0" borderId="1" xfId="3" applyFont="1" applyBorder="1" applyAlignment="1">
      <alignment wrapText="1"/>
    </xf>
    <xf numFmtId="0" fontId="19" fillId="0" borderId="6" xfId="3" applyFont="1" applyBorder="1" applyAlignment="1">
      <alignment vertical="center"/>
    </xf>
    <xf numFmtId="49" fontId="36" fillId="0" borderId="0" xfId="3" applyNumberFormat="1" applyFont="1" applyAlignment="1">
      <alignment vertical="center"/>
    </xf>
    <xf numFmtId="49" fontId="36" fillId="0" borderId="1" xfId="3" applyNumberFormat="1" applyFont="1" applyBorder="1"/>
    <xf numFmtId="49" fontId="19" fillId="2" borderId="3" xfId="3" applyNumberFormat="1" applyFont="1" applyFill="1" applyBorder="1" applyAlignment="1">
      <alignment horizontal="center" vertical="center" wrapText="1"/>
    </xf>
    <xf numFmtId="0" fontId="19" fillId="0" borderId="9" xfId="3" applyFont="1" applyBorder="1"/>
    <xf numFmtId="0" fontId="19" fillId="0" borderId="3" xfId="3" applyFont="1" applyBorder="1"/>
    <xf numFmtId="0" fontId="19" fillId="0" borderId="9" xfId="3" applyFont="1" applyBorder="1" applyAlignment="1">
      <alignment wrapText="1"/>
    </xf>
    <xf numFmtId="0" fontId="19" fillId="0" borderId="3" xfId="3" applyFont="1" applyBorder="1" applyAlignment="1">
      <alignment wrapText="1"/>
    </xf>
    <xf numFmtId="49" fontId="36" fillId="0" borderId="3" xfId="3" applyNumberFormat="1" applyFont="1" applyBorder="1"/>
    <xf numFmtId="0" fontId="19" fillId="0" borderId="7" xfId="3" applyFont="1" applyBorder="1" applyAlignment="1">
      <alignment vertical="center"/>
    </xf>
    <xf numFmtId="49" fontId="36" fillId="0" borderId="1" xfId="3" applyNumberFormat="1" applyFont="1" applyBorder="1" applyAlignment="1">
      <alignment vertical="center"/>
    </xf>
    <xf numFmtId="49" fontId="19" fillId="2" borderId="10" xfId="3" applyNumberFormat="1" applyFont="1" applyFill="1" applyBorder="1" applyAlignment="1">
      <alignment vertical="center" wrapText="1"/>
    </xf>
    <xf numFmtId="49" fontId="38" fillId="2" borderId="116" xfId="3" applyNumberFormat="1" applyFont="1" applyFill="1" applyBorder="1" applyAlignment="1">
      <alignment vertical="center" wrapText="1"/>
    </xf>
    <xf numFmtId="49" fontId="39" fillId="2" borderId="116" xfId="3" applyNumberFormat="1" applyFont="1" applyFill="1" applyBorder="1" applyAlignment="1">
      <alignment horizontal="center" vertical="center" wrapText="1"/>
    </xf>
    <xf numFmtId="49" fontId="19" fillId="2" borderId="116" xfId="3" applyNumberFormat="1" applyFont="1" applyFill="1" applyBorder="1" applyAlignment="1">
      <alignment vertical="center" wrapText="1"/>
    </xf>
    <xf numFmtId="49" fontId="19" fillId="2" borderId="116" xfId="3" applyNumberFormat="1" applyFont="1" applyFill="1" applyBorder="1" applyAlignment="1">
      <alignment vertical="center"/>
    </xf>
    <xf numFmtId="49" fontId="19" fillId="2" borderId="123" xfId="3" applyNumberFormat="1" applyFont="1" applyFill="1" applyBorder="1" applyAlignment="1">
      <alignment vertical="center" wrapText="1"/>
    </xf>
    <xf numFmtId="49" fontId="45" fillId="0" borderId="129" xfId="3" applyNumberFormat="1" applyFont="1" applyBorder="1" applyAlignment="1" applyProtection="1">
      <alignment vertical="center" wrapText="1"/>
      <protection locked="0"/>
    </xf>
    <xf numFmtId="49" fontId="45" fillId="0" borderId="121" xfId="3" applyNumberFormat="1" applyFont="1" applyBorder="1" applyAlignment="1" applyProtection="1">
      <alignment vertical="center" wrapText="1"/>
      <protection locked="0"/>
    </xf>
    <xf numFmtId="49" fontId="38" fillId="0" borderId="121" xfId="3" applyNumberFormat="1" applyFont="1" applyBorder="1" applyAlignment="1" applyProtection="1">
      <alignment vertical="center" wrapText="1"/>
      <protection locked="0"/>
    </xf>
    <xf numFmtId="49" fontId="26" fillId="0" borderId="121" xfId="3" applyNumberFormat="1" applyFont="1" applyBorder="1" applyAlignment="1" applyProtection="1">
      <alignment vertical="center"/>
      <protection locked="0"/>
    </xf>
    <xf numFmtId="49" fontId="45" fillId="0" borderId="121" xfId="3" applyNumberFormat="1" applyFont="1" applyBorder="1" applyAlignment="1" applyProtection="1">
      <alignment horizontal="center" vertical="center" wrapText="1"/>
      <protection locked="0"/>
    </xf>
    <xf numFmtId="49" fontId="45" fillId="0" borderId="134" xfId="3" applyNumberFormat="1" applyFont="1" applyBorder="1" applyAlignment="1" applyProtection="1">
      <alignment vertical="center" wrapText="1"/>
      <protection locked="0"/>
    </xf>
    <xf numFmtId="49" fontId="45" fillId="0" borderId="137" xfId="3" applyNumberFormat="1" applyFont="1" applyBorder="1" applyAlignment="1" applyProtection="1">
      <alignment vertical="center" wrapText="1"/>
      <protection locked="0"/>
    </xf>
    <xf numFmtId="49" fontId="45" fillId="0" borderId="0" xfId="3" applyNumberFormat="1" applyFont="1" applyAlignment="1" applyProtection="1">
      <alignment vertical="center" wrapText="1"/>
      <protection locked="0"/>
    </xf>
    <xf numFmtId="49" fontId="45" fillId="0" borderId="4" xfId="3" applyNumberFormat="1" applyFont="1" applyBorder="1" applyAlignment="1" applyProtection="1">
      <alignment vertical="center" wrapText="1"/>
      <protection locked="0"/>
    </xf>
    <xf numFmtId="49" fontId="45" fillId="0" borderId="117" xfId="3" applyNumberFormat="1" applyFont="1" applyBorder="1" applyAlignment="1" applyProtection="1">
      <alignment vertical="center" wrapText="1"/>
      <protection locked="0"/>
    </xf>
    <xf numFmtId="49" fontId="45" fillId="0" borderId="116" xfId="3" applyNumberFormat="1" applyFont="1" applyBorder="1" applyAlignment="1" applyProtection="1">
      <alignment vertical="center" wrapText="1"/>
      <protection locked="0"/>
    </xf>
    <xf numFmtId="49" fontId="45" fillId="0" borderId="145" xfId="3" applyNumberFormat="1" applyFont="1" applyBorder="1" applyAlignment="1" applyProtection="1">
      <alignment vertical="center" wrapText="1"/>
      <protection locked="0"/>
    </xf>
    <xf numFmtId="49" fontId="41" fillId="2" borderId="129" xfId="3" applyNumberFormat="1" applyFont="1" applyFill="1" applyBorder="1" applyAlignment="1">
      <alignment wrapText="1"/>
    </xf>
    <xf numFmtId="49" fontId="45" fillId="2" borderId="121" xfId="3" applyNumberFormat="1" applyFont="1" applyFill="1" applyBorder="1" applyAlignment="1">
      <alignment wrapText="1"/>
    </xf>
    <xf numFmtId="49" fontId="41" fillId="2" borderId="121" xfId="3" applyNumberFormat="1" applyFont="1" applyFill="1" applyBorder="1" applyAlignment="1">
      <alignment wrapText="1"/>
    </xf>
    <xf numFmtId="49" fontId="37" fillId="2" borderId="121" xfId="3" applyNumberFormat="1" applyFont="1" applyFill="1" applyBorder="1" applyAlignment="1">
      <alignment horizontal="left" vertical="top" wrapText="1"/>
    </xf>
    <xf numFmtId="49" fontId="41" fillId="2" borderId="121" xfId="3" applyNumberFormat="1" applyFont="1" applyFill="1" applyBorder="1" applyAlignment="1">
      <alignment horizontal="center" wrapText="1"/>
    </xf>
    <xf numFmtId="49" fontId="45" fillId="2" borderId="121" xfId="3" applyNumberFormat="1" applyFont="1" applyFill="1" applyBorder="1" applyAlignment="1">
      <alignment horizontal="center" wrapText="1"/>
    </xf>
    <xf numFmtId="49" fontId="41" fillId="2" borderId="121" xfId="3" applyNumberFormat="1" applyFont="1" applyFill="1" applyBorder="1" applyAlignment="1">
      <alignment horizontal="left" vertical="top" wrapText="1"/>
    </xf>
    <xf numFmtId="49" fontId="38" fillId="2" borderId="121" xfId="3" applyNumberFormat="1" applyFont="1" applyFill="1" applyBorder="1" applyAlignment="1">
      <alignment horizontal="left" vertical="top" wrapText="1"/>
    </xf>
    <xf numFmtId="49" fontId="45" fillId="2" borderId="121" xfId="3" applyNumberFormat="1" applyFont="1" applyFill="1" applyBorder="1" applyAlignment="1">
      <alignment horizontal="right" wrapText="1"/>
    </xf>
    <xf numFmtId="49" fontId="19" fillId="2" borderId="121" xfId="3" applyNumberFormat="1" applyFont="1" applyFill="1" applyBorder="1" applyAlignment="1">
      <alignment horizontal="left" vertical="top" wrapText="1"/>
    </xf>
    <xf numFmtId="49" fontId="43" fillId="2" borderId="121" xfId="3" applyNumberFormat="1" applyFont="1" applyFill="1" applyBorder="1" applyAlignment="1">
      <alignment horizontal="left" vertical="top" wrapText="1"/>
    </xf>
    <xf numFmtId="49" fontId="41" fillId="2" borderId="137" xfId="3" applyNumberFormat="1" applyFont="1" applyFill="1" applyBorder="1" applyAlignment="1">
      <alignment wrapText="1"/>
    </xf>
    <xf numFmtId="49" fontId="45" fillId="2" borderId="0" xfId="3" applyNumberFormat="1" applyFont="1" applyFill="1" applyAlignment="1">
      <alignment wrapText="1"/>
    </xf>
    <xf numFmtId="49" fontId="41" fillId="2" borderId="0" xfId="3" applyNumberFormat="1" applyFont="1" applyFill="1" applyAlignment="1">
      <alignment wrapText="1"/>
    </xf>
    <xf numFmtId="49" fontId="37" fillId="2" borderId="0" xfId="3" applyNumberFormat="1" applyFont="1" applyFill="1" applyAlignment="1">
      <alignment horizontal="left" vertical="top" wrapText="1"/>
    </xf>
    <xf numFmtId="49" fontId="41" fillId="2" borderId="0" xfId="3" applyNumberFormat="1" applyFont="1" applyFill="1" applyAlignment="1">
      <alignment horizontal="center" wrapText="1"/>
    </xf>
    <xf numFmtId="49" fontId="45" fillId="2" borderId="0" xfId="3" applyNumberFormat="1" applyFont="1" applyFill="1" applyAlignment="1">
      <alignment horizontal="center" wrapText="1"/>
    </xf>
    <xf numFmtId="49" fontId="38" fillId="2" borderId="0" xfId="3" applyNumberFormat="1" applyFont="1" applyFill="1" applyAlignment="1">
      <alignment horizontal="center" wrapText="1"/>
    </xf>
    <xf numFmtId="49" fontId="19" fillId="2" borderId="0" xfId="3" applyNumberFormat="1" applyFont="1" applyFill="1" applyAlignment="1">
      <alignment horizontal="left" vertical="top" wrapText="1"/>
    </xf>
    <xf numFmtId="49" fontId="43" fillId="2" borderId="0" xfId="3" applyNumberFormat="1" applyFont="1" applyFill="1" applyAlignment="1">
      <alignment horizontal="left" vertical="top" wrapText="1"/>
    </xf>
    <xf numFmtId="49" fontId="26" fillId="2" borderId="0" xfId="3" applyNumberFormat="1" applyFont="1" applyFill="1" applyAlignment="1">
      <alignment horizontal="left" vertical="center"/>
    </xf>
    <xf numFmtId="49" fontId="28" fillId="3" borderId="137" xfId="3" applyNumberFormat="1" applyFont="1" applyFill="1" applyBorder="1" applyAlignment="1" applyProtection="1">
      <alignment vertical="top" wrapText="1"/>
      <protection locked="0"/>
    </xf>
    <xf numFmtId="49" fontId="28" fillId="3" borderId="0" xfId="3" applyNumberFormat="1" applyFont="1" applyFill="1" applyAlignment="1" applyProtection="1">
      <alignment vertical="top" wrapText="1"/>
      <protection locked="0"/>
    </xf>
    <xf numFmtId="49" fontId="19" fillId="3" borderId="0" xfId="3" applyNumberFormat="1" applyFont="1" applyFill="1" applyAlignment="1" applyProtection="1">
      <alignment vertical="top" wrapText="1"/>
      <protection locked="0"/>
    </xf>
    <xf numFmtId="49" fontId="28" fillId="3" borderId="4" xfId="3" applyNumberFormat="1" applyFont="1" applyFill="1" applyBorder="1" applyAlignment="1" applyProtection="1">
      <alignment vertical="top" wrapText="1"/>
      <protection locked="0"/>
    </xf>
    <xf numFmtId="49" fontId="28" fillId="3" borderId="128" xfId="3" applyNumberFormat="1" applyFont="1" applyFill="1" applyBorder="1" applyAlignment="1" applyProtection="1">
      <alignment vertical="top" wrapText="1"/>
      <protection locked="0"/>
    </xf>
    <xf numFmtId="49" fontId="28" fillId="3" borderId="2" xfId="3" applyNumberFormat="1" applyFont="1" applyFill="1" applyBorder="1" applyAlignment="1" applyProtection="1">
      <alignment vertical="top" wrapText="1"/>
      <protection locked="0"/>
    </xf>
    <xf numFmtId="49" fontId="28" fillId="3" borderId="5" xfId="3" applyNumberFormat="1" applyFont="1" applyFill="1" applyBorder="1" applyAlignment="1" applyProtection="1">
      <alignment vertical="top" wrapText="1"/>
      <protection locked="0"/>
    </xf>
    <xf numFmtId="49" fontId="41" fillId="2" borderId="0" xfId="3" applyNumberFormat="1" applyFont="1" applyFill="1" applyAlignment="1">
      <alignment horizontal="left" vertical="center" wrapText="1"/>
    </xf>
    <xf numFmtId="49" fontId="26" fillId="2" borderId="0" xfId="3" applyNumberFormat="1" applyFont="1" applyFill="1" applyAlignment="1">
      <alignment vertical="center" wrapText="1"/>
    </xf>
    <xf numFmtId="49" fontId="26" fillId="2" borderId="0" xfId="3" applyNumberFormat="1" applyFont="1" applyFill="1" applyAlignment="1">
      <alignment wrapText="1"/>
    </xf>
    <xf numFmtId="49" fontId="47" fillId="2" borderId="0" xfId="1" applyNumberFormat="1" applyFont="1" applyFill="1" applyBorder="1" applyAlignment="1" applyProtection="1">
      <alignment horizontal="left" vertical="center"/>
    </xf>
    <xf numFmtId="49" fontId="48" fillId="2" borderId="0" xfId="3" applyNumberFormat="1" applyFont="1" applyFill="1" applyAlignment="1">
      <alignment vertical="top" wrapText="1"/>
    </xf>
    <xf numFmtId="49" fontId="26" fillId="2" borderId="0" xfId="3" applyNumberFormat="1" applyFont="1" applyFill="1"/>
    <xf numFmtId="49" fontId="23" fillId="2" borderId="0" xfId="3" applyNumberFormat="1" applyFont="1" applyFill="1" applyAlignment="1">
      <alignment vertical="top"/>
    </xf>
    <xf numFmtId="49" fontId="26" fillId="2" borderId="0" xfId="3" applyNumberFormat="1" applyFont="1" applyFill="1" applyAlignment="1">
      <alignment vertical="top"/>
    </xf>
    <xf numFmtId="49" fontId="23" fillId="2" borderId="0" xfId="3" applyNumberFormat="1" applyFont="1" applyFill="1" applyAlignment="1">
      <alignment horizontal="distributed" vertical="top"/>
    </xf>
    <xf numFmtId="49" fontId="50" fillId="2" borderId="0" xfId="3" applyNumberFormat="1" applyFont="1" applyFill="1" applyAlignment="1">
      <alignment vertical="top"/>
    </xf>
    <xf numFmtId="49" fontId="51" fillId="2" borderId="0" xfId="3" applyNumberFormat="1" applyFont="1" applyFill="1" applyAlignment="1">
      <alignment vertical="center"/>
    </xf>
    <xf numFmtId="49" fontId="19" fillId="2" borderId="0" xfId="3" applyNumberFormat="1" applyFont="1" applyFill="1" applyAlignment="1">
      <alignment vertical="center"/>
    </xf>
    <xf numFmtId="49" fontId="23" fillId="2" borderId="0" xfId="3" applyNumberFormat="1" applyFont="1" applyFill="1" applyAlignment="1">
      <alignment horizontal="distributed" vertical="center"/>
    </xf>
    <xf numFmtId="49" fontId="52" fillId="2" borderId="0" xfId="3" applyNumberFormat="1" applyFont="1" applyFill="1" applyAlignment="1">
      <alignment vertical="center"/>
    </xf>
    <xf numFmtId="49" fontId="17" fillId="2" borderId="0" xfId="3" applyNumberFormat="1" applyFont="1" applyFill="1" applyAlignment="1">
      <alignment vertical="center"/>
    </xf>
    <xf numFmtId="49" fontId="19" fillId="2" borderId="0" xfId="3" applyNumberFormat="1" applyFont="1" applyFill="1" applyAlignment="1">
      <alignment vertical="top"/>
    </xf>
    <xf numFmtId="49" fontId="36" fillId="2" borderId="0" xfId="3" applyNumberFormat="1" applyFont="1" applyFill="1" applyAlignment="1">
      <alignment vertical="center"/>
    </xf>
    <xf numFmtId="49" fontId="44" fillId="2" borderId="0" xfId="3" applyNumberFormat="1" applyFont="1" applyFill="1" applyAlignment="1">
      <alignment vertical="center"/>
    </xf>
    <xf numFmtId="176" fontId="4" fillId="0" borderId="3"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distributed" vertical="center"/>
    </xf>
    <xf numFmtId="176" fontId="4" fillId="0" borderId="11"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4" fillId="0" borderId="3" xfId="0" applyNumberFormat="1" applyFont="1" applyFill="1" applyBorder="1" applyAlignment="1">
      <alignment vertical="center" wrapText="1"/>
    </xf>
    <xf numFmtId="176" fontId="9" fillId="0" borderId="0" xfId="0" applyNumberFormat="1" applyFont="1" applyFill="1" applyBorder="1" applyAlignment="1">
      <alignment horizontal="center" vertical="center"/>
    </xf>
    <xf numFmtId="176" fontId="4" fillId="0" borderId="3" xfId="0" applyNumberFormat="1" applyFont="1" applyFill="1" applyBorder="1" applyAlignment="1">
      <alignment vertical="center"/>
    </xf>
    <xf numFmtId="176" fontId="4" fillId="0" borderId="0" xfId="0" applyNumberFormat="1" applyFont="1" applyFill="1" applyBorder="1" applyAlignment="1">
      <alignment vertical="center"/>
    </xf>
    <xf numFmtId="184" fontId="4"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vertical="center" wrapText="1"/>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20" xfId="0" applyNumberFormat="1" applyFont="1" applyFill="1" applyBorder="1" applyAlignment="1">
      <alignment horizontal="left" vertical="center"/>
    </xf>
    <xf numFmtId="176" fontId="4" fillId="0" borderId="20" xfId="0" applyNumberFormat="1" applyFont="1" applyFill="1" applyBorder="1" applyAlignment="1">
      <alignment horizontal="center" vertical="center"/>
    </xf>
    <xf numFmtId="176" fontId="4" fillId="0" borderId="10"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4" xfId="0" applyNumberFormat="1" applyFont="1" applyFill="1" applyBorder="1" applyAlignment="1">
      <alignment horizontal="left" vertical="center"/>
    </xf>
    <xf numFmtId="176" fontId="4" fillId="0" borderId="0" xfId="0" applyNumberFormat="1" applyFont="1" applyFill="1" applyBorder="1" applyAlignment="1">
      <alignment horizontal="left" vertical="center"/>
    </xf>
    <xf numFmtId="176" fontId="4" fillId="0" borderId="23" xfId="0" applyNumberFormat="1" applyFont="1" applyFill="1" applyBorder="1" applyAlignment="1">
      <alignment horizontal="center" vertical="center"/>
    </xf>
    <xf numFmtId="176" fontId="4" fillId="0" borderId="2" xfId="0" applyNumberFormat="1" applyFont="1" applyFill="1" applyBorder="1" applyAlignment="1">
      <alignment horizontal="left" vertical="center"/>
    </xf>
    <xf numFmtId="176" fontId="4" fillId="0" borderId="20" xfId="0" applyNumberFormat="1" applyFont="1" applyFill="1" applyBorder="1" applyAlignment="1">
      <alignment vertical="center"/>
    </xf>
    <xf numFmtId="176" fontId="4" fillId="0" borderId="21" xfId="0" applyNumberFormat="1" applyFont="1" applyFill="1" applyBorder="1" applyAlignment="1">
      <alignment vertical="center"/>
    </xf>
    <xf numFmtId="176" fontId="4" fillId="0" borderId="24"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3" fillId="0" borderId="5"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3" xfId="0" applyNumberFormat="1" applyFont="1" applyFill="1" applyBorder="1" applyAlignment="1">
      <alignment horizontal="left" vertical="center"/>
    </xf>
    <xf numFmtId="176" fontId="4" fillId="0" borderId="26" xfId="0" applyNumberFormat="1" applyFont="1" applyFill="1" applyBorder="1" applyAlignment="1">
      <alignment horizontal="left" vertical="center"/>
    </xf>
    <xf numFmtId="176" fontId="4" fillId="0" borderId="27" xfId="0" applyNumberFormat="1" applyFont="1" applyFill="1" applyBorder="1" applyAlignment="1">
      <alignment horizontal="left" vertical="center"/>
    </xf>
    <xf numFmtId="176" fontId="5" fillId="0" borderId="0" xfId="0" applyNumberFormat="1" applyFont="1" applyFill="1" applyBorder="1" applyAlignment="1">
      <alignment horizontal="left" vertical="center" wrapText="1"/>
    </xf>
    <xf numFmtId="176" fontId="4" fillId="0" borderId="73" xfId="0" applyNumberFormat="1" applyFont="1" applyFill="1" applyBorder="1" applyAlignment="1">
      <alignment horizontal="center" vertical="center"/>
    </xf>
    <xf numFmtId="176" fontId="4" fillId="0" borderId="24" xfId="0" applyNumberFormat="1" applyFont="1" applyFill="1" applyBorder="1" applyAlignment="1">
      <alignment horizontal="left" vertical="center"/>
    </xf>
    <xf numFmtId="176" fontId="4" fillId="0" borderId="3"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horizontal="left"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23" xfId="0" applyNumberFormat="1" applyFont="1" applyFill="1" applyBorder="1" applyAlignment="1">
      <alignment horizontal="left" vertical="center"/>
    </xf>
    <xf numFmtId="176" fontId="4" fillId="0" borderId="20" xfId="0" applyNumberFormat="1" applyFont="1" applyFill="1" applyBorder="1" applyAlignment="1">
      <alignment vertical="center"/>
    </xf>
    <xf numFmtId="176" fontId="4" fillId="0" borderId="4" xfId="0" applyNumberFormat="1" applyFont="1" applyFill="1" applyBorder="1" applyAlignment="1">
      <alignment horizontal="left" vertical="center"/>
    </xf>
    <xf numFmtId="176" fontId="4" fillId="0" borderId="0" xfId="0" applyNumberFormat="1" applyFont="1" applyFill="1" applyBorder="1" applyAlignment="1">
      <alignment horizontal="center" vertical="center" wrapText="1"/>
    </xf>
    <xf numFmtId="176" fontId="4" fillId="0" borderId="20" xfId="0" applyNumberFormat="1" applyFont="1" applyFill="1" applyBorder="1" applyAlignment="1">
      <alignment horizontal="lef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5"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2" xfId="0" applyNumberFormat="1" applyFont="1" applyFill="1" applyBorder="1" applyAlignment="1">
      <alignment horizontal="right" vertical="center"/>
    </xf>
    <xf numFmtId="176" fontId="4" fillId="0" borderId="21" xfId="0" applyNumberFormat="1" applyFont="1" applyFill="1" applyBorder="1" applyAlignment="1">
      <alignment horizontal="left" vertical="center"/>
    </xf>
    <xf numFmtId="176" fontId="4" fillId="0" borderId="1" xfId="0" applyNumberFormat="1" applyFont="1" applyFill="1" applyBorder="1" applyAlignment="1">
      <alignment horizontal="right" vertical="center"/>
    </xf>
    <xf numFmtId="176" fontId="4" fillId="0" borderId="7" xfId="0" applyNumberFormat="1" applyFont="1" applyFill="1" applyBorder="1" applyAlignment="1">
      <alignment horizontal="right" vertical="center"/>
    </xf>
    <xf numFmtId="176" fontId="4" fillId="0" borderId="2" xfId="0" applyNumberFormat="1" applyFont="1" applyFill="1" applyBorder="1" applyAlignment="1">
      <alignment horizontal="left" vertical="center"/>
    </xf>
    <xf numFmtId="176" fontId="4" fillId="0" borderId="11" xfId="0"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176" fontId="4" fillId="0" borderId="9" xfId="0" applyNumberFormat="1" applyFont="1" applyFill="1" applyBorder="1" applyAlignment="1">
      <alignment horizontal="right" vertical="center"/>
    </xf>
    <xf numFmtId="176" fontId="4" fillId="0" borderId="10" xfId="0" applyNumberFormat="1" applyFont="1" applyFill="1" applyBorder="1" applyAlignment="1">
      <alignment vertical="center" wrapText="1"/>
    </xf>
    <xf numFmtId="176" fontId="4" fillId="0" borderId="72" xfId="0" applyNumberFormat="1" applyFont="1" applyFill="1" applyBorder="1" applyAlignment="1">
      <alignment vertical="center"/>
    </xf>
    <xf numFmtId="176" fontId="4" fillId="0" borderId="66" xfId="0" applyNumberFormat="1" applyFont="1" applyFill="1" applyBorder="1" applyAlignment="1">
      <alignment vertical="center"/>
    </xf>
    <xf numFmtId="176" fontId="4" fillId="0" borderId="63" xfId="0" applyNumberFormat="1" applyFont="1" applyFill="1" applyBorder="1" applyAlignment="1">
      <alignment vertical="center"/>
    </xf>
    <xf numFmtId="176" fontId="4" fillId="0" borderId="3"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5" fillId="0" borderId="1" xfId="0" applyNumberFormat="1" applyFont="1" applyFill="1" applyBorder="1" applyAlignment="1">
      <alignment vertical="center"/>
    </xf>
    <xf numFmtId="176" fontId="4" fillId="0" borderId="2" xfId="0" applyNumberFormat="1" applyFont="1" applyFill="1" applyBorder="1" applyAlignment="1">
      <alignment vertical="center" wrapText="1"/>
    </xf>
    <xf numFmtId="176" fontId="4" fillId="0" borderId="3" xfId="0" applyNumberFormat="1" applyFont="1" applyFill="1" applyBorder="1" applyAlignment="1">
      <alignment vertical="center" wrapText="1"/>
    </xf>
    <xf numFmtId="176" fontId="4" fillId="0" borderId="0" xfId="0" applyNumberFormat="1" applyFont="1" applyFill="1" applyBorder="1" applyAlignment="1">
      <alignment horizontal="distributed" vertical="center"/>
    </xf>
    <xf numFmtId="176" fontId="4" fillId="0" borderId="0" xfId="0" applyNumberFormat="1" applyFont="1" applyFill="1" applyBorder="1" applyAlignment="1">
      <alignment horizontal="left" vertical="top" textRotation="255"/>
    </xf>
    <xf numFmtId="176" fontId="4" fillId="0" borderId="3" xfId="0" applyNumberFormat="1" applyFont="1" applyFill="1" applyBorder="1" applyAlignment="1">
      <alignment horizontal="distributed" vertical="center"/>
    </xf>
    <xf numFmtId="176" fontId="4" fillId="0" borderId="1" xfId="0" applyNumberFormat="1" applyFont="1" applyFill="1" applyBorder="1" applyAlignment="1">
      <alignment vertical="center"/>
    </xf>
    <xf numFmtId="0" fontId="0" fillId="0" borderId="0" xfId="0" applyBorder="1"/>
    <xf numFmtId="176" fontId="4" fillId="0" borderId="1"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77" xfId="0" applyNumberFormat="1" applyFont="1" applyFill="1" applyBorder="1" applyAlignment="1">
      <alignment horizontal="left" vertical="center"/>
    </xf>
    <xf numFmtId="176" fontId="4" fillId="0" borderId="77"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81" xfId="0" applyNumberFormat="1" applyFont="1" applyFill="1" applyBorder="1" applyAlignment="1">
      <alignment horizontal="left" vertical="center"/>
    </xf>
    <xf numFmtId="176" fontId="4" fillId="0" borderId="4" xfId="0" applyNumberFormat="1" applyFont="1" applyFill="1" applyBorder="1" applyAlignment="1">
      <alignment horizontal="left" vertical="center"/>
    </xf>
    <xf numFmtId="176" fontId="3" fillId="0" borderId="3" xfId="0" applyNumberFormat="1" applyFont="1" applyFill="1" applyBorder="1" applyAlignment="1">
      <alignment horizontal="left" vertical="top" wrapText="1"/>
    </xf>
    <xf numFmtId="176" fontId="3" fillId="0" borderId="9" xfId="0" applyNumberFormat="1" applyFont="1" applyFill="1" applyBorder="1" applyAlignment="1">
      <alignment horizontal="left" vertical="top" wrapText="1"/>
    </xf>
    <xf numFmtId="176" fontId="3" fillId="0" borderId="77" xfId="0" applyNumberFormat="1" applyFont="1" applyFill="1" applyBorder="1" applyAlignment="1">
      <alignment horizontal="left" vertical="center" wrapText="1"/>
    </xf>
    <xf numFmtId="176" fontId="4" fillId="0" borderId="5" xfId="0" applyNumberFormat="1" applyFont="1" applyFill="1" applyBorder="1" applyAlignment="1">
      <alignment horizontal="left" vertical="center"/>
    </xf>
    <xf numFmtId="176" fontId="4" fillId="0" borderId="1" xfId="0" applyNumberFormat="1" applyFont="1" applyFill="1" applyBorder="1" applyAlignment="1">
      <alignment vertical="center"/>
    </xf>
    <xf numFmtId="176" fontId="4" fillId="0" borderId="3" xfId="0" applyNumberFormat="1" applyFont="1" applyFill="1" applyBorder="1" applyAlignment="1">
      <alignment horizontal="left" vertical="center"/>
    </xf>
    <xf numFmtId="49" fontId="4" fillId="0" borderId="8" xfId="0" applyNumberFormat="1" applyFont="1" applyFill="1" applyBorder="1" applyAlignment="1">
      <alignment vertical="center"/>
    </xf>
    <xf numFmtId="0" fontId="4" fillId="0" borderId="10" xfId="0" quotePrefix="1" applyNumberFormat="1" applyFont="1" applyFill="1" applyBorder="1" applyAlignment="1">
      <alignment vertical="center" wrapText="1"/>
    </xf>
    <xf numFmtId="176" fontId="4" fillId="0" borderId="7" xfId="0" applyNumberFormat="1" applyFont="1" applyFill="1" applyBorder="1" applyAlignment="1">
      <alignment vertical="center" wrapText="1"/>
    </xf>
    <xf numFmtId="176" fontId="4" fillId="0" borderId="43" xfId="0" applyNumberFormat="1" applyFont="1" applyFill="1" applyBorder="1" applyAlignment="1">
      <alignment horizontal="left" vertical="center"/>
    </xf>
    <xf numFmtId="176" fontId="4" fillId="0" borderId="43" xfId="0" applyNumberFormat="1" applyFont="1" applyFill="1" applyBorder="1" applyAlignment="1">
      <alignment vertical="center"/>
    </xf>
    <xf numFmtId="176" fontId="4" fillId="0" borderId="5" xfId="0" applyNumberFormat="1" applyFont="1" applyFill="1" applyBorder="1" applyAlignment="1">
      <alignment vertical="center" wrapText="1"/>
    </xf>
    <xf numFmtId="176" fontId="4" fillId="0" borderId="42" xfId="0" applyNumberFormat="1" applyFont="1" applyFill="1" applyBorder="1" applyAlignment="1">
      <alignment horizontal="left" vertical="center"/>
    </xf>
    <xf numFmtId="176" fontId="4" fillId="0" borderId="1" xfId="0" applyNumberFormat="1" applyFont="1" applyFill="1" applyBorder="1" applyAlignment="1">
      <alignment horizontal="center" vertical="center"/>
    </xf>
    <xf numFmtId="176" fontId="4" fillId="0" borderId="77" xfId="0" applyNumberFormat="1"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6" xfId="0" applyNumberFormat="1" applyFont="1" applyFill="1" applyBorder="1" applyAlignment="1">
      <alignment horizontal="center"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4" fillId="0" borderId="20" xfId="0" applyNumberFormat="1" applyFont="1" applyFill="1" applyBorder="1" applyAlignment="1">
      <alignment horizontal="left" vertical="center"/>
    </xf>
    <xf numFmtId="176" fontId="4" fillId="0" borderId="5" xfId="0" applyNumberFormat="1" applyFont="1" applyFill="1" applyBorder="1" applyAlignment="1">
      <alignment horizontal="center" vertical="center" textRotation="255"/>
    </xf>
    <xf numFmtId="176" fontId="4" fillId="0" borderId="4" xfId="0" applyNumberFormat="1" applyFont="1" applyFill="1" applyBorder="1" applyAlignment="1">
      <alignment horizontal="center" vertical="center" textRotation="255"/>
    </xf>
    <xf numFmtId="176" fontId="4" fillId="0" borderId="1" xfId="0" applyNumberFormat="1" applyFont="1" applyFill="1" applyBorder="1" applyAlignment="1">
      <alignment vertical="center"/>
    </xf>
    <xf numFmtId="176" fontId="4" fillId="0" borderId="77" xfId="0" applyNumberFormat="1" applyFont="1" applyFill="1" applyBorder="1" applyAlignment="1">
      <alignment vertical="center"/>
    </xf>
    <xf numFmtId="176" fontId="3" fillId="0" borderId="77" xfId="0" applyNumberFormat="1" applyFont="1" applyFill="1" applyBorder="1" applyAlignment="1">
      <alignment vertical="top" wrapText="1"/>
    </xf>
    <xf numFmtId="176" fontId="3" fillId="0" borderId="77" xfId="0" applyNumberFormat="1" applyFont="1" applyFill="1" applyBorder="1" applyAlignment="1">
      <alignment horizontal="left" vertical="top" wrapText="1"/>
    </xf>
    <xf numFmtId="176" fontId="3" fillId="0" borderId="76" xfId="0" applyNumberFormat="1" applyFont="1" applyFill="1" applyBorder="1" applyAlignment="1">
      <alignment horizontal="left" vertical="top" wrapText="1"/>
    </xf>
    <xf numFmtId="176" fontId="4" fillId="0" borderId="2" xfId="0" applyNumberFormat="1" applyFont="1" applyFill="1" applyBorder="1" applyAlignment="1">
      <alignment vertical="center"/>
    </xf>
    <xf numFmtId="49" fontId="4" fillId="0" borderId="5" xfId="0" applyNumberFormat="1" applyFont="1" applyFill="1" applyBorder="1" applyAlignment="1">
      <alignment vertical="center"/>
    </xf>
    <xf numFmtId="176" fontId="6" fillId="0" borderId="0" xfId="0" applyNumberFormat="1" applyFont="1" applyFill="1" applyBorder="1" applyAlignment="1">
      <alignment vertical="center"/>
    </xf>
    <xf numFmtId="180" fontId="4" fillId="0" borderId="0" xfId="0" applyNumberFormat="1" applyFont="1" applyFill="1" applyBorder="1" applyAlignment="1">
      <alignment vertical="center"/>
    </xf>
    <xf numFmtId="0" fontId="0" fillId="3" borderId="0" xfId="0" applyFill="1"/>
    <xf numFmtId="176" fontId="4" fillId="0" borderId="85" xfId="0" applyNumberFormat="1" applyFont="1" applyFill="1" applyBorder="1" applyAlignment="1">
      <alignment vertical="center"/>
    </xf>
    <xf numFmtId="176" fontId="4" fillId="0" borderId="82" xfId="0" applyNumberFormat="1" applyFont="1" applyFill="1" applyBorder="1" applyAlignment="1">
      <alignment vertical="center"/>
    </xf>
    <xf numFmtId="176" fontId="4" fillId="0" borderId="76" xfId="0" applyNumberFormat="1" applyFont="1" applyFill="1" applyBorder="1" applyAlignment="1">
      <alignment vertical="center"/>
    </xf>
    <xf numFmtId="176" fontId="4" fillId="0" borderId="51" xfId="0" applyNumberFormat="1" applyFont="1" applyFill="1" applyBorder="1" applyAlignment="1">
      <alignment vertical="center"/>
    </xf>
    <xf numFmtId="176" fontId="4" fillId="0" borderId="1"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1" xfId="0" applyNumberFormat="1" applyFont="1" applyFill="1" applyBorder="1" applyAlignment="1">
      <alignment horizontal="left" vertical="center"/>
    </xf>
    <xf numFmtId="176" fontId="4" fillId="0" borderId="1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7" xfId="0" applyNumberFormat="1" applyFont="1" applyFill="1" applyBorder="1" applyAlignment="1">
      <alignment horizontal="center" vertical="center"/>
    </xf>
    <xf numFmtId="176" fontId="4" fillId="0" borderId="4" xfId="0" applyNumberFormat="1" applyFont="1" applyFill="1" applyBorder="1" applyAlignment="1">
      <alignment horizontal="lef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4" fillId="0" borderId="1"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23" xfId="0" applyNumberFormat="1" applyFont="1" applyFill="1" applyBorder="1" applyAlignment="1">
      <alignment horizontal="left" vertical="center"/>
    </xf>
    <xf numFmtId="0" fontId="0" fillId="3" borderId="0" xfId="0" applyFill="1" applyAlignment="1"/>
    <xf numFmtId="176" fontId="5" fillId="0" borderId="0" xfId="0" applyNumberFormat="1" applyFont="1" applyFill="1" applyBorder="1" applyAlignment="1">
      <alignment horizontal="left" vertical="center"/>
    </xf>
    <xf numFmtId="176" fontId="5" fillId="0" borderId="3" xfId="0" applyNumberFormat="1" applyFont="1" applyFill="1" applyBorder="1" applyAlignment="1">
      <alignment horizontal="left" vertical="center"/>
    </xf>
    <xf numFmtId="176" fontId="4" fillId="0" borderId="20"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176" fontId="5" fillId="0" borderId="6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66" xfId="0" applyNumberFormat="1" applyFont="1" applyFill="1" applyBorder="1" applyAlignment="1">
      <alignment horizontal="center" vertical="center" wrapText="1"/>
    </xf>
    <xf numFmtId="176" fontId="5" fillId="0" borderId="63"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66" xfId="0" applyNumberFormat="1" applyFont="1" applyFill="1" applyBorder="1" applyAlignment="1">
      <alignment horizontal="center" vertical="center"/>
    </xf>
    <xf numFmtId="176" fontId="4" fillId="0" borderId="72"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176" fontId="4" fillId="0" borderId="71"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xf>
    <xf numFmtId="176" fontId="4" fillId="0" borderId="1" xfId="0" applyNumberFormat="1" applyFont="1" applyFill="1" applyBorder="1" applyAlignment="1">
      <alignment horizontal="distributed" vertical="center"/>
    </xf>
    <xf numFmtId="176" fontId="5" fillId="0" borderId="19"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176" fontId="5" fillId="0" borderId="33"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42"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77" xfId="0" applyNumberFormat="1" applyFont="1" applyFill="1" applyBorder="1" applyAlignment="1">
      <alignment horizontal="center" vertical="center"/>
    </xf>
    <xf numFmtId="176" fontId="4" fillId="0" borderId="86" xfId="0" applyNumberFormat="1" applyFont="1" applyFill="1" applyBorder="1" applyAlignment="1">
      <alignment horizontal="center" vertical="center"/>
    </xf>
    <xf numFmtId="176" fontId="3" fillId="0" borderId="2" xfId="0" applyNumberFormat="1" applyFont="1" applyFill="1" applyBorder="1" applyAlignment="1">
      <alignment horizontal="left" vertical="top" wrapText="1"/>
    </xf>
    <xf numFmtId="176" fontId="3" fillId="0" borderId="11"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176" fontId="3" fillId="0" borderId="6" xfId="0" applyNumberFormat="1" applyFont="1" applyFill="1" applyBorder="1" applyAlignment="1">
      <alignment horizontal="left" vertical="top" wrapText="1"/>
    </xf>
    <xf numFmtId="176" fontId="4" fillId="0" borderId="60" xfId="0" applyNumberFormat="1" applyFont="1" applyFill="1" applyBorder="1" applyAlignment="1">
      <alignment horizontal="center" vertical="center"/>
    </xf>
    <xf numFmtId="176" fontId="4" fillId="0" borderId="8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176" fontId="4" fillId="0" borderId="81" xfId="0" applyNumberFormat="1" applyFont="1" applyFill="1" applyBorder="1" applyAlignment="1">
      <alignment horizontal="left" vertical="center"/>
    </xf>
    <xf numFmtId="176" fontId="4" fillId="0" borderId="77" xfId="0" applyNumberFormat="1" applyFont="1" applyFill="1" applyBorder="1" applyAlignment="1">
      <alignment horizontal="left" vertical="center"/>
    </xf>
    <xf numFmtId="176" fontId="4" fillId="0" borderId="76" xfId="0" applyNumberFormat="1" applyFont="1" applyFill="1" applyBorder="1" applyAlignment="1">
      <alignment horizontal="left" vertical="center"/>
    </xf>
    <xf numFmtId="176" fontId="3" fillId="0" borderId="3" xfId="0" applyNumberFormat="1" applyFont="1" applyFill="1" applyBorder="1" applyAlignment="1">
      <alignment horizontal="left" vertical="top" wrapText="1"/>
    </xf>
    <xf numFmtId="176" fontId="3" fillId="0" borderId="9" xfId="0" applyNumberFormat="1" applyFont="1" applyFill="1" applyBorder="1" applyAlignment="1">
      <alignment horizontal="left" vertical="top" wrapText="1"/>
    </xf>
    <xf numFmtId="176" fontId="4" fillId="0" borderId="57" xfId="0" applyNumberFormat="1" applyFont="1" applyFill="1" applyBorder="1" applyAlignment="1">
      <alignment horizontal="center" vertical="center"/>
    </xf>
    <xf numFmtId="176" fontId="4" fillId="0" borderId="105" xfId="0" applyNumberFormat="1" applyFont="1" applyFill="1" applyBorder="1" applyAlignment="1">
      <alignment horizontal="center" vertical="center"/>
    </xf>
    <xf numFmtId="176" fontId="4" fillId="0" borderId="70"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84" xfId="0" applyNumberFormat="1" applyFont="1" applyFill="1" applyBorder="1" applyAlignment="1">
      <alignment horizontal="center" vertical="center"/>
    </xf>
    <xf numFmtId="176" fontId="4" fillId="0" borderId="0" xfId="0" applyNumberFormat="1" applyFont="1" applyFill="1" applyBorder="1" applyAlignment="1">
      <alignment horizontal="center" vertical="top"/>
    </xf>
    <xf numFmtId="176" fontId="4" fillId="0" borderId="0" xfId="0" applyNumberFormat="1" applyFont="1" applyFill="1" applyBorder="1" applyAlignment="1">
      <alignment horizontal="left" vertical="top" wrapText="1"/>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wrapText="1"/>
    </xf>
    <xf numFmtId="0" fontId="0" fillId="0" borderId="165" xfId="0" applyFont="1" applyBorder="1" applyAlignment="1">
      <alignment horizontal="center"/>
    </xf>
    <xf numFmtId="0" fontId="0" fillId="0" borderId="166" xfId="0" applyFont="1" applyBorder="1" applyAlignment="1">
      <alignment horizontal="center"/>
    </xf>
    <xf numFmtId="0" fontId="0" fillId="0" borderId="167" xfId="0" applyFont="1" applyBorder="1" applyAlignment="1">
      <alignment horizontal="center"/>
    </xf>
    <xf numFmtId="176" fontId="4" fillId="0" borderId="2" xfId="0" applyNumberFormat="1" applyFont="1" applyFill="1" applyBorder="1" applyAlignment="1">
      <alignment horizontal="distributed" vertical="center"/>
    </xf>
    <xf numFmtId="176" fontId="4" fillId="0" borderId="163" xfId="0" applyNumberFormat="1" applyFont="1" applyFill="1" applyBorder="1" applyAlignment="1">
      <alignment horizontal="center" vertical="center"/>
    </xf>
    <xf numFmtId="176" fontId="4" fillId="0" borderId="164" xfId="0" applyNumberFormat="1" applyFont="1" applyFill="1" applyBorder="1" applyAlignment="1">
      <alignment horizontal="center" vertical="center"/>
    </xf>
    <xf numFmtId="49" fontId="4" fillId="0" borderId="85" xfId="0" applyNumberFormat="1" applyFont="1" applyBorder="1" applyAlignment="1">
      <alignment horizontal="center" vertical="center"/>
    </xf>
    <xf numFmtId="49" fontId="4" fillId="0" borderId="77" xfId="0" applyNumberFormat="1" applyFont="1" applyBorder="1" applyAlignment="1">
      <alignment horizontal="center" vertical="center"/>
    </xf>
    <xf numFmtId="49" fontId="4" fillId="0" borderId="82" xfId="0" applyNumberFormat="1" applyFont="1" applyBorder="1" applyAlignment="1">
      <alignment horizontal="center" vertical="center"/>
    </xf>
    <xf numFmtId="176" fontId="4" fillId="0" borderId="29" xfId="0" applyNumberFormat="1" applyFont="1" applyFill="1" applyBorder="1" applyAlignment="1">
      <alignment horizontal="center" vertical="center"/>
    </xf>
    <xf numFmtId="176" fontId="4" fillId="0" borderId="30" xfId="0" applyNumberFormat="1" applyFont="1" applyFill="1" applyBorder="1" applyAlignment="1">
      <alignment horizontal="left" vertical="center" wrapText="1"/>
    </xf>
    <xf numFmtId="176" fontId="4" fillId="0" borderId="23" xfId="0" applyNumberFormat="1" applyFont="1" applyFill="1" applyBorder="1" applyAlignment="1">
      <alignment horizontal="left" vertical="center" wrapText="1"/>
    </xf>
    <xf numFmtId="176" fontId="4" fillId="0" borderId="31" xfId="0" applyNumberFormat="1" applyFont="1" applyFill="1" applyBorder="1" applyAlignment="1">
      <alignment horizontal="left" vertical="center" wrapText="1"/>
    </xf>
    <xf numFmtId="176" fontId="12" fillId="0" borderId="29" xfId="0" applyNumberFormat="1" applyFont="1" applyFill="1" applyBorder="1" applyAlignment="1">
      <alignment horizontal="center" vertical="center" wrapText="1"/>
    </xf>
    <xf numFmtId="176" fontId="12" fillId="0" borderId="29" xfId="0" applyNumberFormat="1" applyFont="1" applyFill="1" applyBorder="1" applyAlignment="1">
      <alignment horizontal="center" vertical="center"/>
    </xf>
    <xf numFmtId="176" fontId="4" fillId="0" borderId="80" xfId="0" applyNumberFormat="1" applyFont="1" applyFill="1" applyBorder="1" applyAlignment="1">
      <alignment horizontal="center" vertical="center" wrapText="1"/>
    </xf>
    <xf numFmtId="176" fontId="4" fillId="0" borderId="60" xfId="0" applyNumberFormat="1" applyFont="1" applyFill="1" applyBorder="1" applyAlignment="1">
      <alignment horizontal="center" vertical="center" wrapText="1"/>
    </xf>
    <xf numFmtId="176" fontId="4" fillId="0" borderId="83" xfId="0" applyNumberFormat="1" applyFont="1" applyFill="1" applyBorder="1" applyAlignment="1">
      <alignment horizontal="center" vertical="center" wrapText="1"/>
    </xf>
    <xf numFmtId="176" fontId="4" fillId="0" borderId="101" xfId="0" applyNumberFormat="1" applyFont="1" applyFill="1" applyBorder="1" applyAlignment="1">
      <alignment horizontal="left" vertical="center" wrapText="1"/>
    </xf>
    <xf numFmtId="176" fontId="4" fillId="0" borderId="79" xfId="0" applyNumberFormat="1" applyFont="1" applyFill="1" applyBorder="1" applyAlignment="1">
      <alignment horizontal="left" vertical="center" wrapText="1"/>
    </xf>
    <xf numFmtId="176" fontId="4" fillId="0" borderId="112" xfId="0" applyNumberFormat="1" applyFont="1" applyFill="1" applyBorder="1" applyAlignment="1">
      <alignment horizontal="left" vertical="center" wrapText="1"/>
    </xf>
    <xf numFmtId="176" fontId="4" fillId="0" borderId="0" xfId="0" applyNumberFormat="1" applyFont="1" applyFill="1" applyBorder="1" applyAlignment="1">
      <alignment horizontal="distributed" vertical="center"/>
    </xf>
    <xf numFmtId="176" fontId="4" fillId="0" borderId="158" xfId="0" applyNumberFormat="1" applyFont="1" applyFill="1" applyBorder="1" applyAlignment="1">
      <alignment horizontal="center" vertical="center" wrapText="1"/>
    </xf>
    <xf numFmtId="176" fontId="4" fillId="0" borderId="68" xfId="0" applyNumberFormat="1" applyFont="1" applyFill="1" applyBorder="1" applyAlignment="1">
      <alignment horizontal="center" vertical="center" wrapText="1"/>
    </xf>
    <xf numFmtId="176" fontId="4" fillId="0" borderId="93" xfId="0" applyNumberFormat="1" applyFont="1" applyFill="1" applyBorder="1" applyAlignment="1">
      <alignment horizontal="center" vertical="center" wrapText="1"/>
    </xf>
    <xf numFmtId="176" fontId="4" fillId="0" borderId="92" xfId="0" applyNumberFormat="1" applyFont="1" applyFill="1" applyBorder="1" applyAlignment="1">
      <alignment horizontal="center" vertical="center"/>
    </xf>
    <xf numFmtId="176" fontId="4" fillId="0" borderId="68" xfId="0" applyNumberFormat="1" applyFont="1" applyFill="1" applyBorder="1" applyAlignment="1">
      <alignment horizontal="center" vertical="center"/>
    </xf>
    <xf numFmtId="176" fontId="4" fillId="0" borderId="65" xfId="0" applyNumberFormat="1" applyFont="1" applyFill="1" applyBorder="1" applyAlignment="1">
      <alignment horizontal="center" vertical="center"/>
    </xf>
    <xf numFmtId="176" fontId="4" fillId="0" borderId="60" xfId="0" applyNumberFormat="1" applyFont="1" applyFill="1" applyBorder="1" applyAlignment="1">
      <alignment horizontal="left" vertical="center" wrapText="1"/>
    </xf>
    <xf numFmtId="176" fontId="4" fillId="0" borderId="14" xfId="0" applyNumberFormat="1" applyFont="1" applyFill="1" applyBorder="1" applyAlignment="1">
      <alignment horizontal="left" vertical="center" wrapText="1"/>
    </xf>
    <xf numFmtId="176" fontId="4" fillId="0" borderId="61" xfId="0" applyNumberFormat="1" applyFont="1" applyFill="1" applyBorder="1" applyAlignment="1">
      <alignment horizontal="left" vertical="center" wrapText="1"/>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5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56" xfId="0" applyNumberFormat="1" applyFont="1" applyFill="1" applyBorder="1" applyAlignment="1">
      <alignment horizontal="center" vertical="center" wrapText="1"/>
    </xf>
    <xf numFmtId="176" fontId="4" fillId="0" borderId="93" xfId="0" applyNumberFormat="1" applyFont="1" applyFill="1" applyBorder="1" applyAlignment="1">
      <alignment horizontal="center" vertical="center"/>
    </xf>
    <xf numFmtId="176" fontId="4" fillId="0" borderId="101" xfId="0" applyNumberFormat="1" applyFont="1" applyFill="1" applyBorder="1" applyAlignment="1">
      <alignment horizontal="center" vertical="center"/>
    </xf>
    <xf numFmtId="176" fontId="4" fillId="0" borderId="79" xfId="0" applyNumberFormat="1" applyFont="1" applyFill="1" applyBorder="1" applyAlignment="1">
      <alignment horizontal="center" vertical="center"/>
    </xf>
    <xf numFmtId="176" fontId="4" fillId="0" borderId="102" xfId="0" applyNumberFormat="1" applyFont="1" applyFill="1" applyBorder="1" applyAlignment="1">
      <alignment horizontal="center" vertical="center"/>
    </xf>
    <xf numFmtId="176" fontId="4" fillId="0" borderId="62"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4" fillId="0" borderId="64" xfId="0" applyNumberFormat="1" applyFont="1" applyFill="1" applyBorder="1" applyAlignment="1">
      <alignment horizontal="left" vertical="center"/>
    </xf>
    <xf numFmtId="176" fontId="4" fillId="0" borderId="62" xfId="0" applyNumberFormat="1" applyFont="1" applyFill="1" applyBorder="1" applyAlignment="1">
      <alignment horizontal="center" vertical="center"/>
    </xf>
    <xf numFmtId="176" fontId="4" fillId="0" borderId="64" xfId="0"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176" fontId="4" fillId="0" borderId="30"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31" xfId="0" applyNumberFormat="1" applyFont="1" applyFill="1" applyBorder="1" applyAlignment="1">
      <alignment horizontal="center" vertical="center"/>
    </xf>
    <xf numFmtId="176" fontId="4" fillId="0" borderId="88" xfId="0" applyNumberFormat="1" applyFont="1" applyFill="1" applyBorder="1" applyAlignment="1">
      <alignment horizontal="center" vertical="center"/>
    </xf>
    <xf numFmtId="176" fontId="4" fillId="0" borderId="12" xfId="0" applyNumberFormat="1" applyFont="1" applyFill="1" applyBorder="1" applyAlignment="1">
      <alignment horizontal="left" vertical="center"/>
    </xf>
    <xf numFmtId="176" fontId="4" fillId="0" borderId="83"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176" fontId="4" fillId="0" borderId="56" xfId="0" applyNumberFormat="1" applyFont="1" applyFill="1" applyBorder="1" applyAlignment="1">
      <alignment horizontal="center" vertical="center"/>
    </xf>
    <xf numFmtId="177" fontId="4" fillId="0" borderId="32" xfId="0" applyNumberFormat="1" applyFont="1" applyFill="1" applyBorder="1" applyAlignment="1">
      <alignment horizontal="center" vertical="center"/>
    </xf>
    <xf numFmtId="177" fontId="4" fillId="0" borderId="29" xfId="0" applyNumberFormat="1" applyFont="1" applyFill="1" applyBorder="1" applyAlignment="1">
      <alignment horizontal="center" vertical="center"/>
    </xf>
    <xf numFmtId="176" fontId="4" fillId="0" borderId="60" xfId="0" applyNumberFormat="1" applyFont="1" applyFill="1" applyBorder="1" applyAlignment="1">
      <alignment horizontal="left" vertical="center"/>
    </xf>
    <xf numFmtId="176" fontId="4" fillId="0" borderId="87" xfId="0" applyNumberFormat="1" applyFont="1" applyFill="1" applyBorder="1" applyAlignment="1">
      <alignment horizontal="left" vertical="center"/>
    </xf>
    <xf numFmtId="176" fontId="4" fillId="0" borderId="10"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10" xfId="0" applyNumberFormat="1" applyFont="1" applyFill="1" applyBorder="1" applyAlignment="1">
      <alignment horizontal="center" vertical="center"/>
    </xf>
    <xf numFmtId="176" fontId="4" fillId="0" borderId="66" xfId="0" applyNumberFormat="1" applyFont="1" applyFill="1" applyBorder="1" applyAlignment="1">
      <alignment horizontal="center" vertical="center"/>
    </xf>
    <xf numFmtId="176"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xf>
    <xf numFmtId="176" fontId="5" fillId="0" borderId="7" xfId="0" applyNumberFormat="1" applyFont="1" applyFill="1" applyBorder="1" applyAlignment="1">
      <alignment horizontal="left" vertical="center"/>
    </xf>
    <xf numFmtId="176" fontId="4" fillId="0" borderId="10"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6" fontId="4" fillId="0" borderId="7" xfId="0" applyNumberFormat="1" applyFont="1" applyFill="1" applyBorder="1" applyAlignment="1">
      <alignment horizontal="left" vertical="center" wrapText="1"/>
    </xf>
    <xf numFmtId="176" fontId="4" fillId="0" borderId="69" xfId="0" applyNumberFormat="1"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5" fillId="0" borderId="59" xfId="0" applyNumberFormat="1" applyFont="1" applyFill="1" applyBorder="1" applyAlignment="1">
      <alignment horizontal="center" vertical="center" wrapText="1" shrinkToFit="1"/>
    </xf>
    <xf numFmtId="176" fontId="5" fillId="0" borderId="0" xfId="0" applyNumberFormat="1" applyFont="1" applyFill="1" applyBorder="1" applyAlignment="1">
      <alignment horizontal="center" vertical="center" shrinkToFit="1"/>
    </xf>
    <xf numFmtId="176" fontId="5" fillId="0" borderId="65" xfId="0" applyNumberFormat="1" applyFont="1" applyFill="1" applyBorder="1" applyAlignment="1">
      <alignment horizontal="center" vertical="center" shrinkToFit="1"/>
    </xf>
    <xf numFmtId="176" fontId="5" fillId="0" borderId="103" xfId="0" applyNumberFormat="1" applyFont="1" applyFill="1" applyBorder="1" applyAlignment="1">
      <alignment horizontal="center" vertical="center" shrinkToFit="1"/>
    </xf>
    <xf numFmtId="176" fontId="5" fillId="0" borderId="43" xfId="0" applyNumberFormat="1" applyFont="1" applyFill="1" applyBorder="1" applyAlignment="1">
      <alignment horizontal="center" vertical="center" shrinkToFit="1"/>
    </xf>
    <xf numFmtId="176" fontId="5" fillId="0" borderId="104" xfId="0" applyNumberFormat="1" applyFont="1" applyFill="1" applyBorder="1" applyAlignment="1">
      <alignment horizontal="center" vertical="center" shrinkToFit="1"/>
    </xf>
    <xf numFmtId="176" fontId="4" fillId="0" borderId="92" xfId="0" applyNumberFormat="1" applyFont="1" applyFill="1" applyBorder="1" applyAlignment="1">
      <alignment horizontal="left" vertical="center" shrinkToFit="1"/>
    </xf>
    <xf numFmtId="176" fontId="4" fillId="0" borderId="68" xfId="0" applyNumberFormat="1" applyFont="1" applyFill="1" applyBorder="1" applyAlignment="1">
      <alignment horizontal="left" vertical="center" shrinkToFit="1"/>
    </xf>
    <xf numFmtId="176" fontId="4" fillId="0" borderId="93" xfId="0" applyNumberFormat="1" applyFont="1" applyFill="1" applyBorder="1" applyAlignment="1">
      <alignment horizontal="left" vertical="center" shrinkToFit="1"/>
    </xf>
    <xf numFmtId="176" fontId="4" fillId="0" borderId="101" xfId="0" applyNumberFormat="1" applyFont="1" applyFill="1" applyBorder="1" applyAlignment="1">
      <alignment horizontal="left" vertical="center" shrinkToFit="1"/>
    </xf>
    <xf numFmtId="176" fontId="4" fillId="0" borderId="79" xfId="0" applyNumberFormat="1" applyFont="1" applyFill="1" applyBorder="1" applyAlignment="1">
      <alignment horizontal="left" vertical="center" shrinkToFit="1"/>
    </xf>
    <xf numFmtId="176" fontId="4" fillId="0" borderId="102" xfId="0" applyNumberFormat="1" applyFont="1" applyFill="1" applyBorder="1" applyAlignment="1">
      <alignment horizontal="left" vertical="center" shrinkToFit="1"/>
    </xf>
    <xf numFmtId="176" fontId="4" fillId="0" borderId="159" xfId="0" applyNumberFormat="1" applyFont="1" applyFill="1" applyBorder="1" applyAlignment="1">
      <alignment horizontal="center" vertical="center"/>
    </xf>
    <xf numFmtId="176" fontId="4" fillId="0" borderId="160" xfId="0" applyNumberFormat="1" applyFont="1" applyFill="1" applyBorder="1" applyAlignment="1">
      <alignment horizontal="center" vertical="center"/>
    </xf>
    <xf numFmtId="176" fontId="4" fillId="0" borderId="161" xfId="0" applyNumberFormat="1" applyFont="1" applyFill="1" applyBorder="1" applyAlignment="1">
      <alignment horizontal="center" vertical="center"/>
    </xf>
    <xf numFmtId="176" fontId="4" fillId="0" borderId="24" xfId="0" applyNumberFormat="1" applyFont="1" applyFill="1" applyBorder="1" applyAlignment="1">
      <alignment horizontal="left" vertical="center" wrapText="1"/>
    </xf>
    <xf numFmtId="176" fontId="4" fillId="0" borderId="35" xfId="0" applyNumberFormat="1" applyFont="1" applyFill="1" applyBorder="1" applyAlignment="1">
      <alignment horizontal="center" vertical="center"/>
    </xf>
    <xf numFmtId="177" fontId="4" fillId="0" borderId="25" xfId="0" applyNumberFormat="1" applyFont="1" applyFill="1" applyBorder="1" applyAlignment="1">
      <alignment horizontal="center" vertical="center"/>
    </xf>
    <xf numFmtId="177" fontId="4" fillId="0" borderId="26" xfId="0" applyNumberFormat="1" applyFont="1" applyFill="1" applyBorder="1" applyAlignment="1">
      <alignment horizontal="center" vertical="center"/>
    </xf>
    <xf numFmtId="177" fontId="4" fillId="0" borderId="78" xfId="0" applyNumberFormat="1" applyFont="1" applyFill="1" applyBorder="1" applyAlignment="1">
      <alignment horizontal="center" vertical="center"/>
    </xf>
    <xf numFmtId="0" fontId="4" fillId="0" borderId="26" xfId="0" applyFont="1" applyFill="1" applyBorder="1" applyAlignment="1">
      <alignment horizontal="center" vertical="center"/>
    </xf>
    <xf numFmtId="177" fontId="4" fillId="0" borderId="30" xfId="0" applyNumberFormat="1" applyFont="1" applyFill="1" applyBorder="1" applyAlignment="1">
      <alignment horizontal="center" vertical="center"/>
    </xf>
    <xf numFmtId="177" fontId="4" fillId="0" borderId="23" xfId="0" applyNumberFormat="1" applyFont="1" applyFill="1" applyBorder="1" applyAlignment="1">
      <alignment horizontal="center" vertical="center"/>
    </xf>
    <xf numFmtId="177" fontId="4" fillId="0" borderId="24" xfId="0" applyNumberFormat="1" applyFont="1" applyFill="1" applyBorder="1" applyAlignment="1">
      <alignment horizontal="center" vertical="center"/>
    </xf>
    <xf numFmtId="176" fontId="4" fillId="0" borderId="52" xfId="0" applyNumberFormat="1" applyFont="1" applyFill="1" applyBorder="1" applyAlignment="1">
      <alignment horizontal="center" vertical="center"/>
    </xf>
    <xf numFmtId="176" fontId="4" fillId="0" borderId="162" xfId="0" applyNumberFormat="1" applyFont="1" applyFill="1" applyBorder="1" applyAlignment="1">
      <alignment horizontal="left" vertical="center"/>
    </xf>
    <xf numFmtId="176" fontId="4" fillId="0" borderId="3" xfId="0" applyNumberFormat="1" applyFont="1" applyFill="1" applyBorder="1" applyAlignment="1">
      <alignment horizontal="left" vertical="center"/>
    </xf>
    <xf numFmtId="176" fontId="4" fillId="0" borderId="52" xfId="0" applyNumberFormat="1" applyFont="1" applyFill="1" applyBorder="1" applyAlignment="1">
      <alignment horizontal="left" vertical="center"/>
    </xf>
    <xf numFmtId="176" fontId="5" fillId="0" borderId="1" xfId="0" applyNumberFormat="1" applyFont="1" applyFill="1" applyBorder="1" applyAlignment="1">
      <alignment horizontal="left" vertical="center" wrapText="1" indent="1"/>
    </xf>
    <xf numFmtId="176" fontId="5" fillId="0" borderId="66" xfId="0" applyNumberFormat="1" applyFont="1" applyFill="1" applyBorder="1" applyAlignment="1">
      <alignment horizontal="left" vertical="center" wrapText="1" indent="1"/>
    </xf>
    <xf numFmtId="176" fontId="4" fillId="0" borderId="19"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0" fontId="4" fillId="0" borderId="23" xfId="0" applyFont="1" applyFill="1" applyBorder="1" applyAlignment="1">
      <alignment horizontal="center" vertical="center"/>
    </xf>
    <xf numFmtId="176" fontId="4" fillId="0" borderId="3" xfId="0" applyNumberFormat="1" applyFont="1" applyFill="1" applyBorder="1" applyAlignment="1">
      <alignment horizontal="distributed" vertical="center"/>
    </xf>
    <xf numFmtId="176" fontId="4" fillId="0" borderId="16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4" fillId="0" borderId="162" xfId="0" applyNumberFormat="1" applyFont="1" applyFill="1" applyBorder="1" applyAlignment="1">
      <alignment horizontal="center" vertical="center"/>
    </xf>
    <xf numFmtId="176" fontId="4" fillId="0" borderId="111" xfId="0" applyNumberFormat="1" applyFont="1" applyFill="1" applyBorder="1" applyAlignment="1">
      <alignment horizontal="left" vertical="center"/>
    </xf>
    <xf numFmtId="176" fontId="4" fillId="0" borderId="110" xfId="0" applyNumberFormat="1" applyFont="1" applyFill="1" applyBorder="1" applyAlignment="1">
      <alignment horizontal="left" vertical="center"/>
    </xf>
    <xf numFmtId="176" fontId="4" fillId="0" borderId="109" xfId="0" applyNumberFormat="1" applyFont="1" applyFill="1" applyBorder="1" applyAlignment="1">
      <alignment horizontal="left" vertical="center"/>
    </xf>
    <xf numFmtId="176" fontId="4" fillId="0" borderId="82" xfId="0" applyNumberFormat="1" applyFont="1" applyFill="1" applyBorder="1" applyAlignment="1">
      <alignment horizontal="center" vertical="center"/>
    </xf>
    <xf numFmtId="176" fontId="4" fillId="0" borderId="85" xfId="0" applyNumberFormat="1" applyFont="1" applyFill="1" applyBorder="1" applyAlignment="1">
      <alignment horizontal="center" vertical="center"/>
    </xf>
    <xf numFmtId="176" fontId="4" fillId="0" borderId="85" xfId="0" applyNumberFormat="1" applyFont="1" applyFill="1" applyBorder="1" applyAlignment="1">
      <alignment horizontal="center" vertical="center" shrinkToFit="1"/>
    </xf>
    <xf numFmtId="176" fontId="4" fillId="0" borderId="77" xfId="0" applyNumberFormat="1" applyFont="1" applyFill="1" applyBorder="1" applyAlignment="1">
      <alignment horizontal="center" vertical="center" shrinkToFit="1"/>
    </xf>
    <xf numFmtId="176" fontId="4" fillId="0" borderId="80" xfId="0" applyNumberFormat="1" applyFont="1" applyFill="1" applyBorder="1" applyAlignment="1">
      <alignment horizontal="center" vertical="center"/>
    </xf>
    <xf numFmtId="177" fontId="4" fillId="0" borderId="90"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0" fontId="4" fillId="0" borderId="28" xfId="0" applyFont="1" applyFill="1" applyBorder="1" applyAlignment="1">
      <alignment horizontal="center" vertical="center"/>
    </xf>
    <xf numFmtId="176" fontId="4" fillId="0" borderId="85" xfId="0" applyNumberFormat="1" applyFont="1" applyFill="1" applyBorder="1" applyAlignment="1">
      <alignment horizontal="center" vertical="center" wrapText="1"/>
    </xf>
    <xf numFmtId="176" fontId="4" fillId="0" borderId="77" xfId="0" applyNumberFormat="1" applyFont="1" applyFill="1" applyBorder="1" applyAlignment="1">
      <alignment horizontal="center" vertical="center" wrapText="1"/>
    </xf>
    <xf numFmtId="179" fontId="4" fillId="0" borderId="10" xfId="0" applyNumberFormat="1" applyFont="1" applyFill="1" applyBorder="1" applyAlignment="1">
      <alignment horizontal="right" vertical="center"/>
    </xf>
    <xf numFmtId="179" fontId="4" fillId="0" borderId="1" xfId="0" applyNumberFormat="1" applyFont="1" applyFill="1" applyBorder="1" applyAlignment="1">
      <alignment horizontal="right" vertical="center"/>
    </xf>
    <xf numFmtId="176" fontId="5" fillId="0" borderId="63" xfId="0" applyNumberFormat="1" applyFont="1" applyFill="1" applyBorder="1" applyAlignment="1">
      <alignment vertical="center"/>
    </xf>
    <xf numFmtId="176" fontId="5" fillId="0" borderId="1" xfId="0" applyNumberFormat="1" applyFont="1" applyFill="1" applyBorder="1" applyAlignment="1">
      <alignment vertical="center"/>
    </xf>
    <xf numFmtId="176"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top" textRotation="255"/>
    </xf>
    <xf numFmtId="176" fontId="4" fillId="0" borderId="6" xfId="0" applyNumberFormat="1" applyFont="1" applyFill="1" applyBorder="1" applyAlignment="1">
      <alignment horizontal="left" vertical="top" textRotation="255"/>
    </xf>
    <xf numFmtId="176" fontId="4" fillId="0" borderId="3" xfId="0" applyNumberFormat="1" applyFont="1" applyFill="1" applyBorder="1" applyAlignment="1">
      <alignment horizontal="left" vertical="top" textRotation="255"/>
    </xf>
    <xf numFmtId="176" fontId="4" fillId="0" borderId="9" xfId="0" applyNumberFormat="1" applyFont="1" applyFill="1" applyBorder="1" applyAlignment="1">
      <alignment horizontal="left" vertical="top" textRotation="255"/>
    </xf>
    <xf numFmtId="176" fontId="6" fillId="0" borderId="16"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176" fontId="6" fillId="0" borderId="42" xfId="0" applyNumberFormat="1" applyFont="1" applyFill="1" applyBorder="1" applyAlignment="1">
      <alignment horizontal="center" vertical="center"/>
    </xf>
    <xf numFmtId="176" fontId="6" fillId="0" borderId="43" xfId="0" applyNumberFormat="1" applyFont="1" applyFill="1" applyBorder="1" applyAlignment="1">
      <alignment horizontal="center" vertical="center"/>
    </xf>
    <xf numFmtId="176" fontId="6" fillId="0" borderId="44"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176" fontId="6" fillId="0" borderId="8"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176" fontId="4" fillId="0" borderId="6" xfId="0" applyNumberFormat="1" applyFont="1" applyFill="1" applyBorder="1" applyAlignment="1">
      <alignment horizontal="left" vertical="center" wrapText="1"/>
    </xf>
    <xf numFmtId="176" fontId="4" fillId="0" borderId="86" xfId="0" applyNumberFormat="1" applyFont="1" applyFill="1" applyBorder="1" applyAlignment="1">
      <alignment horizontal="left" vertical="center"/>
    </xf>
    <xf numFmtId="176" fontId="6" fillId="0" borderId="45"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6" fontId="6" fillId="0" borderId="47" xfId="0" applyNumberFormat="1"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9" xfId="0" applyNumberFormat="1" applyFont="1" applyFill="1" applyBorder="1" applyAlignment="1">
      <alignment horizontal="center" vertical="center" wrapText="1"/>
    </xf>
    <xf numFmtId="176" fontId="6" fillId="0" borderId="50" xfId="0" applyNumberFormat="1" applyFont="1" applyFill="1" applyBorder="1" applyAlignment="1">
      <alignment horizontal="center" vertical="center" wrapText="1"/>
    </xf>
    <xf numFmtId="176" fontId="6" fillId="0" borderId="8"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176" fontId="6" fillId="0" borderId="9" xfId="0" applyNumberFormat="1" applyFont="1" applyFill="1" applyBorder="1" applyAlignment="1">
      <alignment horizontal="right" vertical="center"/>
    </xf>
    <xf numFmtId="176" fontId="4" fillId="0" borderId="101" xfId="0" applyNumberFormat="1" applyFont="1" applyFill="1" applyBorder="1" applyAlignment="1">
      <alignment horizontal="center" vertical="center" wrapText="1"/>
    </xf>
    <xf numFmtId="176" fontId="4" fillId="0" borderId="79" xfId="0" applyNumberFormat="1" applyFont="1" applyFill="1" applyBorder="1" applyAlignment="1">
      <alignment horizontal="center" vertical="center" wrapText="1"/>
    </xf>
    <xf numFmtId="176" fontId="4" fillId="0" borderId="112" xfId="0" applyNumberFormat="1" applyFont="1" applyFill="1" applyBorder="1" applyAlignment="1">
      <alignment horizontal="center" vertical="center" wrapText="1"/>
    </xf>
    <xf numFmtId="176" fontId="4" fillId="0" borderId="32" xfId="0" applyNumberFormat="1" applyFont="1" applyFill="1" applyBorder="1" applyAlignment="1">
      <alignment horizontal="center" vertical="center"/>
    </xf>
    <xf numFmtId="177" fontId="4" fillId="0" borderId="91" xfId="0" applyNumberFormat="1" applyFont="1" applyFill="1" applyBorder="1" applyAlignment="1">
      <alignment horizontal="center" vertical="center"/>
    </xf>
    <xf numFmtId="176" fontId="16" fillId="0" borderId="30" xfId="1" applyNumberFormat="1" applyFont="1" applyFill="1" applyBorder="1" applyAlignment="1">
      <alignment horizontal="center" vertical="center"/>
    </xf>
    <xf numFmtId="176" fontId="4" fillId="0" borderId="81" xfId="0" applyNumberFormat="1" applyFont="1" applyFill="1" applyBorder="1" applyAlignment="1">
      <alignment horizontal="center" vertical="center"/>
    </xf>
    <xf numFmtId="0" fontId="4" fillId="0" borderId="29" xfId="0" applyFont="1" applyFill="1" applyBorder="1" applyAlignment="1">
      <alignment horizontal="center" vertical="center"/>
    </xf>
    <xf numFmtId="177" fontId="4" fillId="0" borderId="89" xfId="0" applyNumberFormat="1" applyFont="1" applyFill="1" applyBorder="1" applyAlignment="1">
      <alignment horizontal="center" vertical="center"/>
    </xf>
    <xf numFmtId="176" fontId="4" fillId="0" borderId="3"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176" fontId="4" fillId="0" borderId="168"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64" xfId="0" applyNumberFormat="1" applyFont="1" applyFill="1" applyBorder="1" applyAlignment="1">
      <alignment horizontal="center" vertical="center"/>
    </xf>
    <xf numFmtId="176" fontId="4" fillId="0" borderId="11" xfId="0" applyNumberFormat="1" applyFont="1" applyFill="1" applyBorder="1" applyAlignment="1">
      <alignment horizontal="left" vertical="center"/>
    </xf>
    <xf numFmtId="176" fontId="4" fillId="0" borderId="9" xfId="0" applyNumberFormat="1" applyFont="1" applyFill="1" applyBorder="1" applyAlignment="1">
      <alignment horizontal="left" vertical="center"/>
    </xf>
    <xf numFmtId="176" fontId="6" fillId="0" borderId="3" xfId="0" applyNumberFormat="1" applyFont="1" applyFill="1" applyBorder="1" applyAlignment="1">
      <alignment horizontal="left" vertical="center" wrapText="1"/>
    </xf>
    <xf numFmtId="176" fontId="6" fillId="0" borderId="9" xfId="0" applyNumberFormat="1" applyFont="1" applyFill="1" applyBorder="1" applyAlignment="1">
      <alignment horizontal="left" vertical="center" wrapText="1"/>
    </xf>
    <xf numFmtId="176" fontId="5" fillId="0" borderId="5"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3" fillId="0" borderId="57" xfId="0" applyNumberFormat="1" applyFont="1" applyFill="1" applyBorder="1" applyAlignment="1">
      <alignment horizontal="left" vertical="center" wrapText="1"/>
    </xf>
    <xf numFmtId="176" fontId="3" fillId="0" borderId="12" xfId="0" applyNumberFormat="1" applyFont="1" applyFill="1" applyBorder="1" applyAlignment="1">
      <alignment horizontal="left" vertical="center" wrapText="1"/>
    </xf>
    <xf numFmtId="176" fontId="3" fillId="0" borderId="105" xfId="0" applyNumberFormat="1" applyFont="1" applyFill="1" applyBorder="1" applyAlignment="1">
      <alignment horizontal="left" vertical="center" wrapText="1"/>
    </xf>
    <xf numFmtId="176" fontId="4" fillId="0" borderId="5" xfId="0" applyNumberFormat="1" applyFont="1" applyFill="1" applyBorder="1" applyAlignment="1">
      <alignment horizontal="left" vertical="center" wrapText="1"/>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3" fillId="0" borderId="56" xfId="0" applyNumberFormat="1" applyFont="1" applyFill="1" applyBorder="1" applyAlignment="1">
      <alignment horizontal="center" vertical="center"/>
    </xf>
    <xf numFmtId="176" fontId="3" fillId="0" borderId="60" xfId="0" applyNumberFormat="1" applyFont="1" applyFill="1" applyBorder="1" applyAlignment="1">
      <alignment horizontal="center" vertical="center"/>
    </xf>
    <xf numFmtId="176" fontId="3" fillId="0" borderId="83" xfId="0" applyNumberFormat="1" applyFont="1" applyFill="1" applyBorder="1" applyAlignment="1">
      <alignment horizontal="center" vertical="center"/>
    </xf>
    <xf numFmtId="176" fontId="3" fillId="0" borderId="12" xfId="0" applyNumberFormat="1" applyFont="1" applyFill="1" applyBorder="1" applyAlignment="1">
      <alignment horizontal="right" vertical="center"/>
    </xf>
    <xf numFmtId="176" fontId="3" fillId="0" borderId="88" xfId="0" applyNumberFormat="1" applyFont="1" applyFill="1" applyBorder="1" applyAlignment="1">
      <alignment horizontal="right" vertical="center"/>
    </xf>
    <xf numFmtId="176" fontId="3" fillId="0" borderId="8"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xf>
    <xf numFmtId="176" fontId="3" fillId="0" borderId="57"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84" xfId="0" applyNumberFormat="1" applyFont="1" applyFill="1" applyBorder="1" applyAlignment="1">
      <alignment horizontal="center"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74" xfId="0" applyNumberFormat="1" applyFont="1" applyFill="1" applyBorder="1" applyAlignment="1">
      <alignment horizontal="left" vertical="center"/>
    </xf>
    <xf numFmtId="176" fontId="3" fillId="0" borderId="4" xfId="0" applyNumberFormat="1" applyFont="1" applyFill="1" applyBorder="1" applyAlignment="1">
      <alignment horizontal="left"/>
    </xf>
    <xf numFmtId="176" fontId="3" fillId="0" borderId="0" xfId="0" applyNumberFormat="1" applyFont="1" applyFill="1" applyBorder="1" applyAlignment="1">
      <alignment horizontal="left"/>
    </xf>
    <xf numFmtId="176" fontId="3" fillId="0" borderId="65" xfId="0" applyNumberFormat="1" applyFont="1" applyFill="1" applyBorder="1" applyAlignment="1">
      <alignment horizontal="left"/>
    </xf>
    <xf numFmtId="176" fontId="3" fillId="0" borderId="60" xfId="0" applyNumberFormat="1" applyFont="1" applyFill="1" applyBorder="1" applyAlignment="1">
      <alignment horizontal="right" vertical="center"/>
    </xf>
    <xf numFmtId="176" fontId="3" fillId="0" borderId="87" xfId="0" applyNumberFormat="1" applyFont="1" applyFill="1" applyBorder="1" applyAlignment="1">
      <alignment horizontal="right" vertical="center"/>
    </xf>
    <xf numFmtId="176" fontId="5" fillId="0" borderId="11"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6" fontId="4" fillId="0" borderId="15" xfId="0" applyNumberFormat="1" applyFont="1" applyFill="1" applyBorder="1" applyAlignment="1">
      <alignment horizontal="center" vertical="center"/>
    </xf>
    <xf numFmtId="180" fontId="4" fillId="0" borderId="1" xfId="0" applyNumberFormat="1" applyFont="1" applyFill="1" applyBorder="1" applyAlignment="1">
      <alignment horizontal="center" vertical="center"/>
    </xf>
    <xf numFmtId="180" fontId="4" fillId="0" borderId="7"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80" fontId="4" fillId="0" borderId="23"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177" fontId="4" fillId="0" borderId="107" xfId="0" applyNumberFormat="1" applyFont="1" applyFill="1" applyBorder="1" applyAlignment="1">
      <alignment horizontal="center" vertical="center"/>
    </xf>
    <xf numFmtId="177" fontId="4" fillId="0" borderId="95" xfId="0" applyNumberFormat="1" applyFont="1" applyFill="1" applyBorder="1" applyAlignment="1">
      <alignment horizontal="center" vertical="center"/>
    </xf>
    <xf numFmtId="176" fontId="4" fillId="0" borderId="95" xfId="0" applyNumberFormat="1" applyFont="1" applyFill="1" applyBorder="1" applyAlignment="1">
      <alignment horizontal="center" vertical="center"/>
    </xf>
    <xf numFmtId="177" fontId="4" fillId="0" borderId="108" xfId="0" applyNumberFormat="1" applyFont="1" applyFill="1" applyBorder="1" applyAlignment="1">
      <alignment horizontal="center" vertical="center"/>
    </xf>
    <xf numFmtId="180" fontId="4" fillId="0" borderId="19" xfId="0" applyNumberFormat="1" applyFont="1" applyFill="1" applyBorder="1" applyAlignment="1">
      <alignment horizontal="center" vertical="center"/>
    </xf>
    <xf numFmtId="180" fontId="4" fillId="0" borderId="20" xfId="0" applyNumberFormat="1" applyFont="1" applyFill="1" applyBorder="1" applyAlignment="1">
      <alignment horizontal="center" vertical="center"/>
    </xf>
    <xf numFmtId="180" fontId="4" fillId="0" borderId="21" xfId="0" applyNumberFormat="1" applyFont="1" applyFill="1" applyBorder="1" applyAlignment="1">
      <alignment horizontal="center" vertical="center"/>
    </xf>
    <xf numFmtId="0" fontId="4" fillId="0" borderId="3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176" fontId="4" fillId="0" borderId="20" xfId="0" applyNumberFormat="1" applyFont="1" applyFill="1" applyBorder="1" applyAlignment="1">
      <alignment horizontal="left" vertical="center"/>
    </xf>
    <xf numFmtId="176" fontId="4" fillId="0" borderId="21" xfId="0" applyNumberFormat="1" applyFont="1" applyFill="1" applyBorder="1" applyAlignment="1">
      <alignment horizontal="left" vertical="center"/>
    </xf>
    <xf numFmtId="180" fontId="4" fillId="0" borderId="26"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textRotation="255"/>
    </xf>
    <xf numFmtId="176" fontId="4" fillId="0" borderId="11" xfId="0" applyNumberFormat="1" applyFont="1" applyFill="1" applyBorder="1" applyAlignment="1">
      <alignment horizontal="center" vertical="center" textRotation="255"/>
    </xf>
    <xf numFmtId="176" fontId="4" fillId="0" borderId="4" xfId="0" applyNumberFormat="1" applyFont="1" applyFill="1" applyBorder="1" applyAlignment="1">
      <alignment horizontal="center" vertical="center" textRotation="255"/>
    </xf>
    <xf numFmtId="176" fontId="4" fillId="0" borderId="6"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9" xfId="0" applyNumberFormat="1" applyFont="1" applyFill="1" applyBorder="1" applyAlignment="1">
      <alignment horizontal="center" vertical="center" textRotation="255"/>
    </xf>
    <xf numFmtId="176" fontId="4" fillId="0" borderId="5" xfId="0" applyNumberFormat="1" applyFont="1" applyFill="1" applyBorder="1" applyAlignment="1">
      <alignment horizontal="right" vertical="center"/>
    </xf>
    <xf numFmtId="180" fontId="4" fillId="0" borderId="2" xfId="0" applyNumberFormat="1" applyFont="1" applyFill="1" applyBorder="1" applyAlignment="1">
      <alignment horizontal="center" vertical="center"/>
    </xf>
    <xf numFmtId="176" fontId="3" fillId="0" borderId="80" xfId="0" applyNumberFormat="1" applyFont="1" applyFill="1" applyBorder="1" applyAlignment="1">
      <alignment horizontal="center" vertical="top" wrapText="1"/>
    </xf>
    <xf numFmtId="176" fontId="3" fillId="0" borderId="83" xfId="0" applyNumberFormat="1" applyFont="1" applyFill="1" applyBorder="1" applyAlignment="1">
      <alignment horizontal="center" vertical="top" wrapText="1"/>
    </xf>
    <xf numFmtId="176" fontId="3" fillId="0" borderId="56" xfId="0" applyNumberFormat="1" applyFont="1" applyFill="1" applyBorder="1" applyAlignment="1">
      <alignment horizontal="left" vertical="center" shrinkToFit="1"/>
    </xf>
    <xf numFmtId="176" fontId="3" fillId="0" borderId="60" xfId="0" applyNumberFormat="1" applyFont="1" applyFill="1" applyBorder="1" applyAlignment="1">
      <alignment horizontal="left" vertical="center" shrinkToFit="1"/>
    </xf>
    <xf numFmtId="176" fontId="3" fillId="0" borderId="61" xfId="0" applyNumberFormat="1" applyFont="1" applyFill="1" applyBorder="1" applyAlignment="1">
      <alignment horizontal="left" vertical="center" shrinkToFit="1"/>
    </xf>
    <xf numFmtId="180" fontId="3" fillId="0" borderId="96" xfId="0" applyNumberFormat="1" applyFont="1" applyFill="1" applyBorder="1" applyAlignment="1">
      <alignment horizontal="center" vertical="center"/>
    </xf>
    <xf numFmtId="176" fontId="3" fillId="0" borderId="96" xfId="0" applyNumberFormat="1" applyFont="1" applyFill="1" applyBorder="1" applyAlignment="1">
      <alignment horizontal="right" vertical="center"/>
    </xf>
    <xf numFmtId="176" fontId="3" fillId="0" borderId="98" xfId="0"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176" fontId="3" fillId="0" borderId="10"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63"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3" fillId="0" borderId="6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81" xfId="0" applyNumberFormat="1" applyFont="1" applyFill="1" applyBorder="1" applyAlignment="1">
      <alignment horizontal="left" vertical="center"/>
    </xf>
    <xf numFmtId="176" fontId="3" fillId="0" borderId="77" xfId="0" applyNumberFormat="1" applyFont="1" applyFill="1" applyBorder="1" applyAlignment="1">
      <alignment horizontal="left" vertical="center"/>
    </xf>
    <xf numFmtId="176" fontId="3" fillId="0" borderId="76" xfId="0" applyNumberFormat="1" applyFont="1" applyFill="1" applyBorder="1" applyAlignment="1">
      <alignment horizontal="left" vertical="center"/>
    </xf>
    <xf numFmtId="176" fontId="3" fillId="0" borderId="81" xfId="0" applyNumberFormat="1" applyFont="1" applyFill="1" applyBorder="1" applyAlignment="1">
      <alignment horizontal="left" vertical="center" wrapText="1"/>
    </xf>
    <xf numFmtId="176" fontId="3" fillId="0" borderId="77" xfId="0" applyNumberFormat="1" applyFont="1" applyFill="1" applyBorder="1" applyAlignment="1">
      <alignment horizontal="left" vertical="center" wrapText="1"/>
    </xf>
    <xf numFmtId="176" fontId="3" fillId="0" borderId="76" xfId="0" applyNumberFormat="1" applyFont="1" applyFill="1" applyBorder="1" applyAlignment="1">
      <alignment horizontal="left" vertical="center" wrapText="1"/>
    </xf>
    <xf numFmtId="176" fontId="3" fillId="0" borderId="56" xfId="0" applyNumberFormat="1" applyFont="1" applyFill="1" applyBorder="1" applyAlignment="1">
      <alignment horizontal="left" vertical="center" wrapText="1"/>
    </xf>
    <xf numFmtId="176" fontId="3" fillId="0" borderId="60" xfId="0" applyNumberFormat="1" applyFont="1" applyFill="1" applyBorder="1" applyAlignment="1">
      <alignment horizontal="left" vertical="center" wrapText="1"/>
    </xf>
    <xf numFmtId="176" fontId="3" fillId="0" borderId="61" xfId="0" applyNumberFormat="1" applyFont="1" applyFill="1" applyBorder="1" applyAlignment="1">
      <alignment horizontal="left" vertical="center" wrapText="1"/>
    </xf>
    <xf numFmtId="176" fontId="3" fillId="0" borderId="77" xfId="0" applyNumberFormat="1" applyFont="1" applyFill="1" applyBorder="1" applyAlignment="1">
      <alignment horizontal="right" vertical="center"/>
    </xf>
    <xf numFmtId="176" fontId="3" fillId="0" borderId="86" xfId="0" applyNumberFormat="1" applyFont="1" applyFill="1" applyBorder="1" applyAlignment="1">
      <alignment horizontal="right" vertical="center"/>
    </xf>
    <xf numFmtId="176" fontId="3" fillId="0" borderId="92" xfId="0" applyNumberFormat="1" applyFont="1" applyFill="1" applyBorder="1" applyAlignment="1">
      <alignment horizontal="center" vertical="center"/>
    </xf>
    <xf numFmtId="176" fontId="3" fillId="0" borderId="68" xfId="0" applyNumberFormat="1" applyFont="1" applyFill="1" applyBorder="1" applyAlignment="1">
      <alignment horizontal="center" vertical="center"/>
    </xf>
    <xf numFmtId="176" fontId="3" fillId="0" borderId="93" xfId="0" applyNumberFormat="1" applyFont="1" applyFill="1" applyBorder="1" applyAlignment="1">
      <alignment horizontal="center" vertical="center"/>
    </xf>
    <xf numFmtId="176" fontId="3" fillId="0" borderId="57" xfId="0" applyNumberFormat="1" applyFont="1" applyFill="1" applyBorder="1" applyAlignment="1">
      <alignment horizontal="left" vertical="center" wrapText="1" shrinkToFit="1"/>
    </xf>
    <xf numFmtId="176" fontId="3" fillId="0" borderId="12" xfId="0" applyNumberFormat="1" applyFont="1" applyFill="1" applyBorder="1" applyAlignment="1">
      <alignment horizontal="left" vertical="center" wrapText="1" shrinkToFit="1"/>
    </xf>
    <xf numFmtId="176" fontId="3" fillId="0" borderId="105" xfId="0" applyNumberFormat="1" applyFont="1" applyFill="1" applyBorder="1" applyAlignment="1">
      <alignment horizontal="left" vertical="center" wrapText="1" shrinkToFit="1"/>
    </xf>
    <xf numFmtId="176" fontId="3" fillId="0" borderId="4" xfId="0" applyNumberFormat="1" applyFont="1" applyFill="1" applyBorder="1" applyAlignment="1">
      <alignment horizontal="left" vertical="center" wrapText="1"/>
    </xf>
    <xf numFmtId="176" fontId="8" fillId="0" borderId="80" xfId="0" applyNumberFormat="1" applyFont="1" applyFill="1" applyBorder="1" applyAlignment="1">
      <alignment horizontal="center" vertical="center"/>
    </xf>
    <xf numFmtId="176" fontId="8" fillId="0" borderId="83" xfId="0" applyNumberFormat="1" applyFont="1" applyFill="1" applyBorder="1" applyAlignment="1">
      <alignment horizontal="center" vertical="center"/>
    </xf>
    <xf numFmtId="176" fontId="8" fillId="0" borderId="8" xfId="0" applyNumberFormat="1" applyFont="1" applyFill="1" applyBorder="1" applyAlignment="1">
      <alignment horizontal="center" vertical="center"/>
    </xf>
    <xf numFmtId="176" fontId="8" fillId="0" borderId="52" xfId="0" applyNumberFormat="1" applyFont="1" applyFill="1" applyBorder="1" applyAlignment="1">
      <alignment horizontal="center" vertical="center"/>
    </xf>
    <xf numFmtId="176" fontId="3" fillId="0" borderId="70" xfId="0" applyNumberFormat="1" applyFont="1" applyFill="1" applyBorder="1" applyAlignment="1">
      <alignment horizontal="center" vertical="top" wrapText="1"/>
    </xf>
    <xf numFmtId="176" fontId="3" fillId="0" borderId="84" xfId="0" applyNumberFormat="1" applyFont="1" applyFill="1" applyBorder="1" applyAlignment="1">
      <alignment horizontal="center" vertical="top" wrapText="1"/>
    </xf>
    <xf numFmtId="180" fontId="4" fillId="0" borderId="5" xfId="0" applyNumberFormat="1" applyFont="1" applyFill="1" applyBorder="1" applyAlignment="1">
      <alignment horizontal="center" vertical="center" wrapText="1"/>
    </xf>
    <xf numFmtId="180" fontId="4" fillId="0" borderId="2" xfId="0" applyNumberFormat="1" applyFont="1" applyFill="1" applyBorder="1" applyAlignment="1">
      <alignment horizontal="center" vertical="center" wrapText="1"/>
    </xf>
    <xf numFmtId="180" fontId="4" fillId="0" borderId="11" xfId="0" applyNumberFormat="1" applyFont="1" applyFill="1" applyBorder="1" applyAlignment="1">
      <alignment horizontal="center" vertical="center" wrapText="1"/>
    </xf>
    <xf numFmtId="180" fontId="4" fillId="0" borderId="4" xfId="0" applyNumberFormat="1" applyFont="1" applyFill="1" applyBorder="1" applyAlignment="1">
      <alignment horizontal="center" vertical="center" wrapText="1"/>
    </xf>
    <xf numFmtId="180" fontId="4" fillId="0" borderId="0" xfId="0" applyNumberFormat="1" applyFont="1" applyFill="1" applyBorder="1" applyAlignment="1">
      <alignment horizontal="center" vertical="center" wrapText="1"/>
    </xf>
    <xf numFmtId="180" fontId="4" fillId="0" borderId="6" xfId="0" applyNumberFormat="1" applyFont="1" applyFill="1" applyBorder="1" applyAlignment="1">
      <alignment horizontal="center" vertical="center" wrapText="1"/>
    </xf>
    <xf numFmtId="180" fontId="4" fillId="0" borderId="8" xfId="0" applyNumberFormat="1" applyFont="1" applyFill="1" applyBorder="1" applyAlignment="1">
      <alignment horizontal="center" vertical="center" wrapText="1"/>
    </xf>
    <xf numFmtId="180" fontId="4" fillId="0" borderId="3" xfId="0" applyNumberFormat="1" applyFont="1" applyFill="1" applyBorder="1" applyAlignment="1">
      <alignment horizontal="center" vertical="center" wrapText="1"/>
    </xf>
    <xf numFmtId="180" fontId="4" fillId="0" borderId="9" xfId="0" applyNumberFormat="1" applyFont="1" applyFill="1" applyBorder="1" applyAlignment="1">
      <alignment horizontal="center" vertical="center" wrapText="1"/>
    </xf>
    <xf numFmtId="176" fontId="3" fillId="0" borderId="97"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0" fontId="4" fillId="0" borderId="1" xfId="0" quotePrefix="1"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176" fontId="4" fillId="0" borderId="53" xfId="0" applyNumberFormat="1" applyFont="1" applyFill="1" applyBorder="1" applyAlignment="1">
      <alignment horizontal="center" vertical="center"/>
    </xf>
    <xf numFmtId="176" fontId="4" fillId="0" borderId="54" xfId="0" applyNumberFormat="1" applyFont="1" applyFill="1" applyBorder="1" applyAlignment="1">
      <alignment horizontal="center" vertical="center"/>
    </xf>
    <xf numFmtId="176" fontId="4" fillId="0" borderId="55"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4" fillId="0" borderId="48" xfId="0" applyNumberFormat="1" applyFont="1" applyFill="1" applyBorder="1" applyAlignment="1">
      <alignment horizontal="center" vertical="center" wrapText="1"/>
    </xf>
    <xf numFmtId="176" fontId="4" fillId="0" borderId="49" xfId="0" applyNumberFormat="1" applyFont="1" applyFill="1" applyBorder="1" applyAlignment="1">
      <alignment horizontal="center" vertical="center" wrapText="1"/>
    </xf>
    <xf numFmtId="176" fontId="4" fillId="0" borderId="50"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0" fontId="4" fillId="0" borderId="1" xfId="0" applyFont="1" applyBorder="1" applyAlignment="1">
      <alignment horizontal="center" vertical="center"/>
    </xf>
    <xf numFmtId="176" fontId="4" fillId="0" borderId="15" xfId="0" applyNumberFormat="1" applyFont="1" applyFill="1" applyBorder="1" applyAlignment="1">
      <alignment horizontal="center" vertical="center" wrapText="1"/>
    </xf>
    <xf numFmtId="180" fontId="6" fillId="0" borderId="15" xfId="0" applyNumberFormat="1" applyFont="1" applyFill="1" applyBorder="1" applyAlignment="1">
      <alignment horizontal="left" vertical="center" wrapText="1"/>
    </xf>
    <xf numFmtId="176" fontId="4" fillId="0" borderId="6"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52" xfId="0" applyNumberFormat="1" applyFont="1" applyFill="1" applyBorder="1" applyAlignment="1">
      <alignment horizontal="center" vertical="center"/>
    </xf>
    <xf numFmtId="176" fontId="4" fillId="0" borderId="43" xfId="0" applyNumberFormat="1" applyFont="1" applyFill="1" applyBorder="1" applyAlignment="1">
      <alignment horizontal="distributed" vertical="center"/>
    </xf>
    <xf numFmtId="176" fontId="5" fillId="0" borderId="42"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xf>
    <xf numFmtId="176" fontId="5" fillId="0" borderId="104" xfId="0" applyNumberFormat="1" applyFont="1" applyFill="1" applyBorder="1" applyAlignment="1">
      <alignment horizontal="center" vertical="center"/>
    </xf>
    <xf numFmtId="176" fontId="4" fillId="0" borderId="26" xfId="0" applyNumberFormat="1" applyFont="1" applyFill="1" applyBorder="1" applyAlignment="1">
      <alignment horizontal="distributed" vertical="center"/>
    </xf>
    <xf numFmtId="176" fontId="5" fillId="0" borderId="25" xfId="0" applyNumberFormat="1" applyFont="1" applyFill="1" applyBorder="1" applyAlignment="1">
      <alignment horizontal="center" vertical="center"/>
    </xf>
    <xf numFmtId="176" fontId="5" fillId="0" borderId="26" xfId="0" applyNumberFormat="1" applyFont="1" applyFill="1" applyBorder="1" applyAlignment="1">
      <alignment horizontal="center" vertical="center"/>
    </xf>
    <xf numFmtId="176" fontId="5" fillId="0" borderId="78" xfId="0" applyNumberFormat="1" applyFont="1" applyFill="1" applyBorder="1" applyAlignment="1">
      <alignment horizontal="center" vertical="center"/>
    </xf>
    <xf numFmtId="176" fontId="4" fillId="0" borderId="23" xfId="0" applyNumberFormat="1" applyFont="1" applyFill="1" applyBorder="1" applyAlignment="1">
      <alignment horizontal="distributed" vertical="center"/>
    </xf>
    <xf numFmtId="176" fontId="5" fillId="0" borderId="22" xfId="0" applyNumberFormat="1" applyFont="1" applyFill="1" applyBorder="1" applyAlignment="1">
      <alignment horizontal="center" vertical="center"/>
    </xf>
    <xf numFmtId="176" fontId="5" fillId="0" borderId="23" xfId="0" applyNumberFormat="1" applyFont="1" applyFill="1" applyBorder="1" applyAlignment="1">
      <alignment horizontal="center" vertical="center"/>
    </xf>
    <xf numFmtId="176" fontId="5" fillId="0" borderId="3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4" fillId="0" borderId="34" xfId="0" applyNumberFormat="1" applyFont="1" applyFill="1" applyBorder="1" applyAlignment="1">
      <alignment horizontal="center" vertical="center"/>
    </xf>
    <xf numFmtId="176" fontId="4" fillId="0" borderId="19" xfId="0" applyNumberFormat="1" applyFont="1" applyFill="1" applyBorder="1" applyAlignment="1">
      <alignment horizontal="distributed" vertical="center"/>
    </xf>
    <xf numFmtId="176" fontId="4" fillId="0" borderId="20" xfId="0" applyNumberFormat="1" applyFont="1" applyFill="1" applyBorder="1" applyAlignment="1">
      <alignment horizontal="distributed" vertical="center"/>
    </xf>
    <xf numFmtId="176" fontId="4" fillId="0" borderId="21" xfId="0" applyNumberFormat="1" applyFont="1" applyFill="1" applyBorder="1" applyAlignment="1">
      <alignment horizontal="distributed" vertical="center"/>
    </xf>
    <xf numFmtId="176" fontId="4" fillId="0" borderId="25" xfId="0" applyNumberFormat="1" applyFont="1" applyFill="1" applyBorder="1" applyAlignment="1">
      <alignment horizontal="distributed" vertical="center"/>
    </xf>
    <xf numFmtId="176" fontId="4" fillId="0" borderId="27" xfId="0" applyNumberFormat="1" applyFont="1" applyFill="1" applyBorder="1" applyAlignment="1">
      <alignment horizontal="distributed" vertical="center"/>
    </xf>
    <xf numFmtId="176" fontId="4" fillId="0" borderId="1" xfId="0" applyNumberFormat="1" applyFont="1" applyFill="1" applyBorder="1" applyAlignment="1">
      <alignment horizontal="left" vertical="center" shrinkToFit="1"/>
    </xf>
    <xf numFmtId="176" fontId="4" fillId="0" borderId="7" xfId="0" applyNumberFormat="1" applyFont="1" applyFill="1" applyBorder="1" applyAlignment="1">
      <alignment horizontal="left" vertical="center" shrinkToFit="1"/>
    </xf>
    <xf numFmtId="176" fontId="4" fillId="0" borderId="1" xfId="0" applyNumberFormat="1" applyFont="1" applyFill="1" applyBorder="1" applyAlignment="1">
      <alignment vertical="center"/>
    </xf>
    <xf numFmtId="176" fontId="4" fillId="0" borderId="66" xfId="0" applyNumberFormat="1" applyFont="1" applyFill="1" applyBorder="1" applyAlignment="1">
      <alignment horizontal="left" vertical="center"/>
    </xf>
    <xf numFmtId="176" fontId="4" fillId="0" borderId="0" xfId="0" applyNumberFormat="1" applyFont="1" applyFill="1" applyBorder="1" applyAlignment="1">
      <alignment horizontal="left" vertical="center" shrinkToFit="1"/>
    </xf>
    <xf numFmtId="176" fontId="4" fillId="0" borderId="6" xfId="0" applyNumberFormat="1" applyFont="1" applyFill="1" applyBorder="1" applyAlignment="1">
      <alignment horizontal="left" vertical="center" shrinkToFit="1"/>
    </xf>
    <xf numFmtId="176" fontId="4" fillId="0" borderId="3" xfId="0" applyNumberFormat="1" applyFont="1" applyFill="1" applyBorder="1" applyAlignment="1">
      <alignment horizontal="left" vertical="center" shrinkToFit="1"/>
    </xf>
    <xf numFmtId="176" fontId="4" fillId="0" borderId="9" xfId="0" applyNumberFormat="1" applyFont="1" applyFill="1" applyBorder="1" applyAlignment="1">
      <alignment horizontal="left" vertical="center" shrinkToFit="1"/>
    </xf>
    <xf numFmtId="176" fontId="4" fillId="0" borderId="2" xfId="0" applyNumberFormat="1" applyFont="1" applyFill="1" applyBorder="1" applyAlignment="1">
      <alignment horizontal="left" vertical="center" shrinkToFit="1"/>
    </xf>
    <xf numFmtId="176" fontId="4" fillId="0" borderId="11" xfId="0" applyNumberFormat="1" applyFont="1" applyFill="1" applyBorder="1" applyAlignment="1">
      <alignment horizontal="left" vertical="center" shrinkToFit="1"/>
    </xf>
    <xf numFmtId="176" fontId="4" fillId="0" borderId="2" xfId="0" applyNumberFormat="1" applyFont="1" applyFill="1" applyBorder="1" applyAlignment="1">
      <alignment vertical="center"/>
    </xf>
    <xf numFmtId="176" fontId="4" fillId="0" borderId="23" xfId="0" applyNumberFormat="1" applyFont="1" applyFill="1" applyBorder="1" applyAlignment="1">
      <alignment horizontal="left" vertical="center"/>
    </xf>
    <xf numFmtId="176" fontId="4" fillId="0" borderId="31" xfId="0" applyNumberFormat="1" applyFont="1" applyFill="1" applyBorder="1" applyAlignment="1">
      <alignment horizontal="left" vertical="center"/>
    </xf>
    <xf numFmtId="176" fontId="4" fillId="0" borderId="94" xfId="0" applyNumberFormat="1" applyFont="1" applyFill="1" applyBorder="1" applyAlignment="1">
      <alignment horizontal="center" vertical="center"/>
    </xf>
    <xf numFmtId="176" fontId="4" fillId="0" borderId="38" xfId="0" applyNumberFormat="1" applyFont="1" applyFill="1" applyBorder="1" applyAlignment="1">
      <alignment horizontal="center" vertical="center"/>
    </xf>
    <xf numFmtId="176" fontId="4" fillId="0" borderId="37"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wrapText="1" shrinkToFit="1"/>
    </xf>
    <xf numFmtId="176" fontId="4" fillId="0" borderId="11" xfId="0" applyNumberFormat="1" applyFont="1" applyFill="1" applyBorder="1" applyAlignment="1">
      <alignment horizontal="center" vertical="center" wrapText="1" shrinkToFit="1"/>
    </xf>
    <xf numFmtId="176" fontId="4" fillId="0" borderId="0" xfId="0" applyNumberFormat="1" applyFont="1" applyFill="1" applyBorder="1" applyAlignment="1">
      <alignment horizontal="center" vertical="center" wrapText="1" shrinkToFit="1"/>
    </xf>
    <xf numFmtId="176" fontId="4" fillId="0" borderId="6" xfId="0" applyNumberFormat="1" applyFont="1" applyFill="1" applyBorder="1" applyAlignment="1">
      <alignment horizontal="center" vertical="center" wrapText="1" shrinkToFit="1"/>
    </xf>
    <xf numFmtId="176" fontId="4" fillId="0" borderId="3" xfId="0" applyNumberFormat="1" applyFont="1" applyFill="1" applyBorder="1" applyAlignment="1">
      <alignment horizontal="center" vertical="center" wrapText="1" shrinkToFit="1"/>
    </xf>
    <xf numFmtId="176" fontId="4" fillId="0" borderId="9" xfId="0" applyNumberFormat="1" applyFont="1" applyFill="1" applyBorder="1" applyAlignment="1">
      <alignment horizontal="center" vertical="center" wrapText="1" shrinkToFit="1"/>
    </xf>
    <xf numFmtId="176" fontId="5" fillId="0" borderId="5" xfId="0" applyNumberFormat="1" applyFont="1" applyFill="1" applyBorder="1" applyAlignment="1">
      <alignment vertical="center" wrapText="1"/>
    </xf>
    <xf numFmtId="176" fontId="5" fillId="0" borderId="4" xfId="0" applyNumberFormat="1" applyFont="1" applyFill="1" applyBorder="1" applyAlignment="1">
      <alignment vertical="center" wrapText="1"/>
    </xf>
    <xf numFmtId="0" fontId="0" fillId="0" borderId="8" xfId="0" applyFont="1" applyBorder="1" applyAlignment="1">
      <alignment vertical="center"/>
    </xf>
    <xf numFmtId="176" fontId="4" fillId="0" borderId="5" xfId="0" applyNumberFormat="1" applyFont="1" applyFill="1" applyBorder="1" applyAlignment="1">
      <alignment horizontal="left" vertical="center"/>
    </xf>
    <xf numFmtId="0" fontId="6" fillId="0" borderId="25" xfId="0" applyFont="1" applyFill="1" applyBorder="1" applyAlignment="1">
      <alignment horizontal="center" vertical="center" textRotation="255" wrapText="1"/>
    </xf>
    <xf numFmtId="0" fontId="6" fillId="0" borderId="26" xfId="0" applyFont="1" applyFill="1" applyBorder="1" applyAlignment="1">
      <alignment horizontal="center" vertical="center" textRotation="255" wrapText="1"/>
    </xf>
    <xf numFmtId="0" fontId="6" fillId="0" borderId="22" xfId="0" applyFont="1" applyFill="1" applyBorder="1" applyAlignment="1">
      <alignment horizontal="center" vertical="center" textRotation="255" wrapText="1"/>
    </xf>
    <xf numFmtId="0" fontId="6" fillId="0" borderId="23" xfId="0" applyFont="1" applyFill="1" applyBorder="1" applyAlignment="1">
      <alignment horizontal="center" vertical="center" textRotation="255" wrapText="1"/>
    </xf>
    <xf numFmtId="176" fontId="4" fillId="0" borderId="58" xfId="0" applyNumberFormat="1" applyFont="1" applyFill="1" applyBorder="1" applyAlignment="1">
      <alignment horizontal="left" vertical="center" wrapText="1"/>
    </xf>
    <xf numFmtId="176" fontId="4" fillId="0" borderId="26" xfId="0" applyNumberFormat="1" applyFont="1" applyFill="1" applyBorder="1" applyAlignment="1">
      <alignment horizontal="left" vertical="center" wrapText="1"/>
    </xf>
    <xf numFmtId="176" fontId="4" fillId="0" borderId="27" xfId="0" applyNumberFormat="1" applyFont="1" applyFill="1" applyBorder="1" applyAlignment="1">
      <alignment horizontal="left" vertical="center" wrapText="1"/>
    </xf>
    <xf numFmtId="176" fontId="4" fillId="0" borderId="58" xfId="0" applyNumberFormat="1" applyFont="1" applyFill="1" applyBorder="1" applyAlignment="1">
      <alignment horizontal="center" vertical="center"/>
    </xf>
    <xf numFmtId="176" fontId="7" fillId="0" borderId="24" xfId="0" applyNumberFormat="1" applyFont="1" applyFill="1" applyBorder="1" applyAlignment="1">
      <alignment horizontal="center" vertical="center" wrapText="1" shrinkToFit="1"/>
    </xf>
    <xf numFmtId="176" fontId="7" fillId="0" borderId="113" xfId="0" applyNumberFormat="1" applyFont="1" applyFill="1" applyBorder="1" applyAlignment="1">
      <alignment horizontal="center" vertical="center" wrapText="1" shrinkToFit="1"/>
    </xf>
    <xf numFmtId="176" fontId="7" fillId="0" borderId="114" xfId="0" applyNumberFormat="1" applyFont="1" applyFill="1" applyBorder="1" applyAlignment="1">
      <alignment horizontal="center" vertical="center" wrapText="1" shrinkToFit="1"/>
    </xf>
    <xf numFmtId="0" fontId="4" fillId="0" borderId="36"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1" xfId="0" applyFont="1" applyFill="1" applyBorder="1" applyAlignment="1">
      <alignment horizontal="center" vertical="center" wrapText="1"/>
    </xf>
    <xf numFmtId="179" fontId="4" fillId="0" borderId="23" xfId="0" applyNumberFormat="1" applyFont="1" applyFill="1" applyBorder="1" applyAlignment="1">
      <alignment horizontal="right" vertical="center" wrapText="1"/>
    </xf>
    <xf numFmtId="179" fontId="4" fillId="0" borderId="24" xfId="0" applyNumberFormat="1" applyFont="1" applyFill="1" applyBorder="1" applyAlignment="1">
      <alignment horizontal="right" vertical="center" wrapText="1"/>
    </xf>
    <xf numFmtId="49" fontId="28" fillId="2" borderId="138" xfId="3" applyNumberFormat="1" applyFont="1" applyFill="1" applyBorder="1" applyAlignment="1">
      <alignment horizontal="left" vertical="center"/>
    </xf>
    <xf numFmtId="49" fontId="28" fillId="2" borderId="123" xfId="3" applyNumberFormat="1" applyFont="1" applyFill="1" applyBorder="1" applyAlignment="1">
      <alignment horizontal="left" vertical="center"/>
    </xf>
    <xf numFmtId="49" fontId="28" fillId="2" borderId="124" xfId="3" applyNumberFormat="1" applyFont="1" applyFill="1" applyBorder="1" applyAlignment="1">
      <alignment horizontal="left" vertical="center"/>
    </xf>
    <xf numFmtId="49" fontId="28" fillId="2" borderId="115" xfId="3" applyNumberFormat="1" applyFont="1" applyFill="1" applyBorder="1" applyAlignment="1">
      <alignment horizontal="left" vertical="top" wrapText="1"/>
    </xf>
    <xf numFmtId="49" fontId="28" fillId="2" borderId="116" xfId="3" applyNumberFormat="1" applyFont="1" applyFill="1" applyBorder="1" applyAlignment="1">
      <alignment horizontal="left" vertical="top" wrapText="1"/>
    </xf>
    <xf numFmtId="49" fontId="28" fillId="2" borderId="136" xfId="3" applyNumberFormat="1" applyFont="1" applyFill="1" applyBorder="1" applyAlignment="1">
      <alignment horizontal="left" vertical="top" wrapText="1"/>
    </xf>
    <xf numFmtId="49" fontId="28" fillId="2" borderId="118" xfId="3" applyNumberFormat="1" applyFont="1" applyFill="1" applyBorder="1" applyAlignment="1">
      <alignment horizontal="left" vertical="top" wrapText="1"/>
    </xf>
    <xf numFmtId="49" fontId="28" fillId="2" borderId="0" xfId="3" applyNumberFormat="1" applyFont="1" applyFill="1" applyAlignment="1">
      <alignment horizontal="left" vertical="top" wrapText="1"/>
    </xf>
    <xf numFmtId="49" fontId="28" fillId="2" borderId="6" xfId="3" applyNumberFormat="1" applyFont="1" applyFill="1" applyBorder="1" applyAlignment="1">
      <alignment horizontal="left" vertical="top" wrapText="1"/>
    </xf>
    <xf numFmtId="49" fontId="28" fillId="2" borderId="120" xfId="3" applyNumberFormat="1" applyFont="1" applyFill="1" applyBorder="1" applyAlignment="1">
      <alignment horizontal="left" vertical="top" wrapText="1"/>
    </xf>
    <xf numFmtId="49" fontId="28" fillId="2" borderId="121" xfId="3" applyNumberFormat="1" applyFont="1" applyFill="1" applyBorder="1" applyAlignment="1">
      <alignment horizontal="left" vertical="top" wrapText="1"/>
    </xf>
    <xf numFmtId="49" fontId="28" fillId="2" borderId="135" xfId="3" applyNumberFormat="1" applyFont="1" applyFill="1" applyBorder="1" applyAlignment="1">
      <alignment horizontal="left" vertical="top" wrapText="1"/>
    </xf>
    <xf numFmtId="49" fontId="31" fillId="2" borderId="115" xfId="3" applyNumberFormat="1" applyFont="1" applyFill="1" applyBorder="1" applyAlignment="1">
      <alignment horizontal="left" vertical="top" wrapText="1"/>
    </xf>
    <xf numFmtId="49" fontId="31" fillId="2" borderId="116" xfId="3" applyNumberFormat="1" applyFont="1" applyFill="1" applyBorder="1" applyAlignment="1">
      <alignment horizontal="left" vertical="top" wrapText="1"/>
    </xf>
    <xf numFmtId="49" fontId="31" fillId="2" borderId="136" xfId="3" applyNumberFormat="1" applyFont="1" applyFill="1" applyBorder="1" applyAlignment="1">
      <alignment horizontal="left" vertical="top" wrapText="1"/>
    </xf>
    <xf numFmtId="49" fontId="31" fillId="2" borderId="118" xfId="3" applyNumberFormat="1" applyFont="1" applyFill="1" applyBorder="1" applyAlignment="1">
      <alignment horizontal="left" vertical="top" wrapText="1"/>
    </xf>
    <xf numFmtId="49" fontId="31" fillId="2" borderId="0" xfId="3" applyNumberFormat="1" applyFont="1" applyFill="1" applyAlignment="1">
      <alignment horizontal="left" vertical="top" wrapText="1"/>
    </xf>
    <xf numFmtId="49" fontId="31" fillId="2" borderId="6" xfId="3" applyNumberFormat="1" applyFont="1" applyFill="1" applyBorder="1" applyAlignment="1">
      <alignment horizontal="left" vertical="top" wrapText="1"/>
    </xf>
    <xf numFmtId="49" fontId="31" fillId="2" borderId="120" xfId="3" applyNumberFormat="1" applyFont="1" applyFill="1" applyBorder="1" applyAlignment="1">
      <alignment horizontal="left" vertical="top" wrapText="1"/>
    </xf>
    <xf numFmtId="49" fontId="31" fillId="2" borderId="121" xfId="3" applyNumberFormat="1" applyFont="1" applyFill="1" applyBorder="1" applyAlignment="1">
      <alignment horizontal="left" vertical="top" wrapText="1"/>
    </xf>
    <xf numFmtId="49" fontId="31" fillId="2" borderId="135" xfId="3" applyNumberFormat="1" applyFont="1" applyFill="1" applyBorder="1" applyAlignment="1">
      <alignment horizontal="left" vertical="top" wrapText="1"/>
    </xf>
    <xf numFmtId="182" fontId="41" fillId="0" borderId="122" xfId="3" applyNumberFormat="1" applyFont="1" applyBorder="1" applyAlignment="1" applyProtection="1">
      <alignment wrapText="1"/>
      <protection locked="0"/>
    </xf>
    <xf numFmtId="49" fontId="45" fillId="0" borderId="122" xfId="3" applyNumberFormat="1" applyFont="1" applyBorder="1" applyAlignment="1">
      <alignment wrapText="1"/>
    </xf>
    <xf numFmtId="49" fontId="41" fillId="0" borderId="140" xfId="3" applyNumberFormat="1" applyFont="1" applyBorder="1" applyAlignment="1">
      <alignment wrapText="1"/>
    </xf>
    <xf numFmtId="49" fontId="37" fillId="0" borderId="142" xfId="3" applyNumberFormat="1" applyFont="1" applyBorder="1" applyAlignment="1">
      <alignment horizontal="left" vertical="top" wrapText="1"/>
    </xf>
    <xf numFmtId="49" fontId="37" fillId="0" borderId="122" xfId="3" applyNumberFormat="1" applyFont="1" applyBorder="1" applyAlignment="1">
      <alignment horizontal="left" vertical="top" wrapText="1"/>
    </xf>
    <xf numFmtId="49" fontId="41" fillId="2" borderId="115" xfId="3" applyNumberFormat="1" applyFont="1" applyFill="1" applyBorder="1" applyAlignment="1">
      <alignment horizontal="left" vertical="top" wrapText="1"/>
    </xf>
    <xf numFmtId="49" fontId="41" fillId="2" borderId="116" xfId="3" applyNumberFormat="1" applyFont="1" applyFill="1" applyBorder="1" applyAlignment="1">
      <alignment horizontal="left" vertical="top" wrapText="1"/>
    </xf>
    <xf numFmtId="49" fontId="41" fillId="2" borderId="120" xfId="3" applyNumberFormat="1" applyFont="1" applyFill="1" applyBorder="1" applyAlignment="1">
      <alignment horizontal="left" vertical="top" wrapText="1"/>
    </xf>
    <xf numFmtId="49" fontId="41" fillId="2" borderId="121" xfId="3" applyNumberFormat="1" applyFont="1" applyFill="1" applyBorder="1" applyAlignment="1">
      <alignment horizontal="left" vertical="top" wrapText="1"/>
    </xf>
    <xf numFmtId="49" fontId="43" fillId="2" borderId="116" xfId="3" applyNumberFormat="1" applyFont="1" applyFill="1" applyBorder="1" applyAlignment="1">
      <alignment horizontal="left" vertical="top" wrapText="1"/>
    </xf>
    <xf numFmtId="49" fontId="43" fillId="2" borderId="136" xfId="3" applyNumberFormat="1" applyFont="1" applyFill="1" applyBorder="1" applyAlignment="1">
      <alignment horizontal="left" vertical="top" wrapText="1"/>
    </xf>
    <xf numFmtId="49" fontId="43" fillId="2" borderId="121" xfId="3" applyNumberFormat="1" applyFont="1" applyFill="1" applyBorder="1" applyAlignment="1">
      <alignment horizontal="left" vertical="top" wrapText="1"/>
    </xf>
    <xf numFmtId="49" fontId="43" fillId="2" borderId="135" xfId="3" applyNumberFormat="1" applyFont="1" applyFill="1" applyBorder="1" applyAlignment="1">
      <alignment horizontal="left" vertical="top" wrapText="1"/>
    </xf>
    <xf numFmtId="49" fontId="41" fillId="2" borderId="136" xfId="3" applyNumberFormat="1" applyFont="1" applyFill="1" applyBorder="1" applyAlignment="1">
      <alignment horizontal="left" vertical="top" wrapText="1"/>
    </xf>
    <xf numFmtId="49" fontId="41" fillId="2" borderId="118" xfId="3" applyNumberFormat="1" applyFont="1" applyFill="1" applyBorder="1" applyAlignment="1">
      <alignment horizontal="left" vertical="top" wrapText="1"/>
    </xf>
    <xf numFmtId="49" fontId="41" fillId="2" borderId="0" xfId="3" applyNumberFormat="1" applyFont="1" applyFill="1" applyAlignment="1">
      <alignment horizontal="left" vertical="top" wrapText="1"/>
    </xf>
    <xf numFmtId="49" fontId="41" fillId="2" borderId="6" xfId="3" applyNumberFormat="1" applyFont="1" applyFill="1" applyBorder="1" applyAlignment="1">
      <alignment horizontal="left" vertical="top" wrapText="1"/>
    </xf>
    <xf numFmtId="49" fontId="41" fillId="2" borderId="135" xfId="3" applyNumberFormat="1" applyFont="1" applyFill="1" applyBorder="1" applyAlignment="1">
      <alignment horizontal="left" vertical="top" wrapText="1"/>
    </xf>
    <xf numFmtId="0" fontId="36" fillId="0" borderId="10" xfId="3" applyFont="1" applyBorder="1" applyAlignment="1" applyProtection="1">
      <alignment horizontal="center" wrapText="1"/>
      <protection locked="0"/>
    </xf>
    <xf numFmtId="0" fontId="36" fillId="0" borderId="1" xfId="3" applyFont="1" applyBorder="1" applyAlignment="1" applyProtection="1">
      <alignment horizontal="center" wrapText="1"/>
      <protection locked="0"/>
    </xf>
    <xf numFmtId="0" fontId="19" fillId="0" borderId="10" xfId="3" applyFont="1" applyBorder="1" applyAlignment="1" applyProtection="1">
      <alignment horizontal="center" wrapText="1"/>
      <protection locked="0"/>
    </xf>
    <xf numFmtId="0" fontId="19" fillId="0" borderId="1" xfId="3" applyFont="1" applyBorder="1" applyAlignment="1" applyProtection="1">
      <alignment horizontal="center" wrapText="1"/>
      <protection locked="0"/>
    </xf>
    <xf numFmtId="49" fontId="38" fillId="2" borderId="99" xfId="3" applyNumberFormat="1" applyFont="1" applyFill="1" applyBorder="1" applyAlignment="1">
      <alignment horizontal="center" vertical="center" wrapText="1"/>
    </xf>
    <xf numFmtId="49" fontId="38" fillId="2" borderId="100" xfId="3" applyNumberFormat="1" applyFont="1" applyFill="1" applyBorder="1" applyAlignment="1">
      <alignment horizontal="center" vertical="center" wrapText="1"/>
    </xf>
    <xf numFmtId="49" fontId="38" fillId="2" borderId="4" xfId="3" applyNumberFormat="1" applyFont="1" applyFill="1" applyBorder="1" applyAlignment="1">
      <alignment horizontal="center" wrapText="1"/>
    </xf>
    <xf numFmtId="49" fontId="38" fillId="2" borderId="0" xfId="3" applyNumberFormat="1" applyFont="1" applyFill="1" applyAlignment="1">
      <alignment horizontal="center" wrapText="1"/>
    </xf>
    <xf numFmtId="183" fontId="45" fillId="0" borderId="15" xfId="3" applyNumberFormat="1" applyFont="1" applyBorder="1" applyAlignment="1" applyProtection="1">
      <alignment horizontal="center" vertical="center" wrapText="1"/>
      <protection locked="0"/>
    </xf>
    <xf numFmtId="49" fontId="19" fillId="2" borderId="148" xfId="3" applyNumberFormat="1" applyFont="1" applyFill="1" applyBorder="1" applyAlignment="1">
      <alignment horizontal="center" vertical="center" wrapText="1"/>
    </xf>
    <xf numFmtId="49" fontId="19" fillId="2" borderId="138" xfId="3" applyNumberFormat="1" applyFont="1" applyFill="1" applyBorder="1" applyAlignment="1">
      <alignment horizontal="center" vertical="center" wrapText="1"/>
    </xf>
    <xf numFmtId="49" fontId="19" fillId="2" borderId="123" xfId="3" applyNumberFormat="1" applyFont="1" applyFill="1" applyBorder="1" applyAlignment="1">
      <alignment horizontal="center" vertical="center" wrapText="1"/>
    </xf>
    <xf numFmtId="49" fontId="19" fillId="2" borderId="146" xfId="3" applyNumberFormat="1" applyFont="1" applyFill="1" applyBorder="1" applyAlignment="1">
      <alignment horizontal="center" vertical="center" wrapText="1"/>
    </xf>
    <xf numFmtId="182" fontId="45" fillId="0" borderId="142" xfId="3" applyNumberFormat="1" applyFont="1" applyBorder="1" applyAlignment="1" applyProtection="1">
      <alignment horizontal="center" vertical="center" wrapText="1"/>
      <protection locked="0"/>
    </xf>
    <xf numFmtId="182" fontId="45" fillId="0" borderId="122" xfId="3" applyNumberFormat="1" applyFont="1" applyBorder="1" applyAlignment="1" applyProtection="1">
      <alignment horizontal="center" vertical="center" wrapText="1"/>
      <protection locked="0"/>
    </xf>
    <xf numFmtId="49" fontId="45" fillId="0" borderId="122" xfId="3" applyNumberFormat="1" applyFont="1" applyBorder="1" applyAlignment="1">
      <alignment horizontal="center" wrapText="1"/>
    </xf>
    <xf numFmtId="49" fontId="45" fillId="0" borderId="141" xfId="3" applyNumberFormat="1" applyFont="1" applyBorder="1" applyAlignment="1">
      <alignment horizontal="center" wrapText="1"/>
    </xf>
    <xf numFmtId="49" fontId="28" fillId="2" borderId="133" xfId="3" applyNumberFormat="1" applyFont="1" applyFill="1" applyBorder="1" applyAlignment="1">
      <alignment horizontal="left" vertical="center" wrapText="1"/>
    </xf>
    <xf numFmtId="49" fontId="28" fillId="2" borderId="132" xfId="3" applyNumberFormat="1" applyFont="1" applyFill="1" applyBorder="1" applyAlignment="1">
      <alignment horizontal="left" vertical="center" wrapText="1"/>
    </xf>
    <xf numFmtId="49" fontId="28" fillId="2" borderId="139" xfId="3" applyNumberFormat="1" applyFont="1" applyFill="1" applyBorder="1" applyAlignment="1">
      <alignment horizontal="left" vertical="center" wrapText="1"/>
    </xf>
    <xf numFmtId="49" fontId="46" fillId="3" borderId="157" xfId="3" applyNumberFormat="1" applyFont="1" applyFill="1" applyBorder="1" applyAlignment="1" applyProtection="1">
      <alignment horizontal="center" vertical="center"/>
      <protection locked="0"/>
    </xf>
    <xf numFmtId="49" fontId="46" fillId="3" borderId="132" xfId="3" applyNumberFormat="1" applyFont="1" applyFill="1" applyBorder="1" applyAlignment="1" applyProtection="1">
      <alignment horizontal="center" vertical="center"/>
      <protection locked="0"/>
    </xf>
    <xf numFmtId="49" fontId="46" fillId="3" borderId="131" xfId="3" applyNumberFormat="1" applyFont="1" applyFill="1" applyBorder="1" applyAlignment="1" applyProtection="1">
      <alignment horizontal="center" vertical="center"/>
      <protection locked="0"/>
    </xf>
    <xf numFmtId="49" fontId="26" fillId="0" borderId="138" xfId="3" applyNumberFormat="1" applyFont="1" applyBorder="1" applyAlignment="1" applyProtection="1">
      <alignment horizontal="center" vertical="center" wrapText="1"/>
      <protection locked="0"/>
    </xf>
    <xf numFmtId="49" fontId="26" fillId="0" borderId="123" xfId="3" applyNumberFormat="1" applyFont="1" applyBorder="1" applyAlignment="1" applyProtection="1">
      <alignment horizontal="center" vertical="center" wrapText="1"/>
      <protection locked="0"/>
    </xf>
    <xf numFmtId="49" fontId="26" fillId="0" borderId="124" xfId="3" applyNumberFormat="1" applyFont="1" applyBorder="1" applyAlignment="1" applyProtection="1">
      <alignment horizontal="center" vertical="center" wrapText="1"/>
      <protection locked="0"/>
    </xf>
    <xf numFmtId="49" fontId="26" fillId="0" borderId="142" xfId="3" applyNumberFormat="1" applyFont="1" applyBorder="1" applyAlignment="1" applyProtection="1">
      <alignment horizontal="center" vertical="center" wrapText="1"/>
      <protection locked="0"/>
    </xf>
    <xf numFmtId="49" fontId="26" fillId="0" borderId="122" xfId="3" applyNumberFormat="1" applyFont="1" applyBorder="1" applyAlignment="1" applyProtection="1">
      <alignment horizontal="center" vertical="center" wrapText="1"/>
      <protection locked="0"/>
    </xf>
    <xf numFmtId="49" fontId="26" fillId="0" borderId="140" xfId="3" applyNumberFormat="1" applyFont="1" applyBorder="1" applyAlignment="1" applyProtection="1">
      <alignment horizontal="center" vertical="center" wrapText="1"/>
      <protection locked="0"/>
    </xf>
    <xf numFmtId="49" fontId="24" fillId="0" borderId="0" xfId="3" applyNumberFormat="1" applyFont="1" applyAlignment="1" applyProtection="1">
      <alignment horizontal="left" vertical="center"/>
      <protection locked="0"/>
    </xf>
    <xf numFmtId="49" fontId="24" fillId="0" borderId="137" xfId="3" applyNumberFormat="1" applyFont="1" applyBorder="1" applyAlignment="1" applyProtection="1">
      <alignment horizontal="left" vertical="center"/>
      <protection locked="0"/>
    </xf>
    <xf numFmtId="49" fontId="13" fillId="0" borderId="0" xfId="3" applyNumberFormat="1" applyAlignment="1" applyProtection="1">
      <alignment horizontal="center" vertical="center"/>
      <protection locked="0"/>
    </xf>
    <xf numFmtId="49" fontId="13" fillId="0" borderId="121" xfId="3" applyNumberFormat="1" applyBorder="1" applyAlignment="1" applyProtection="1">
      <alignment horizontal="center" vertical="center"/>
      <protection locked="0"/>
    </xf>
    <xf numFmtId="49" fontId="31" fillId="2" borderId="138" xfId="3" applyNumberFormat="1" applyFont="1" applyFill="1" applyBorder="1" applyAlignment="1">
      <alignment horizontal="left" vertical="center"/>
    </xf>
    <xf numFmtId="49" fontId="31" fillId="2" borderId="123" xfId="3" applyNumberFormat="1" applyFont="1" applyFill="1" applyBorder="1" applyAlignment="1">
      <alignment horizontal="left" vertical="center"/>
    </xf>
    <xf numFmtId="49" fontId="31" fillId="2" borderId="124" xfId="3" applyNumberFormat="1" applyFont="1" applyFill="1" applyBorder="1" applyAlignment="1">
      <alignment horizontal="left" vertical="center"/>
    </xf>
    <xf numFmtId="182" fontId="36" fillId="0" borderId="122" xfId="3" applyNumberFormat="1" applyFont="1" applyBorder="1" applyAlignment="1">
      <alignment horizontal="center" wrapText="1"/>
    </xf>
    <xf numFmtId="182" fontId="36" fillId="0" borderId="140" xfId="3" applyNumberFormat="1" applyFont="1" applyBorder="1" applyAlignment="1">
      <alignment horizontal="center" wrapText="1"/>
    </xf>
    <xf numFmtId="0" fontId="36" fillId="0" borderId="1" xfId="3" applyFont="1" applyBorder="1" applyAlignment="1">
      <alignment horizontal="right"/>
    </xf>
    <xf numFmtId="0" fontId="36" fillId="0" borderId="119" xfId="3" applyFont="1" applyBorder="1" applyAlignment="1">
      <alignment horizontal="right"/>
    </xf>
    <xf numFmtId="182" fontId="36" fillId="0" borderId="1" xfId="3" applyNumberFormat="1" applyFont="1" applyBorder="1" applyAlignment="1">
      <alignment horizontal="center" wrapText="1"/>
    </xf>
    <xf numFmtId="182" fontId="36" fillId="0" borderId="119" xfId="3" applyNumberFormat="1" applyFont="1" applyBorder="1" applyAlignment="1">
      <alignment horizontal="center" wrapText="1"/>
    </xf>
    <xf numFmtId="49" fontId="38" fillId="2" borderId="147" xfId="3" applyNumberFormat="1" applyFont="1" applyFill="1" applyBorder="1" applyAlignment="1">
      <alignment horizontal="center" vertical="center" wrapText="1"/>
    </xf>
    <xf numFmtId="49" fontId="38" fillId="2" borderId="106" xfId="3" applyNumberFormat="1" applyFont="1" applyFill="1" applyBorder="1" applyAlignment="1">
      <alignment horizontal="center" vertical="center" wrapText="1"/>
    </xf>
    <xf numFmtId="182" fontId="36" fillId="0" borderId="10" xfId="3" applyNumberFormat="1" applyFont="1" applyBorder="1" applyAlignment="1">
      <alignment horizontal="center" wrapText="1"/>
    </xf>
    <xf numFmtId="0" fontId="36" fillId="0" borderId="1" xfId="3" applyFont="1" applyBorder="1" applyAlignment="1">
      <alignment horizontal="center" wrapText="1"/>
    </xf>
    <xf numFmtId="0" fontId="36" fillId="0" borderId="3" xfId="3" applyFont="1" applyBorder="1" applyAlignment="1">
      <alignment horizontal="right"/>
    </xf>
    <xf numFmtId="0" fontId="36" fillId="0" borderId="9" xfId="3" applyFont="1" applyBorder="1" applyAlignment="1">
      <alignment horizontal="right"/>
    </xf>
    <xf numFmtId="0" fontId="36" fillId="0" borderId="8" xfId="3" applyFont="1" applyBorder="1" applyAlignment="1" applyProtection="1">
      <alignment horizontal="center" wrapText="1"/>
      <protection locked="0"/>
    </xf>
    <xf numFmtId="0" fontId="36" fillId="0" borderId="3" xfId="3" applyFont="1" applyBorder="1" applyAlignment="1" applyProtection="1">
      <alignment horizontal="center" wrapText="1"/>
      <protection locked="0"/>
    </xf>
    <xf numFmtId="49" fontId="37" fillId="2" borderId="99" xfId="3" applyNumberFormat="1" applyFont="1" applyFill="1" applyBorder="1" applyAlignment="1">
      <alignment horizontal="center" vertical="center" wrapText="1"/>
    </xf>
    <xf numFmtId="49" fontId="37" fillId="2" borderId="100" xfId="3" applyNumberFormat="1" applyFont="1" applyFill="1" applyBorder="1" applyAlignment="1">
      <alignment horizontal="center" vertical="center" wrapText="1"/>
    </xf>
    <xf numFmtId="49" fontId="24" fillId="0" borderId="116" xfId="3" applyNumberFormat="1" applyFont="1" applyBorder="1" applyAlignment="1">
      <alignment horizontal="center"/>
    </xf>
    <xf numFmtId="49" fontId="24" fillId="0" borderId="116" xfId="3" applyNumberFormat="1" applyFont="1" applyBorder="1" applyAlignment="1">
      <alignment horizontal="center" vertical="center"/>
    </xf>
    <xf numFmtId="0" fontId="24" fillId="0" borderId="116" xfId="3" applyFont="1" applyBorder="1" applyAlignment="1" applyProtection="1">
      <alignment horizontal="center"/>
      <protection locked="0"/>
    </xf>
    <xf numFmtId="49" fontId="24" fillId="0" borderId="4" xfId="3" applyNumberFormat="1" applyFont="1" applyBorder="1" applyAlignment="1" applyProtection="1">
      <alignment horizontal="left" vertical="center"/>
      <protection locked="0"/>
    </xf>
    <xf numFmtId="49" fontId="23" fillId="2" borderId="0" xfId="3" applyNumberFormat="1" applyFont="1" applyFill="1" applyAlignment="1">
      <alignment horizontal="center" vertical="center"/>
    </xf>
    <xf numFmtId="49" fontId="19" fillId="2" borderId="0" xfId="3" applyNumberFormat="1" applyFont="1" applyFill="1" applyAlignment="1">
      <alignment horizontal="center" vertical="center"/>
    </xf>
    <xf numFmtId="49" fontId="49" fillId="3" borderId="157" xfId="3" applyNumberFormat="1" applyFont="1" applyFill="1" applyBorder="1" applyAlignment="1" applyProtection="1">
      <alignment horizontal="center" vertical="center"/>
      <protection locked="0"/>
    </xf>
    <xf numFmtId="49" fontId="49" fillId="3" borderId="139" xfId="3" applyNumberFormat="1" applyFont="1" applyFill="1" applyBorder="1" applyAlignment="1" applyProtection="1">
      <alignment horizontal="center" vertical="center"/>
      <protection locked="0"/>
    </xf>
    <xf numFmtId="49" fontId="49" fillId="3" borderId="131" xfId="3" applyNumberFormat="1" applyFont="1" applyFill="1" applyBorder="1" applyAlignment="1" applyProtection="1">
      <alignment horizontal="center" vertical="center"/>
      <protection locked="0"/>
    </xf>
    <xf numFmtId="49" fontId="28" fillId="2" borderId="133" xfId="3" applyNumberFormat="1" applyFont="1" applyFill="1" applyBorder="1" applyAlignment="1">
      <alignment horizontal="left" vertical="top" wrapText="1"/>
    </xf>
    <xf numFmtId="49" fontId="28" fillId="2" borderId="132" xfId="3" applyNumberFormat="1" applyFont="1" applyFill="1" applyBorder="1" applyAlignment="1">
      <alignment horizontal="left" vertical="top" wrapText="1"/>
    </xf>
    <xf numFmtId="49" fontId="28" fillId="2" borderId="139" xfId="3" applyNumberFormat="1" applyFont="1" applyFill="1" applyBorder="1" applyAlignment="1">
      <alignment horizontal="left" vertical="top" wrapText="1"/>
    </xf>
    <xf numFmtId="49" fontId="49" fillId="3" borderId="133" xfId="3" applyNumberFormat="1" applyFont="1" applyFill="1" applyBorder="1" applyAlignment="1" applyProtection="1">
      <alignment horizontal="center" vertical="center"/>
      <protection locked="0"/>
    </xf>
    <xf numFmtId="49" fontId="24" fillId="0" borderId="133" xfId="3" applyNumberFormat="1" applyFont="1" applyBorder="1" applyAlignment="1">
      <alignment horizontal="left" vertical="center"/>
    </xf>
    <xf numFmtId="49" fontId="24" fillId="0" borderId="132" xfId="3" applyNumberFormat="1" applyFont="1" applyBorder="1" applyAlignment="1">
      <alignment horizontal="left" vertical="center"/>
    </xf>
    <xf numFmtId="49" fontId="24" fillId="0" borderId="132" xfId="3" applyNumberFormat="1" applyFont="1" applyBorder="1" applyAlignment="1" applyProtection="1">
      <alignment horizontal="center" vertical="center"/>
      <protection locked="0"/>
    </xf>
    <xf numFmtId="49" fontId="24" fillId="0" borderId="131" xfId="3" applyNumberFormat="1" applyFont="1" applyBorder="1" applyAlignment="1" applyProtection="1">
      <alignment horizontal="center" vertical="center"/>
      <protection locked="0"/>
    </xf>
    <xf numFmtId="49" fontId="24" fillId="0" borderId="116" xfId="3" applyNumberFormat="1" applyFont="1" applyBorder="1" applyAlignment="1">
      <alignment vertical="center"/>
    </xf>
    <xf numFmtId="0" fontId="24" fillId="0" borderId="116" xfId="3" applyFont="1" applyBorder="1" applyAlignment="1" applyProtection="1">
      <alignment horizontal="center" vertical="center"/>
      <protection locked="0"/>
    </xf>
    <xf numFmtId="49" fontId="54" fillId="2" borderId="0" xfId="3" applyNumberFormat="1" applyFont="1" applyFill="1" applyAlignment="1">
      <alignment horizontal="center" vertical="center"/>
    </xf>
    <xf numFmtId="0" fontId="23" fillId="2" borderId="0" xfId="3" applyFont="1" applyFill="1" applyAlignment="1">
      <alignment horizontal="distributed"/>
    </xf>
    <xf numFmtId="49" fontId="53" fillId="2" borderId="0" xfId="3" applyNumberFormat="1" applyFont="1" applyFill="1" applyAlignment="1">
      <alignment horizontal="center" vertical="center"/>
    </xf>
    <xf numFmtId="49" fontId="36" fillId="2" borderId="0" xfId="3" applyNumberFormat="1" applyFont="1" applyFill="1" applyAlignment="1">
      <alignment horizontal="center" vertical="center"/>
    </xf>
    <xf numFmtId="0" fontId="23" fillId="2" borderId="0" xfId="3" applyFont="1" applyFill="1" applyAlignment="1">
      <alignment horizontal="distributed" vertical="top"/>
    </xf>
    <xf numFmtId="49" fontId="45" fillId="2" borderId="0" xfId="3" applyNumberFormat="1" applyFont="1" applyFill="1" applyAlignment="1">
      <alignment horizontal="center" vertical="top"/>
    </xf>
    <xf numFmtId="49" fontId="28" fillId="2" borderId="151" xfId="3" applyNumberFormat="1" applyFont="1" applyFill="1" applyBorder="1" applyAlignment="1">
      <alignment horizontal="left" vertical="top" wrapText="1"/>
    </xf>
    <xf numFmtId="49" fontId="28" fillId="2" borderId="150" xfId="3" applyNumberFormat="1" applyFont="1" applyFill="1" applyBorder="1" applyAlignment="1">
      <alignment horizontal="left" vertical="top" wrapText="1"/>
    </xf>
    <xf numFmtId="49" fontId="28" fillId="0" borderId="150" xfId="3" applyNumberFormat="1" applyFont="1" applyBorder="1" applyAlignment="1" applyProtection="1">
      <alignment horizontal="center" vertical="top" wrapText="1"/>
      <protection locked="0"/>
    </xf>
    <xf numFmtId="49" fontId="28" fillId="0" borderId="149" xfId="3" applyNumberFormat="1" applyFont="1" applyBorder="1" applyAlignment="1" applyProtection="1">
      <alignment horizontal="center" vertical="top" wrapText="1"/>
      <protection locked="0"/>
    </xf>
    <xf numFmtId="49" fontId="41" fillId="2" borderId="138" xfId="3" applyNumberFormat="1" applyFont="1" applyFill="1" applyBorder="1" applyAlignment="1">
      <alignment horizontal="center" vertical="center" wrapText="1"/>
    </xf>
    <xf numFmtId="49" fontId="41" fillId="2" borderId="123" xfId="3" applyNumberFormat="1" applyFont="1" applyFill="1" applyBorder="1" applyAlignment="1">
      <alignment horizontal="center" vertical="center" wrapText="1"/>
    </xf>
    <xf numFmtId="49" fontId="41" fillId="2" borderId="124" xfId="3" applyNumberFormat="1" applyFont="1" applyFill="1" applyBorder="1" applyAlignment="1">
      <alignment horizontal="center" vertical="center" wrapText="1"/>
    </xf>
    <xf numFmtId="49" fontId="31" fillId="2" borderId="133" xfId="3" applyNumberFormat="1" applyFont="1" applyFill="1" applyBorder="1" applyAlignment="1">
      <alignment horizontal="left" vertical="top" wrapText="1"/>
    </xf>
    <xf numFmtId="49" fontId="31" fillId="2" borderId="132" xfId="3" applyNumberFormat="1" applyFont="1" applyFill="1" applyBorder="1" applyAlignment="1">
      <alignment horizontal="left" vertical="top"/>
    </xf>
    <xf numFmtId="49" fontId="31" fillId="2" borderId="139" xfId="3" applyNumberFormat="1" applyFont="1" applyFill="1" applyBorder="1" applyAlignment="1">
      <alignment horizontal="left" vertical="top"/>
    </xf>
    <xf numFmtId="49" fontId="45" fillId="0" borderId="141" xfId="3" applyNumberFormat="1" applyFont="1" applyBorder="1" applyAlignment="1">
      <alignment wrapText="1"/>
    </xf>
    <xf numFmtId="49" fontId="26" fillId="2" borderId="121" xfId="3" applyNumberFormat="1" applyFont="1" applyFill="1" applyBorder="1" applyAlignment="1">
      <alignment horizontal="center" vertical="center"/>
    </xf>
    <xf numFmtId="49" fontId="39" fillId="2" borderId="0" xfId="3" applyNumberFormat="1" applyFont="1" applyFill="1" applyAlignment="1">
      <alignment horizontal="center" vertical="center" wrapText="1"/>
    </xf>
    <xf numFmtId="49" fontId="43" fillId="2" borderId="0" xfId="3" applyNumberFormat="1" applyFont="1" applyFill="1" applyAlignment="1">
      <alignment horizontal="center" vertical="center" wrapText="1"/>
    </xf>
    <xf numFmtId="183" fontId="45" fillId="0" borderId="10" xfId="3" applyNumberFormat="1" applyFont="1" applyBorder="1" applyAlignment="1" applyProtection="1">
      <alignment horizontal="center" vertical="center" wrapText="1"/>
      <protection locked="0"/>
    </xf>
    <xf numFmtId="183" fontId="45" fillId="0" borderId="1" xfId="3" applyNumberFormat="1" applyFont="1" applyBorder="1" applyAlignment="1" applyProtection="1">
      <alignment horizontal="center" vertical="center" wrapText="1"/>
      <protection locked="0"/>
    </xf>
    <xf numFmtId="183" fontId="45" fillId="0" borderId="7" xfId="3" applyNumberFormat="1" applyFont="1" applyBorder="1" applyAlignment="1" applyProtection="1">
      <alignment horizontal="center" vertical="center" wrapText="1"/>
      <protection locked="0"/>
    </xf>
    <xf numFmtId="49" fontId="38" fillId="2" borderId="145" xfId="3" applyNumberFormat="1" applyFont="1" applyFill="1" applyBorder="1" applyAlignment="1">
      <alignment horizontal="center" vertical="center" wrapText="1"/>
    </xf>
    <xf numFmtId="49" fontId="38" fillId="2" borderId="116" xfId="3" applyNumberFormat="1" applyFont="1" applyFill="1" applyBorder="1" applyAlignment="1">
      <alignment horizontal="center" vertical="center" wrapText="1"/>
    </xf>
    <xf numFmtId="49" fontId="38" fillId="2" borderId="117" xfId="3" applyNumberFormat="1" applyFont="1" applyFill="1" applyBorder="1" applyAlignment="1">
      <alignment horizontal="center" vertical="center" wrapText="1"/>
    </xf>
    <xf numFmtId="49" fontId="38" fillId="2" borderId="0" xfId="3" applyNumberFormat="1" applyFont="1" applyFill="1" applyAlignment="1">
      <alignment horizontal="center" vertical="center" wrapText="1"/>
    </xf>
    <xf numFmtId="49" fontId="45" fillId="0" borderId="122" xfId="3" applyNumberFormat="1" applyFont="1" applyBorder="1" applyAlignment="1">
      <alignment horizontal="right" wrapText="1"/>
    </xf>
    <xf numFmtId="49" fontId="45" fillId="0" borderId="141" xfId="3" applyNumberFormat="1" applyFont="1" applyBorder="1" applyAlignment="1">
      <alignment horizontal="right" wrapText="1"/>
    </xf>
    <xf numFmtId="49" fontId="19" fillId="0" borderId="142" xfId="3" applyNumberFormat="1" applyFont="1" applyBorder="1" applyAlignment="1">
      <alignment horizontal="left" vertical="top" wrapText="1"/>
    </xf>
    <xf numFmtId="49" fontId="19" fillId="0" borderId="122" xfId="3" applyNumberFormat="1" applyFont="1" applyBorder="1" applyAlignment="1">
      <alignment horizontal="left" vertical="top" wrapText="1"/>
    </xf>
    <xf numFmtId="49" fontId="39" fillId="0" borderId="142" xfId="3" applyNumberFormat="1" applyFont="1" applyBorder="1" applyAlignment="1">
      <alignment horizontal="left" vertical="top" wrapText="1"/>
    </xf>
    <xf numFmtId="49" fontId="43" fillId="0" borderId="122" xfId="3" applyNumberFormat="1" applyFont="1" applyBorder="1" applyAlignment="1">
      <alignment horizontal="left" vertical="top" wrapText="1"/>
    </xf>
    <xf numFmtId="49" fontId="41" fillId="0" borderId="141" xfId="3" applyNumberFormat="1" applyFont="1" applyBorder="1" applyAlignment="1">
      <alignment horizontal="center" wrapText="1"/>
    </xf>
    <xf numFmtId="182" fontId="41" fillId="0" borderId="122" xfId="3" applyNumberFormat="1" applyFont="1" applyBorder="1" applyAlignment="1" applyProtection="1">
      <alignment horizontal="center" wrapText="1"/>
      <protection locked="0"/>
    </xf>
    <xf numFmtId="49" fontId="25" fillId="2" borderId="0" xfId="3" applyNumberFormat="1" applyFont="1" applyFill="1" applyAlignment="1">
      <alignment horizontal="right" vertical="top" shrinkToFit="1"/>
    </xf>
    <xf numFmtId="49" fontId="45" fillId="0" borderId="140" xfId="3" applyNumberFormat="1" applyFont="1" applyBorder="1" applyAlignment="1">
      <alignment horizontal="center" wrapText="1"/>
    </xf>
    <xf numFmtId="49" fontId="19" fillId="2" borderId="124" xfId="3" applyNumberFormat="1" applyFont="1" applyFill="1" applyBorder="1" applyAlignment="1">
      <alignment horizontal="center" vertical="center" wrapText="1"/>
    </xf>
    <xf numFmtId="49" fontId="39" fillId="2" borderId="138" xfId="3" applyNumberFormat="1" applyFont="1" applyFill="1" applyBorder="1" applyAlignment="1">
      <alignment horizontal="center" vertical="center" wrapText="1"/>
    </xf>
    <xf numFmtId="49" fontId="39" fillId="2" borderId="123" xfId="3" applyNumberFormat="1" applyFont="1" applyFill="1" applyBorder="1" applyAlignment="1">
      <alignment horizontal="center" vertical="center" wrapText="1"/>
    </xf>
    <xf numFmtId="49" fontId="39" fillId="2" borderId="146" xfId="3" applyNumberFormat="1" applyFont="1" applyFill="1" applyBorder="1" applyAlignment="1">
      <alignment horizontal="center" vertical="center" wrapText="1"/>
    </xf>
    <xf numFmtId="49" fontId="23" fillId="0" borderId="2" xfId="3" applyNumberFormat="1" applyFont="1" applyBorder="1" applyAlignment="1">
      <alignment horizontal="center" wrapText="1"/>
    </xf>
    <xf numFmtId="49" fontId="23" fillId="0" borderId="11" xfId="3" applyNumberFormat="1" applyFont="1" applyBorder="1" applyAlignment="1">
      <alignment horizontal="center" wrapText="1"/>
    </xf>
    <xf numFmtId="49" fontId="23" fillId="0" borderId="0" xfId="3" applyNumberFormat="1" applyFont="1" applyAlignment="1">
      <alignment horizontal="center" wrapText="1"/>
    </xf>
    <xf numFmtId="49" fontId="23" fillId="0" borderId="6" xfId="3" applyNumberFormat="1" applyFont="1" applyBorder="1" applyAlignment="1">
      <alignment horizontal="center" wrapText="1"/>
    </xf>
    <xf numFmtId="49" fontId="23" fillId="0" borderId="121" xfId="3" applyNumberFormat="1" applyFont="1" applyBorder="1" applyAlignment="1">
      <alignment horizontal="center" wrapText="1"/>
    </xf>
    <xf numFmtId="49" fontId="23" fillId="0" borderId="135" xfId="3" applyNumberFormat="1" applyFont="1" applyBorder="1" applyAlignment="1">
      <alignment horizontal="center" wrapText="1"/>
    </xf>
    <xf numFmtId="49" fontId="23" fillId="0" borderId="128" xfId="3" applyNumberFormat="1" applyFont="1" applyBorder="1" applyAlignment="1">
      <alignment horizontal="center" wrapText="1"/>
    </xf>
    <xf numFmtId="49" fontId="23" fillId="0" borderId="137" xfId="3" applyNumberFormat="1" applyFont="1" applyBorder="1" applyAlignment="1">
      <alignment horizontal="center" wrapText="1"/>
    </xf>
    <xf numFmtId="49" fontId="23" fillId="0" borderId="129" xfId="3" applyNumberFormat="1" applyFont="1" applyBorder="1" applyAlignment="1">
      <alignment horizontal="center" wrapText="1"/>
    </xf>
    <xf numFmtId="3" fontId="44" fillId="0" borderId="5" xfId="3" applyNumberFormat="1" applyFont="1" applyBorder="1" applyAlignment="1" applyProtection="1">
      <alignment horizontal="center" wrapText="1"/>
      <protection locked="0"/>
    </xf>
    <xf numFmtId="3" fontId="44" fillId="0" borderId="2" xfId="3" applyNumberFormat="1" applyFont="1" applyBorder="1" applyAlignment="1" applyProtection="1">
      <alignment horizontal="center" wrapText="1"/>
      <protection locked="0"/>
    </xf>
    <xf numFmtId="3" fontId="44" fillId="0" borderId="4" xfId="3" applyNumberFormat="1" applyFont="1" applyBorder="1" applyAlignment="1" applyProtection="1">
      <alignment horizontal="center" wrapText="1"/>
      <protection locked="0"/>
    </xf>
    <xf numFmtId="3" fontId="44" fillId="0" borderId="0" xfId="3" applyNumberFormat="1" applyFont="1" applyAlignment="1" applyProtection="1">
      <alignment horizontal="center" wrapText="1"/>
      <protection locked="0"/>
    </xf>
    <xf numFmtId="3" fontId="44" fillId="0" borderId="134" xfId="3" applyNumberFormat="1" applyFont="1" applyBorder="1" applyAlignment="1" applyProtection="1">
      <alignment horizontal="center" wrapText="1"/>
      <protection locked="0"/>
    </xf>
    <xf numFmtId="3" fontId="44" fillId="0" borderId="121" xfId="3" applyNumberFormat="1" applyFont="1" applyBorder="1" applyAlignment="1" applyProtection="1">
      <alignment horizontal="center" wrapText="1"/>
      <protection locked="0"/>
    </xf>
    <xf numFmtId="49" fontId="19" fillId="0" borderId="2" xfId="3" applyNumberFormat="1" applyFont="1" applyBorder="1" applyAlignment="1">
      <alignment horizontal="center" wrapText="1"/>
    </xf>
    <xf numFmtId="49" fontId="19" fillId="0" borderId="128" xfId="3" applyNumberFormat="1" applyFont="1" applyBorder="1" applyAlignment="1">
      <alignment horizontal="center" wrapText="1"/>
    </xf>
    <xf numFmtId="49" fontId="19" fillId="0" borderId="0" xfId="3" applyNumberFormat="1" applyFont="1" applyAlignment="1">
      <alignment horizontal="center" wrapText="1"/>
    </xf>
    <xf numFmtId="49" fontId="19" fillId="0" borderId="137" xfId="3" applyNumberFormat="1" applyFont="1" applyBorder="1" applyAlignment="1">
      <alignment horizontal="center" wrapText="1"/>
    </xf>
    <xf numFmtId="49" fontId="19" fillId="0" borderId="121" xfId="3" applyNumberFormat="1" applyFont="1" applyBorder="1" applyAlignment="1">
      <alignment horizontal="center" wrapText="1"/>
    </xf>
    <xf numFmtId="49" fontId="19" fillId="0" borderId="129" xfId="3" applyNumberFormat="1" applyFont="1" applyBorder="1" applyAlignment="1">
      <alignment horizontal="center" wrapText="1"/>
    </xf>
    <xf numFmtId="3" fontId="45" fillId="0" borderId="2" xfId="3" applyNumberFormat="1" applyFont="1" applyBorder="1" applyAlignment="1" applyProtection="1">
      <alignment horizontal="center" vertical="center" wrapText="1"/>
      <protection locked="0"/>
    </xf>
    <xf numFmtId="3" fontId="45" fillId="0" borderId="0" xfId="3" applyNumberFormat="1" applyFont="1" applyAlignment="1" applyProtection="1">
      <alignment horizontal="center" vertical="center" wrapText="1"/>
      <protection locked="0"/>
    </xf>
    <xf numFmtId="3" fontId="45" fillId="0" borderId="121" xfId="3" applyNumberFormat="1" applyFont="1" applyBorder="1" applyAlignment="1" applyProtection="1">
      <alignment horizontal="center" vertical="center" wrapText="1"/>
      <protection locked="0"/>
    </xf>
    <xf numFmtId="0" fontId="19" fillId="0" borderId="7" xfId="3" applyFont="1" applyBorder="1" applyAlignment="1" applyProtection="1">
      <alignment horizontal="center" wrapText="1"/>
      <protection locked="0"/>
    </xf>
    <xf numFmtId="0" fontId="19" fillId="0" borderId="1" xfId="3" applyFont="1" applyBorder="1" applyAlignment="1">
      <alignment horizontal="right"/>
    </xf>
    <xf numFmtId="0" fontId="19" fillId="0" borderId="7" xfId="3" applyFont="1" applyBorder="1" applyAlignment="1">
      <alignment horizontal="right"/>
    </xf>
    <xf numFmtId="49" fontId="38" fillId="0" borderId="121" xfId="3" applyNumberFormat="1" applyFont="1" applyBorder="1" applyAlignment="1" applyProtection="1">
      <alignment horizontal="left" vertical="center" wrapText="1"/>
      <protection locked="0"/>
    </xf>
    <xf numFmtId="49" fontId="38" fillId="0" borderId="121" xfId="3" applyNumberFormat="1" applyFont="1" applyBorder="1" applyAlignment="1" applyProtection="1">
      <alignment horizontal="center" vertical="center" wrapText="1"/>
      <protection locked="0"/>
    </xf>
    <xf numFmtId="49" fontId="41" fillId="2" borderId="125" xfId="3" applyNumberFormat="1" applyFont="1" applyFill="1" applyBorder="1" applyAlignment="1">
      <alignment horizontal="left" vertical="top" wrapText="1"/>
    </xf>
    <xf numFmtId="49" fontId="41" fillId="2" borderId="1" xfId="3" applyNumberFormat="1" applyFont="1" applyFill="1" applyBorder="1" applyAlignment="1">
      <alignment horizontal="left" vertical="top" wrapText="1"/>
    </xf>
    <xf numFmtId="49" fontId="41" fillId="2" borderId="126" xfId="3" applyNumberFormat="1" applyFont="1" applyFill="1" applyBorder="1" applyAlignment="1">
      <alignment horizontal="left" vertical="top" wrapText="1"/>
    </xf>
    <xf numFmtId="49" fontId="41" fillId="2" borderId="122" xfId="3" applyNumberFormat="1" applyFont="1" applyFill="1" applyBorder="1" applyAlignment="1">
      <alignment horizontal="left" vertical="top" wrapText="1"/>
    </xf>
    <xf numFmtId="49" fontId="41" fillId="2" borderId="15" xfId="3" applyNumberFormat="1" applyFont="1" applyFill="1" applyBorder="1" applyAlignment="1">
      <alignment horizontal="left" vertical="center"/>
    </xf>
    <xf numFmtId="49" fontId="41" fillId="2" borderId="154" xfId="3" applyNumberFormat="1" applyFont="1" applyFill="1" applyBorder="1" applyAlignment="1">
      <alignment horizontal="left" vertical="center"/>
    </xf>
    <xf numFmtId="49" fontId="28" fillId="3" borderId="15" xfId="3" applyNumberFormat="1" applyFont="1" applyFill="1" applyBorder="1" applyAlignment="1" applyProtection="1">
      <alignment horizontal="left" vertical="top" wrapText="1"/>
      <protection locked="0"/>
    </xf>
    <xf numFmtId="49" fontId="28" fillId="3" borderId="154" xfId="3" applyNumberFormat="1" applyFont="1" applyFill="1" applyBorder="1" applyAlignment="1" applyProtection="1">
      <alignment horizontal="left" vertical="top" wrapText="1"/>
      <protection locked="0"/>
    </xf>
    <xf numFmtId="49" fontId="28" fillId="3" borderId="153" xfId="3" applyNumberFormat="1" applyFont="1" applyFill="1" applyBorder="1" applyAlignment="1" applyProtection="1">
      <alignment horizontal="left" vertical="top" wrapText="1"/>
      <protection locked="0"/>
    </xf>
    <xf numFmtId="49" fontId="28" fillId="3" borderId="152" xfId="3" applyNumberFormat="1" applyFont="1" applyFill="1" applyBorder="1" applyAlignment="1" applyProtection="1">
      <alignment horizontal="left" vertical="top" wrapText="1"/>
      <protection locked="0"/>
    </xf>
    <xf numFmtId="49" fontId="41" fillId="2" borderId="143" xfId="3" applyNumberFormat="1" applyFont="1" applyFill="1" applyBorder="1" applyAlignment="1">
      <alignment horizontal="left" vertical="top" wrapText="1"/>
    </xf>
    <xf numFmtId="49" fontId="41" fillId="2" borderId="2" xfId="3" applyNumberFormat="1" applyFont="1" applyFill="1" applyBorder="1" applyAlignment="1">
      <alignment horizontal="left" vertical="top" wrapText="1"/>
    </xf>
    <xf numFmtId="49" fontId="28" fillId="2" borderId="1" xfId="3" applyNumberFormat="1" applyFont="1" applyFill="1" applyBorder="1" applyAlignment="1">
      <alignment horizontal="left" vertical="top" wrapText="1"/>
    </xf>
    <xf numFmtId="49" fontId="28" fillId="2" borderId="7" xfId="3" applyNumberFormat="1" applyFont="1" applyFill="1" applyBorder="1" applyAlignment="1">
      <alignment horizontal="left" vertical="top" wrapText="1"/>
    </xf>
    <xf numFmtId="49" fontId="28" fillId="2" borderId="2" xfId="3" applyNumberFormat="1" applyFont="1" applyFill="1" applyBorder="1" applyAlignment="1">
      <alignment horizontal="left" vertical="top" wrapText="1"/>
    </xf>
    <xf numFmtId="49" fontId="28" fillId="2" borderId="11" xfId="3" applyNumberFormat="1" applyFont="1" applyFill="1" applyBorder="1" applyAlignment="1">
      <alignment horizontal="left" vertical="top" wrapText="1"/>
    </xf>
    <xf numFmtId="49" fontId="28" fillId="2" borderId="115" xfId="3" applyNumberFormat="1" applyFont="1" applyFill="1" applyBorder="1" applyAlignment="1">
      <alignment horizontal="left" vertical="center" wrapText="1"/>
    </xf>
    <xf numFmtId="49" fontId="28" fillId="2" borderId="116" xfId="3" applyNumberFormat="1" applyFont="1" applyFill="1" applyBorder="1" applyAlignment="1">
      <alignment horizontal="left" vertical="center" wrapText="1"/>
    </xf>
    <xf numFmtId="49" fontId="28" fillId="2" borderId="136" xfId="3" applyNumberFormat="1" applyFont="1" applyFill="1" applyBorder="1" applyAlignment="1">
      <alignment horizontal="left" vertical="center" wrapText="1"/>
    </xf>
    <xf numFmtId="49" fontId="28" fillId="2" borderId="118" xfId="3" applyNumberFormat="1" applyFont="1" applyFill="1" applyBorder="1" applyAlignment="1">
      <alignment horizontal="left" vertical="center" wrapText="1"/>
    </xf>
    <xf numFmtId="49" fontId="28" fillId="2" borderId="0" xfId="3" applyNumberFormat="1" applyFont="1" applyFill="1" applyAlignment="1">
      <alignment horizontal="left" vertical="center" wrapText="1"/>
    </xf>
    <xf numFmtId="49" fontId="28" fillId="2" borderId="6" xfId="3" applyNumberFormat="1" applyFont="1" applyFill="1" applyBorder="1" applyAlignment="1">
      <alignment horizontal="left" vertical="center" wrapText="1"/>
    </xf>
    <xf numFmtId="49" fontId="28" fillId="2" borderId="120" xfId="3" applyNumberFormat="1" applyFont="1" applyFill="1" applyBorder="1" applyAlignment="1">
      <alignment horizontal="left" vertical="center" wrapText="1"/>
    </xf>
    <xf numFmtId="49" fontId="28" fillId="2" borderId="121" xfId="3" applyNumberFormat="1" applyFont="1" applyFill="1" applyBorder="1" applyAlignment="1">
      <alignment horizontal="left" vertical="center" wrapText="1"/>
    </xf>
    <xf numFmtId="49" fontId="28" fillId="2" borderId="135" xfId="3" applyNumberFormat="1" applyFont="1" applyFill="1" applyBorder="1" applyAlignment="1">
      <alignment horizontal="left" vertical="center" wrapText="1"/>
    </xf>
    <xf numFmtId="49" fontId="37" fillId="2" borderId="145" xfId="3" applyNumberFormat="1" applyFont="1" applyFill="1" applyBorder="1" applyAlignment="1">
      <alignment horizontal="left" vertical="center" wrapText="1"/>
    </xf>
    <xf numFmtId="49" fontId="37" fillId="2" borderId="116" xfId="3" applyNumberFormat="1" applyFont="1" applyFill="1" applyBorder="1" applyAlignment="1">
      <alignment horizontal="left" vertical="center" wrapText="1"/>
    </xf>
    <xf numFmtId="49" fontId="37" fillId="2" borderId="117" xfId="3" applyNumberFormat="1" applyFont="1" applyFill="1" applyBorder="1" applyAlignment="1">
      <alignment horizontal="left" vertical="center" wrapText="1"/>
    </xf>
    <xf numFmtId="49" fontId="37" fillId="2" borderId="4" xfId="3" applyNumberFormat="1" applyFont="1" applyFill="1" applyBorder="1" applyAlignment="1">
      <alignment horizontal="left" vertical="center" wrapText="1"/>
    </xf>
    <xf numFmtId="49" fontId="37" fillId="2" borderId="0" xfId="3" applyNumberFormat="1" applyFont="1" applyFill="1" applyAlignment="1">
      <alignment horizontal="left" vertical="center" wrapText="1"/>
    </xf>
    <xf numFmtId="49" fontId="37" fillId="2" borderId="137" xfId="3" applyNumberFormat="1" applyFont="1" applyFill="1" applyBorder="1" applyAlignment="1">
      <alignment horizontal="left" vertical="center" wrapText="1"/>
    </xf>
    <xf numFmtId="49" fontId="37" fillId="2" borderId="8" xfId="3" applyNumberFormat="1" applyFont="1" applyFill="1" applyBorder="1" applyAlignment="1">
      <alignment horizontal="left" vertical="center" wrapText="1"/>
    </xf>
    <xf numFmtId="49" fontId="37" fillId="2" borderId="3" xfId="3" applyNumberFormat="1" applyFont="1" applyFill="1" applyBorder="1" applyAlignment="1">
      <alignment horizontal="left" vertical="center" wrapText="1"/>
    </xf>
    <xf numFmtId="49" fontId="37" fillId="2" borderId="127" xfId="3" applyNumberFormat="1" applyFont="1" applyFill="1" applyBorder="1" applyAlignment="1">
      <alignment horizontal="left" vertical="center" wrapText="1"/>
    </xf>
    <xf numFmtId="49" fontId="19" fillId="0" borderId="11" xfId="3" applyNumberFormat="1" applyFont="1" applyBorder="1" applyAlignment="1">
      <alignment horizontal="center" wrapText="1"/>
    </xf>
    <xf numFmtId="49" fontId="19" fillId="0" borderId="6" xfId="3" applyNumberFormat="1" applyFont="1" applyBorder="1" applyAlignment="1">
      <alignment horizontal="center" wrapText="1"/>
    </xf>
    <xf numFmtId="49" fontId="19" fillId="0" borderId="135" xfId="3" applyNumberFormat="1" applyFont="1" applyBorder="1" applyAlignment="1">
      <alignment horizontal="center" wrapText="1"/>
    </xf>
    <xf numFmtId="49" fontId="19" fillId="3" borderId="0" xfId="3" applyNumberFormat="1" applyFont="1" applyFill="1" applyAlignment="1" applyProtection="1">
      <alignment horizontal="center" vertical="top" wrapText="1"/>
      <protection locked="0"/>
    </xf>
    <xf numFmtId="49" fontId="28" fillId="2" borderId="156" xfId="3" applyNumberFormat="1" applyFont="1" applyFill="1" applyBorder="1" applyAlignment="1">
      <alignment horizontal="left" vertical="center" wrapText="1"/>
    </xf>
    <xf numFmtId="49" fontId="28" fillId="2" borderId="148" xfId="3" applyNumberFormat="1" applyFont="1" applyFill="1" applyBorder="1" applyAlignment="1">
      <alignment horizontal="left" vertical="center" wrapText="1"/>
    </xf>
    <xf numFmtId="49" fontId="28" fillId="0" borderId="148" xfId="3" applyNumberFormat="1" applyFont="1" applyBorder="1" applyAlignment="1" applyProtection="1">
      <alignment horizontal="left" vertical="center" wrapText="1"/>
      <protection locked="0"/>
    </xf>
    <xf numFmtId="49" fontId="28" fillId="0" borderId="155" xfId="3" applyNumberFormat="1" applyFont="1" applyBorder="1" applyAlignment="1" applyProtection="1">
      <alignment horizontal="left" vertical="center" wrapText="1"/>
      <protection locked="0"/>
    </xf>
    <xf numFmtId="49" fontId="28" fillId="2" borderId="122" xfId="3" applyNumberFormat="1" applyFont="1" applyFill="1" applyBorder="1" applyAlignment="1">
      <alignment horizontal="left" vertical="top" wrapText="1"/>
    </xf>
    <xf numFmtId="49" fontId="28" fillId="2" borderId="141" xfId="3" applyNumberFormat="1" applyFont="1" applyFill="1" applyBorder="1" applyAlignment="1">
      <alignment horizontal="left" vertical="top" wrapText="1"/>
    </xf>
    <xf numFmtId="3" fontId="45" fillId="0" borderId="5" xfId="3" applyNumberFormat="1" applyFont="1" applyBorder="1" applyAlignment="1" applyProtection="1">
      <alignment horizontal="center" wrapText="1"/>
      <protection locked="0"/>
    </xf>
    <xf numFmtId="3" fontId="45" fillId="0" borderId="2" xfId="3" applyNumberFormat="1" applyFont="1" applyBorder="1" applyAlignment="1" applyProtection="1">
      <alignment horizontal="center" wrapText="1"/>
      <protection locked="0"/>
    </xf>
    <xf numFmtId="3" fontId="45" fillId="0" borderId="4" xfId="3" applyNumberFormat="1" applyFont="1" applyBorder="1" applyAlignment="1" applyProtection="1">
      <alignment horizontal="center" wrapText="1"/>
      <protection locked="0"/>
    </xf>
    <xf numFmtId="3" fontId="45" fillId="0" borderId="0" xfId="3" applyNumberFormat="1" applyFont="1" applyAlignment="1" applyProtection="1">
      <alignment horizontal="center" wrapText="1"/>
      <protection locked="0"/>
    </xf>
    <xf numFmtId="3" fontId="45" fillId="0" borderId="134" xfId="3" applyNumberFormat="1" applyFont="1" applyBorder="1" applyAlignment="1" applyProtection="1">
      <alignment horizontal="center" wrapText="1"/>
      <protection locked="0"/>
    </xf>
    <xf numFmtId="3" fontId="45" fillId="0" borderId="121" xfId="3" applyNumberFormat="1" applyFont="1" applyBorder="1" applyAlignment="1" applyProtection="1">
      <alignment horizontal="center" wrapText="1"/>
      <protection locked="0"/>
    </xf>
    <xf numFmtId="3" fontId="45" fillId="0" borderId="5" xfId="3" applyNumberFormat="1" applyFont="1" applyBorder="1" applyAlignment="1" applyProtection="1">
      <alignment horizontal="center" vertical="center" wrapText="1"/>
      <protection locked="0"/>
    </xf>
    <xf numFmtId="3" fontId="45" fillId="0" borderId="4" xfId="3" applyNumberFormat="1" applyFont="1" applyBorder="1" applyAlignment="1" applyProtection="1">
      <alignment horizontal="center" vertical="center" wrapText="1"/>
      <protection locked="0"/>
    </xf>
    <xf numFmtId="3" fontId="45" fillId="0" borderId="134" xfId="3" applyNumberFormat="1" applyFont="1" applyBorder="1" applyAlignment="1" applyProtection="1">
      <alignment horizontal="center" vertical="center" wrapText="1"/>
      <protection locked="0"/>
    </xf>
    <xf numFmtId="49" fontId="38" fillId="2" borderId="5" xfId="3" applyNumberFormat="1" applyFont="1" applyFill="1" applyBorder="1" applyAlignment="1">
      <alignment horizontal="center" vertical="center" wrapText="1"/>
    </xf>
    <xf numFmtId="49" fontId="38" fillId="2" borderId="2" xfId="3" applyNumberFormat="1" applyFont="1" applyFill="1" applyBorder="1" applyAlignment="1">
      <alignment horizontal="center" vertical="center" wrapText="1"/>
    </xf>
    <xf numFmtId="49" fontId="38" fillId="2" borderId="128" xfId="3" applyNumberFormat="1" applyFont="1" applyFill="1" applyBorder="1" applyAlignment="1">
      <alignment horizontal="center" vertical="center" wrapText="1"/>
    </xf>
    <xf numFmtId="49" fontId="38" fillId="2" borderId="8" xfId="3" applyNumberFormat="1" applyFont="1" applyFill="1" applyBorder="1" applyAlignment="1">
      <alignment horizontal="center" vertical="center" wrapText="1"/>
    </xf>
    <xf numFmtId="49" fontId="38" fillId="2" borderId="3" xfId="3" applyNumberFormat="1" applyFont="1" applyFill="1" applyBorder="1" applyAlignment="1">
      <alignment horizontal="center" vertical="center" wrapText="1"/>
    </xf>
    <xf numFmtId="49" fontId="38" fillId="2" borderId="127" xfId="3" applyNumberFormat="1" applyFont="1" applyFill="1" applyBorder="1" applyAlignment="1">
      <alignment horizontal="center" vertical="center" wrapText="1"/>
    </xf>
    <xf numFmtId="49" fontId="37" fillId="2" borderId="5" xfId="3" applyNumberFormat="1" applyFont="1" applyFill="1" applyBorder="1" applyAlignment="1">
      <alignment horizontal="left" vertical="center" wrapText="1"/>
    </xf>
    <xf numFmtId="49" fontId="37" fillId="2" borderId="2" xfId="3" applyNumberFormat="1" applyFont="1" applyFill="1" applyBorder="1" applyAlignment="1">
      <alignment horizontal="left" vertical="center" wrapText="1"/>
    </xf>
    <xf numFmtId="49" fontId="37" fillId="2" borderId="128" xfId="3" applyNumberFormat="1" applyFont="1" applyFill="1" applyBorder="1" applyAlignment="1">
      <alignment horizontal="left" vertical="center" wrapText="1"/>
    </xf>
    <xf numFmtId="49" fontId="38" fillId="2" borderId="145" xfId="3" applyNumberFormat="1" applyFont="1" applyFill="1" applyBorder="1" applyAlignment="1">
      <alignment horizontal="left" vertical="top" wrapText="1"/>
    </xf>
    <xf numFmtId="49" fontId="38" fillId="2" borderId="116" xfId="3" applyNumberFormat="1" applyFont="1" applyFill="1" applyBorder="1" applyAlignment="1">
      <alignment horizontal="left" vertical="top" wrapText="1"/>
    </xf>
    <xf numFmtId="49" fontId="38" fillId="2" borderId="117" xfId="3" applyNumberFormat="1" applyFont="1" applyFill="1" applyBorder="1" applyAlignment="1">
      <alignment horizontal="left" vertical="top" wrapText="1"/>
    </xf>
    <xf numFmtId="49" fontId="38" fillId="2" borderId="4" xfId="3" applyNumberFormat="1" applyFont="1" applyFill="1" applyBorder="1" applyAlignment="1">
      <alignment horizontal="left" vertical="top" wrapText="1"/>
    </xf>
    <xf numFmtId="49" fontId="38" fillId="2" borderId="0" xfId="3" applyNumberFormat="1" applyFont="1" applyFill="1" applyAlignment="1">
      <alignment horizontal="left" vertical="top" wrapText="1"/>
    </xf>
    <xf numFmtId="49" fontId="38" fillId="2" borderId="137" xfId="3" applyNumberFormat="1" applyFont="1" applyFill="1" applyBorder="1" applyAlignment="1">
      <alignment horizontal="left" vertical="top" wrapText="1"/>
    </xf>
    <xf numFmtId="49" fontId="38" fillId="2" borderId="8" xfId="3" applyNumberFormat="1" applyFont="1" applyFill="1" applyBorder="1" applyAlignment="1">
      <alignment horizontal="left" vertical="top" wrapText="1"/>
    </xf>
    <xf numFmtId="49" fontId="38" fillId="2" borderId="3" xfId="3" applyNumberFormat="1" applyFont="1" applyFill="1" applyBorder="1" applyAlignment="1">
      <alignment horizontal="left" vertical="top" wrapText="1"/>
    </xf>
    <xf numFmtId="49" fontId="38" fillId="2" borderId="127" xfId="3" applyNumberFormat="1" applyFont="1" applyFill="1" applyBorder="1" applyAlignment="1">
      <alignment horizontal="left" vertical="top" wrapText="1"/>
    </xf>
    <xf numFmtId="49" fontId="38" fillId="2" borderId="11" xfId="3" applyNumberFormat="1" applyFont="1" applyFill="1" applyBorder="1" applyAlignment="1">
      <alignment horizontal="center" vertical="center" wrapText="1"/>
    </xf>
    <xf numFmtId="49" fontId="38" fillId="2" borderId="9" xfId="3" applyNumberFormat="1" applyFont="1" applyFill="1" applyBorder="1" applyAlignment="1">
      <alignment horizontal="center" vertical="center" wrapText="1"/>
    </xf>
    <xf numFmtId="49" fontId="37" fillId="2" borderId="11" xfId="3" applyNumberFormat="1" applyFont="1" applyFill="1" applyBorder="1" applyAlignment="1">
      <alignment horizontal="left" vertical="center" wrapText="1"/>
    </xf>
    <xf numFmtId="49" fontId="37" fillId="2" borderId="9" xfId="3" applyNumberFormat="1" applyFont="1" applyFill="1" applyBorder="1" applyAlignment="1">
      <alignment horizontal="left" vertical="center" wrapText="1"/>
    </xf>
    <xf numFmtId="49" fontId="43" fillId="2" borderId="115" xfId="3" applyNumberFormat="1" applyFont="1" applyFill="1" applyBorder="1" applyAlignment="1">
      <alignment horizontal="center" vertical="center" wrapText="1"/>
    </xf>
    <xf numFmtId="49" fontId="43" fillId="2" borderId="116" xfId="3" applyNumberFormat="1" applyFont="1" applyFill="1" applyBorder="1" applyAlignment="1">
      <alignment horizontal="center" vertical="center"/>
    </xf>
    <xf numFmtId="49" fontId="43" fillId="2" borderId="120" xfId="3" applyNumberFormat="1" applyFont="1" applyFill="1" applyBorder="1" applyAlignment="1">
      <alignment horizontal="center" vertical="center"/>
    </xf>
    <xf numFmtId="49" fontId="43" fillId="2" borderId="121" xfId="3" applyNumberFormat="1" applyFont="1" applyFill="1" applyBorder="1" applyAlignment="1">
      <alignment horizontal="center" vertical="center"/>
    </xf>
    <xf numFmtId="49" fontId="42" fillId="2" borderId="138" xfId="3" applyNumberFormat="1" applyFont="1" applyFill="1" applyBorder="1" applyAlignment="1">
      <alignment horizontal="center" vertical="center"/>
    </xf>
    <xf numFmtId="49" fontId="42" fillId="2" borderId="123" xfId="3" applyNumberFormat="1" applyFont="1" applyFill="1" applyBorder="1" applyAlignment="1">
      <alignment horizontal="center" vertical="center"/>
    </xf>
    <xf numFmtId="49" fontId="42" fillId="2" borderId="146" xfId="3" applyNumberFormat="1" applyFont="1" applyFill="1" applyBorder="1" applyAlignment="1">
      <alignment horizontal="center" vertical="center"/>
    </xf>
    <xf numFmtId="49" fontId="42" fillId="2" borderId="142" xfId="3" applyNumberFormat="1" applyFont="1" applyFill="1" applyBorder="1" applyAlignment="1">
      <alignment horizontal="center" vertical="center"/>
    </xf>
    <xf numFmtId="49" fontId="42" fillId="2" borderId="122" xfId="3" applyNumberFormat="1" applyFont="1" applyFill="1" applyBorder="1" applyAlignment="1">
      <alignment horizontal="center" vertical="center"/>
    </xf>
    <xf numFmtId="49" fontId="42" fillId="2" borderId="141" xfId="3" applyNumberFormat="1" applyFont="1" applyFill="1" applyBorder="1" applyAlignment="1">
      <alignment horizontal="center" vertical="center"/>
    </xf>
    <xf numFmtId="49" fontId="28" fillId="2" borderId="116" xfId="3" applyNumberFormat="1" applyFont="1" applyFill="1" applyBorder="1" applyAlignment="1">
      <alignment horizontal="left" vertical="top"/>
    </xf>
    <xf numFmtId="49" fontId="28" fillId="2" borderId="136" xfId="3" applyNumberFormat="1" applyFont="1" applyFill="1" applyBorder="1" applyAlignment="1">
      <alignment horizontal="left" vertical="top"/>
    </xf>
    <xf numFmtId="49" fontId="28" fillId="2" borderId="118" xfId="3" applyNumberFormat="1" applyFont="1" applyFill="1" applyBorder="1" applyAlignment="1">
      <alignment horizontal="left" vertical="top"/>
    </xf>
    <xf numFmtId="49" fontId="28" fillId="2" borderId="0" xfId="3" applyNumberFormat="1" applyFont="1" applyFill="1" applyAlignment="1">
      <alignment horizontal="left" vertical="top"/>
    </xf>
    <xf numFmtId="49" fontId="28" fillId="2" borderId="6" xfId="3" applyNumberFormat="1" applyFont="1" applyFill="1" applyBorder="1" applyAlignment="1">
      <alignment horizontal="left" vertical="top"/>
    </xf>
    <xf numFmtId="49" fontId="28" fillId="2" borderId="144" xfId="3" applyNumberFormat="1" applyFont="1" applyFill="1" applyBorder="1" applyAlignment="1">
      <alignment horizontal="left" vertical="top"/>
    </xf>
    <xf numFmtId="49" fontId="28" fillId="2" borderId="3" xfId="3" applyNumberFormat="1" applyFont="1" applyFill="1" applyBorder="1" applyAlignment="1">
      <alignment horizontal="left" vertical="top"/>
    </xf>
    <xf numFmtId="49" fontId="19" fillId="2" borderId="143" xfId="3" applyNumberFormat="1" applyFont="1" applyFill="1" applyBorder="1" applyAlignment="1">
      <alignment horizontal="center" vertical="center" textRotation="255"/>
    </xf>
    <xf numFmtId="49" fontId="19" fillId="2" borderId="11" xfId="3" applyNumberFormat="1" applyFont="1" applyFill="1" applyBorder="1" applyAlignment="1">
      <alignment horizontal="center" vertical="center" textRotation="255"/>
    </xf>
    <xf numFmtId="49" fontId="19" fillId="2" borderId="144" xfId="3" applyNumberFormat="1" applyFont="1" applyFill="1" applyBorder="1" applyAlignment="1">
      <alignment horizontal="center" vertical="center" textRotation="255"/>
    </xf>
    <xf numFmtId="49" fontId="19" fillId="2" borderId="9" xfId="3" applyNumberFormat="1" applyFont="1" applyFill="1" applyBorder="1" applyAlignment="1">
      <alignment horizontal="center" vertical="center" textRotation="255"/>
    </xf>
    <xf numFmtId="49" fontId="19" fillId="2" borderId="5" xfId="3" applyNumberFormat="1" applyFont="1" applyFill="1" applyBorder="1" applyAlignment="1">
      <alignment horizontal="center" vertical="center" wrapText="1"/>
    </xf>
    <xf numFmtId="49" fontId="19" fillId="2" borderId="2" xfId="3" applyNumberFormat="1" applyFont="1" applyFill="1" applyBorder="1" applyAlignment="1">
      <alignment horizontal="center" vertical="center" wrapText="1"/>
    </xf>
    <xf numFmtId="49" fontId="19" fillId="2" borderId="11" xfId="3" applyNumberFormat="1" applyFont="1" applyFill="1" applyBorder="1" applyAlignment="1">
      <alignment horizontal="center" vertical="center" wrapText="1"/>
    </xf>
    <xf numFmtId="49" fontId="19" fillId="2" borderId="10" xfId="3" applyNumberFormat="1" applyFont="1" applyFill="1" applyBorder="1" applyAlignment="1">
      <alignment horizontal="center" vertical="center" wrapText="1"/>
    </xf>
    <xf numFmtId="49" fontId="19" fillId="2" borderId="1" xfId="3" applyNumberFormat="1" applyFont="1" applyFill="1" applyBorder="1" applyAlignment="1">
      <alignment horizontal="center" vertical="center" wrapText="1"/>
    </xf>
    <xf numFmtId="49" fontId="19" fillId="2" borderId="7" xfId="3" applyNumberFormat="1" applyFont="1" applyFill="1" applyBorder="1" applyAlignment="1">
      <alignment horizontal="center" vertical="center" wrapText="1"/>
    </xf>
    <xf numFmtId="49" fontId="19" fillId="2" borderId="145" xfId="3" applyNumberFormat="1" applyFont="1" applyFill="1" applyBorder="1" applyAlignment="1">
      <alignment horizontal="center" vertical="center" wrapText="1"/>
    </xf>
    <xf numFmtId="49" fontId="19" fillId="2" borderId="116" xfId="3" applyNumberFormat="1" applyFont="1" applyFill="1" applyBorder="1" applyAlignment="1">
      <alignment horizontal="center" vertical="center" wrapText="1"/>
    </xf>
    <xf numFmtId="49" fontId="19" fillId="2" borderId="4" xfId="3" applyNumberFormat="1" applyFont="1" applyFill="1" applyBorder="1" applyAlignment="1">
      <alignment horizontal="center" vertical="center" wrapText="1"/>
    </xf>
    <xf numFmtId="49" fontId="19" fillId="2" borderId="0" xfId="3" applyNumberFormat="1" applyFont="1" applyFill="1" applyAlignment="1">
      <alignment horizontal="center" vertical="center" wrapText="1"/>
    </xf>
    <xf numFmtId="49" fontId="19" fillId="2" borderId="6" xfId="3" applyNumberFormat="1" applyFont="1" applyFill="1" applyBorder="1" applyAlignment="1">
      <alignment horizontal="center" vertical="center" wrapText="1"/>
    </xf>
    <xf numFmtId="49" fontId="19" fillId="2" borderId="8" xfId="3" applyNumberFormat="1" applyFont="1" applyFill="1" applyBorder="1" applyAlignment="1">
      <alignment horizontal="center" vertical="center" wrapText="1"/>
    </xf>
    <xf numFmtId="49" fontId="19" fillId="2" borderId="3" xfId="3" applyNumberFormat="1" applyFont="1" applyFill="1" applyBorder="1" applyAlignment="1">
      <alignment horizontal="center" vertical="center" wrapText="1"/>
    </xf>
    <xf numFmtId="49" fontId="19" fillId="2" borderId="9" xfId="3" applyNumberFormat="1" applyFont="1" applyFill="1" applyBorder="1" applyAlignment="1">
      <alignment horizontal="center" vertical="center" wrapText="1"/>
    </xf>
    <xf numFmtId="49" fontId="39" fillId="2" borderId="10" xfId="3" applyNumberFormat="1" applyFont="1" applyFill="1" applyBorder="1" applyAlignment="1">
      <alignment horizontal="center" vertical="center" wrapText="1"/>
    </xf>
    <xf numFmtId="49" fontId="39" fillId="2" borderId="1" xfId="3" applyNumberFormat="1" applyFont="1" applyFill="1" applyBorder="1" applyAlignment="1">
      <alignment horizontal="center" vertical="center" wrapText="1"/>
    </xf>
    <xf numFmtId="49" fontId="39" fillId="2" borderId="7" xfId="3" applyNumberFormat="1" applyFont="1" applyFill="1" applyBorder="1" applyAlignment="1">
      <alignment horizontal="center" vertical="center" wrapText="1"/>
    </xf>
    <xf numFmtId="0" fontId="19" fillId="0" borderId="10" xfId="3" applyFont="1" applyBorder="1" applyAlignment="1" applyProtection="1">
      <alignment horizontal="center"/>
      <protection locked="0"/>
    </xf>
    <xf numFmtId="0" fontId="19" fillId="0" borderId="1" xfId="3" applyFont="1" applyBorder="1" applyAlignment="1" applyProtection="1">
      <alignment horizontal="center"/>
      <protection locked="0"/>
    </xf>
    <xf numFmtId="49" fontId="19" fillId="2" borderId="1" xfId="3" applyNumberFormat="1" applyFont="1" applyFill="1" applyBorder="1" applyAlignment="1">
      <alignment horizontal="left" vertical="center"/>
    </xf>
    <xf numFmtId="49" fontId="19" fillId="2" borderId="7" xfId="3" applyNumberFormat="1" applyFont="1" applyFill="1" applyBorder="1" applyAlignment="1">
      <alignment horizontal="left" vertical="center"/>
    </xf>
    <xf numFmtId="49" fontId="31" fillId="2" borderId="133" xfId="3" applyNumberFormat="1" applyFont="1" applyFill="1" applyBorder="1" applyAlignment="1">
      <alignment horizontal="left" vertical="center"/>
    </xf>
    <xf numFmtId="49" fontId="31" fillId="2" borderId="132" xfId="3" applyNumberFormat="1" applyFont="1" applyFill="1" applyBorder="1" applyAlignment="1">
      <alignment horizontal="left" vertical="center"/>
    </xf>
    <xf numFmtId="49" fontId="31" fillId="2" borderId="139" xfId="3" applyNumberFormat="1" applyFont="1" applyFill="1" applyBorder="1" applyAlignment="1">
      <alignment horizontal="left" vertical="center"/>
    </xf>
    <xf numFmtId="49" fontId="19" fillId="2" borderId="118" xfId="3" applyNumberFormat="1" applyFont="1" applyFill="1" applyBorder="1" applyAlignment="1">
      <alignment horizontal="center" vertical="center" textRotation="255"/>
    </xf>
    <xf numFmtId="49" fontId="19" fillId="2" borderId="6" xfId="3" applyNumberFormat="1" applyFont="1" applyFill="1" applyBorder="1" applyAlignment="1">
      <alignment horizontal="center" vertical="center" textRotation="255"/>
    </xf>
    <xf numFmtId="49" fontId="19" fillId="2" borderId="120" xfId="3" applyNumberFormat="1" applyFont="1" applyFill="1" applyBorder="1" applyAlignment="1">
      <alignment horizontal="center" vertical="center" textRotation="255"/>
    </xf>
    <xf numFmtId="49" fontId="19" fillId="2" borderId="135" xfId="3" applyNumberFormat="1" applyFont="1" applyFill="1" applyBorder="1" applyAlignment="1">
      <alignment horizontal="center" vertical="center" textRotation="255"/>
    </xf>
    <xf numFmtId="182" fontId="36" fillId="0" borderId="7" xfId="3" applyNumberFormat="1" applyFont="1" applyBorder="1" applyAlignment="1">
      <alignment horizontal="center" wrapText="1"/>
    </xf>
    <xf numFmtId="49" fontId="37" fillId="2" borderId="10" xfId="3" applyNumberFormat="1" applyFont="1" applyFill="1" applyBorder="1" applyAlignment="1">
      <alignment horizontal="center" vertical="center" wrapText="1"/>
    </xf>
    <xf numFmtId="49" fontId="37" fillId="2" borderId="1" xfId="3" applyNumberFormat="1" applyFont="1" applyFill="1" applyBorder="1" applyAlignment="1">
      <alignment horizontal="center" vertical="center" wrapText="1"/>
    </xf>
    <xf numFmtId="49" fontId="37" fillId="2" borderId="7" xfId="3" applyNumberFormat="1" applyFont="1" applyFill="1" applyBorder="1" applyAlignment="1">
      <alignment horizontal="center" vertical="center" wrapText="1"/>
    </xf>
    <xf numFmtId="182" fontId="26" fillId="0" borderId="132" xfId="3" applyNumberFormat="1" applyFont="1" applyBorder="1" applyAlignment="1" applyProtection="1">
      <alignment horizontal="center" vertical="center"/>
      <protection locked="0"/>
    </xf>
    <xf numFmtId="182" fontId="27" fillId="0" borderId="132" xfId="3" applyNumberFormat="1" applyFont="1" applyBorder="1" applyAlignment="1" applyProtection="1">
      <alignment horizontal="center" vertical="center"/>
      <protection locked="0"/>
    </xf>
    <xf numFmtId="49" fontId="26" fillId="0" borderId="132" xfId="3" applyNumberFormat="1" applyFont="1" applyBorder="1" applyAlignment="1">
      <alignment horizontal="center" vertical="center"/>
    </xf>
    <xf numFmtId="0" fontId="36" fillId="0" borderId="7" xfId="3" applyFont="1" applyBorder="1" applyAlignment="1">
      <alignment horizontal="right"/>
    </xf>
    <xf numFmtId="0" fontId="19" fillId="0" borderId="142" xfId="3" applyFont="1" applyBorder="1" applyAlignment="1" applyProtection="1">
      <alignment horizontal="center" wrapText="1"/>
      <protection locked="0"/>
    </xf>
    <xf numFmtId="0" fontId="19" fillId="0" borderId="122" xfId="3" applyFont="1" applyBorder="1" applyAlignment="1" applyProtection="1">
      <alignment horizontal="center" wrapText="1"/>
      <protection locked="0"/>
    </xf>
    <xf numFmtId="0" fontId="19" fillId="0" borderId="141" xfId="3" applyFont="1" applyBorder="1" applyAlignment="1" applyProtection="1">
      <alignment horizontal="center" wrapText="1"/>
      <protection locked="0"/>
    </xf>
    <xf numFmtId="0" fontId="36" fillId="0" borderId="7" xfId="3" applyFont="1" applyBorder="1" applyAlignment="1" applyProtection="1">
      <alignment horizontal="center" wrapText="1"/>
      <protection locked="0"/>
    </xf>
    <xf numFmtId="49" fontId="37" fillId="2" borderId="142" xfId="3" applyNumberFormat="1" applyFont="1" applyFill="1" applyBorder="1" applyAlignment="1">
      <alignment horizontal="center" vertical="center" wrapText="1"/>
    </xf>
    <xf numFmtId="49" fontId="37" fillId="2" borderId="122" xfId="3" applyNumberFormat="1" applyFont="1" applyFill="1" applyBorder="1" applyAlignment="1">
      <alignment horizontal="center" vertical="center" wrapText="1"/>
    </xf>
    <xf numFmtId="49" fontId="37" fillId="2" borderId="141" xfId="3" applyNumberFormat="1" applyFont="1" applyFill="1" applyBorder="1" applyAlignment="1">
      <alignment horizontal="center" vertical="center" wrapText="1"/>
    </xf>
    <xf numFmtId="49" fontId="39" fillId="2" borderId="10" xfId="3" applyNumberFormat="1" applyFont="1" applyFill="1" applyBorder="1" applyAlignment="1">
      <alignment horizontal="left" vertical="center" wrapText="1"/>
    </xf>
    <xf numFmtId="49" fontId="39" fillId="2" borderId="1" xfId="3" applyNumberFormat="1" applyFont="1" applyFill="1" applyBorder="1" applyAlignment="1">
      <alignment horizontal="left" vertical="center" wrapText="1"/>
    </xf>
    <xf numFmtId="49" fontId="39" fillId="2" borderId="7" xfId="3" applyNumberFormat="1" applyFont="1" applyFill="1" applyBorder="1" applyAlignment="1">
      <alignment horizontal="left" vertical="center" wrapText="1"/>
    </xf>
    <xf numFmtId="49" fontId="38" fillId="2" borderId="4" xfId="3" applyNumberFormat="1" applyFont="1" applyFill="1" applyBorder="1" applyAlignment="1">
      <alignment horizontal="center" vertical="center" wrapText="1"/>
    </xf>
    <xf numFmtId="49" fontId="38" fillId="2" borderId="137" xfId="3" applyNumberFormat="1" applyFont="1" applyFill="1" applyBorder="1" applyAlignment="1">
      <alignment horizontal="center" vertical="center" wrapText="1"/>
    </xf>
    <xf numFmtId="49" fontId="38" fillId="2" borderId="136" xfId="3" applyNumberFormat="1" applyFont="1" applyFill="1" applyBorder="1" applyAlignment="1">
      <alignment horizontal="center" vertical="center" wrapText="1"/>
    </xf>
    <xf numFmtId="49" fontId="38" fillId="2" borderId="6" xfId="3" applyNumberFormat="1" applyFont="1" applyFill="1" applyBorder="1" applyAlignment="1">
      <alignment horizontal="center" vertical="center" wrapText="1"/>
    </xf>
    <xf numFmtId="0" fontId="19" fillId="0" borderId="3" xfId="3" applyFont="1" applyBorder="1" applyAlignment="1">
      <alignment horizontal="right"/>
    </xf>
    <xf numFmtId="0" fontId="19" fillId="0" borderId="9" xfId="3" applyFont="1" applyBorder="1" applyAlignment="1">
      <alignment horizontal="right"/>
    </xf>
    <xf numFmtId="0" fontId="19" fillId="0" borderId="8" xfId="3" applyFont="1" applyBorder="1" applyAlignment="1" applyProtection="1">
      <alignment horizontal="center" wrapText="1"/>
      <protection locked="0"/>
    </xf>
    <xf numFmtId="0" fontId="19" fillId="0" borderId="3" xfId="3" applyFont="1" applyBorder="1" applyAlignment="1" applyProtection="1">
      <alignment horizontal="center" wrapText="1"/>
      <protection locked="0"/>
    </xf>
    <xf numFmtId="49" fontId="27" fillId="0" borderId="121" xfId="3" applyNumberFormat="1" applyFont="1" applyBorder="1" applyAlignment="1" applyProtection="1">
      <alignment horizontal="center" vertical="center"/>
      <protection locked="0"/>
    </xf>
    <xf numFmtId="49" fontId="24" fillId="0" borderId="121" xfId="3" applyNumberFormat="1" applyFont="1" applyBorder="1" applyAlignment="1" applyProtection="1">
      <alignment horizontal="center" vertical="center"/>
      <protection locked="0"/>
    </xf>
    <xf numFmtId="0" fontId="36" fillId="0" borderId="10" xfId="3" applyFont="1" applyBorder="1" applyAlignment="1">
      <alignment horizontal="center" wrapText="1"/>
    </xf>
  </cellXfs>
  <cellStyles count="4">
    <cellStyle name="ハイパーリンク" xfId="1" builtinId="8"/>
    <cellStyle name="標準" xfId="0" builtinId="0"/>
    <cellStyle name="標準 2" xfId="2"/>
    <cellStyle name="標準 2 2" xfId="3"/>
  </cellStyles>
  <dxfs count="2">
    <dxf>
      <font>
        <color theme="0"/>
      </font>
    </dxf>
    <dxf>
      <font>
        <color theme="0"/>
      </font>
    </dxf>
  </dxfs>
  <tableStyles count="0" defaultTableStyle="TableStyleMedium9" defaultPivotStyle="PivotStyleLight16"/>
  <colors>
    <mruColors>
      <color rgb="FFFFFFCC"/>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Radio" firstButton="1" lockText="1" noThreeD="1"/>
</file>

<file path=xl/ctrlProps/ctrlProp258.xml><?xml version="1.0" encoding="utf-8"?>
<formControlPr xmlns="http://schemas.microsoft.com/office/spreadsheetml/2009/9/main" objectType="Radio" checked="Checked" lockText="1"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Radio" firstButton="1"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Radio" firstButton="1"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Radio" firstButton="1"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Radio" firstButton="1"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6</xdr:col>
      <xdr:colOff>47625</xdr:colOff>
      <xdr:row>33</xdr:row>
      <xdr:rowOff>0</xdr:rowOff>
    </xdr:from>
    <xdr:to>
      <xdr:col>13</xdr:col>
      <xdr:colOff>71438</xdr:colOff>
      <xdr:row>33</xdr:row>
      <xdr:rowOff>228594</xdr:rowOff>
    </xdr:to>
    <xdr:sp macro="" textlink="">
      <xdr:nvSpPr>
        <xdr:cNvPr id="1271" name="テキスト ボックス 1270"/>
        <xdr:cNvSpPr txBox="1"/>
      </xdr:nvSpPr>
      <xdr:spPr>
        <a:xfrm>
          <a:off x="1038225" y="11563350"/>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5</xdr:col>
      <xdr:colOff>66675</xdr:colOff>
      <xdr:row>34</xdr:row>
      <xdr:rowOff>0</xdr:rowOff>
    </xdr:from>
    <xdr:to>
      <xdr:col>11</xdr:col>
      <xdr:colOff>54769</xdr:colOff>
      <xdr:row>34</xdr:row>
      <xdr:rowOff>240506</xdr:rowOff>
    </xdr:to>
    <xdr:sp macro="" textlink="">
      <xdr:nvSpPr>
        <xdr:cNvPr id="1273" name="テキスト ボックス 1272"/>
        <xdr:cNvSpPr txBox="1"/>
      </xdr:nvSpPr>
      <xdr:spPr>
        <a:xfrm>
          <a:off x="933450" y="11820525"/>
          <a:ext cx="731044" cy="240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18</xdr:col>
          <xdr:colOff>104775</xdr:colOff>
          <xdr:row>26</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18</xdr:col>
          <xdr:colOff>114300</xdr:colOff>
          <xdr:row>27</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18</xdr:col>
          <xdr:colOff>85725</xdr:colOff>
          <xdr:row>28</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0</xdr:rowOff>
        </xdr:from>
        <xdr:to>
          <xdr:col>19</xdr:col>
          <xdr:colOff>0</xdr:colOff>
          <xdr:row>29</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18</xdr:col>
          <xdr:colOff>114300</xdr:colOff>
          <xdr:row>30</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xdr:row>
          <xdr:rowOff>0</xdr:rowOff>
        </xdr:from>
        <xdr:to>
          <xdr:col>29</xdr:col>
          <xdr:colOff>9525</xdr:colOff>
          <xdr:row>20</xdr:row>
          <xdr:rowOff>285750</xdr:rowOff>
        </xdr:to>
        <xdr:sp macro="" textlink="">
          <xdr:nvSpPr>
            <xdr:cNvPr id="1065" name="Group Box 41" hidden="1">
              <a:extLst>
                <a:ext uri="{63B3BB69-23CF-44E3-9099-C40C66FF867C}">
                  <a14:compatExt spid="_x0000_s10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52</xdr:row>
          <xdr:rowOff>0</xdr:rowOff>
        </xdr:from>
        <xdr:to>
          <xdr:col>29</xdr:col>
          <xdr:colOff>0</xdr:colOff>
          <xdr:row>53</xdr:row>
          <xdr:rowOff>9525</xdr:rowOff>
        </xdr:to>
        <xdr:sp macro="" textlink="">
          <xdr:nvSpPr>
            <xdr:cNvPr id="1104" name="Group Box 80" hidden="1">
              <a:extLst>
                <a:ext uri="{63B3BB69-23CF-44E3-9099-C40C66FF867C}">
                  <a14:compatExt spid="_x0000_s1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52</xdr:row>
          <xdr:rowOff>0</xdr:rowOff>
        </xdr:from>
        <xdr:to>
          <xdr:col>29</xdr:col>
          <xdr:colOff>0</xdr:colOff>
          <xdr:row>53</xdr:row>
          <xdr:rowOff>9525</xdr:rowOff>
        </xdr:to>
        <xdr:sp macro="" textlink="">
          <xdr:nvSpPr>
            <xdr:cNvPr id="1105" name="Group Box 81" hidden="1">
              <a:extLst>
                <a:ext uri="{63B3BB69-23CF-44E3-9099-C40C66FF867C}">
                  <a14:compatExt spid="_x0000_s1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52</xdr:row>
          <xdr:rowOff>0</xdr:rowOff>
        </xdr:from>
        <xdr:to>
          <xdr:col>29</xdr:col>
          <xdr:colOff>0</xdr:colOff>
          <xdr:row>53</xdr:row>
          <xdr:rowOff>9525</xdr:rowOff>
        </xdr:to>
        <xdr:sp macro="" textlink="">
          <xdr:nvSpPr>
            <xdr:cNvPr id="1106" name="Group Box 82" hidden="1">
              <a:extLst>
                <a:ext uri="{63B3BB69-23CF-44E3-9099-C40C66FF867C}">
                  <a14:compatExt spid="_x0000_s1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52</xdr:row>
          <xdr:rowOff>0</xdr:rowOff>
        </xdr:from>
        <xdr:to>
          <xdr:col>29</xdr:col>
          <xdr:colOff>0</xdr:colOff>
          <xdr:row>53</xdr:row>
          <xdr:rowOff>9525</xdr:rowOff>
        </xdr:to>
        <xdr:sp macro="" textlink="">
          <xdr:nvSpPr>
            <xdr:cNvPr id="1107" name="Group Box 83" hidden="1">
              <a:extLst>
                <a:ext uri="{63B3BB69-23CF-44E3-9099-C40C66FF867C}">
                  <a14:compatExt spid="_x0000_s1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52</xdr:row>
          <xdr:rowOff>0</xdr:rowOff>
        </xdr:from>
        <xdr:to>
          <xdr:col>29</xdr:col>
          <xdr:colOff>0</xdr:colOff>
          <xdr:row>53</xdr:row>
          <xdr:rowOff>9525</xdr:rowOff>
        </xdr:to>
        <xdr:sp macro="" textlink="">
          <xdr:nvSpPr>
            <xdr:cNvPr id="1108" name="Group Box 84" hidden="1">
              <a:extLst>
                <a:ext uri="{63B3BB69-23CF-44E3-9099-C40C66FF867C}">
                  <a14:compatExt spid="_x0000_s1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52</xdr:row>
          <xdr:rowOff>0</xdr:rowOff>
        </xdr:from>
        <xdr:to>
          <xdr:col>29</xdr:col>
          <xdr:colOff>0</xdr:colOff>
          <xdr:row>53</xdr:row>
          <xdr:rowOff>9525</xdr:rowOff>
        </xdr:to>
        <xdr:sp macro="" textlink="">
          <xdr:nvSpPr>
            <xdr:cNvPr id="1109" name="Group Box 85" hidden="1">
              <a:extLst>
                <a:ext uri="{63B3BB69-23CF-44E3-9099-C40C66FF867C}">
                  <a14:compatExt spid="_x0000_s1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133350</xdr:colOff>
      <xdr:row>46</xdr:row>
      <xdr:rowOff>352425</xdr:rowOff>
    </xdr:from>
    <xdr:to>
      <xdr:col>9</xdr:col>
      <xdr:colOff>42863</xdr:colOff>
      <xdr:row>46</xdr:row>
      <xdr:rowOff>628652</xdr:rowOff>
    </xdr:to>
    <xdr:sp macro="" textlink="">
      <xdr:nvSpPr>
        <xdr:cNvPr id="9" name="テキスト ボックス 8"/>
        <xdr:cNvSpPr txBox="1"/>
      </xdr:nvSpPr>
      <xdr:spPr>
        <a:xfrm>
          <a:off x="704850" y="10391775"/>
          <a:ext cx="1052513" cy="276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oneCellAnchor>
    <xdr:from>
      <xdr:col>29</xdr:col>
      <xdr:colOff>114300</xdr:colOff>
      <xdr:row>50</xdr:row>
      <xdr:rowOff>0</xdr:rowOff>
    </xdr:from>
    <xdr:ext cx="42863" cy="47625"/>
    <xdr:sp macro="" textlink="">
      <xdr:nvSpPr>
        <xdr:cNvPr id="6" name="Text Box 80"/>
        <xdr:cNvSpPr txBox="1">
          <a:spLocks noChangeArrowheads="1"/>
        </xdr:cNvSpPr>
      </xdr:nvSpPr>
      <xdr:spPr bwMode="auto">
        <a:xfrm>
          <a:off x="39528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50</xdr:row>
      <xdr:rowOff>0</xdr:rowOff>
    </xdr:from>
    <xdr:ext cx="42863" cy="47625"/>
    <xdr:sp macro="" textlink="">
      <xdr:nvSpPr>
        <xdr:cNvPr id="7" name="Text Box 117"/>
        <xdr:cNvSpPr txBox="1">
          <a:spLocks noChangeArrowheads="1"/>
        </xdr:cNvSpPr>
      </xdr:nvSpPr>
      <xdr:spPr bwMode="auto">
        <a:xfrm>
          <a:off x="38290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50</xdr:row>
      <xdr:rowOff>0</xdr:rowOff>
    </xdr:from>
    <xdr:ext cx="42863" cy="38100"/>
    <xdr:sp macro="" textlink="">
      <xdr:nvSpPr>
        <xdr:cNvPr id="12" name="Text Box 22"/>
        <xdr:cNvSpPr txBox="1">
          <a:spLocks noChangeArrowheads="1"/>
        </xdr:cNvSpPr>
      </xdr:nvSpPr>
      <xdr:spPr bwMode="auto">
        <a:xfrm>
          <a:off x="35814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50</xdr:row>
      <xdr:rowOff>0</xdr:rowOff>
    </xdr:from>
    <xdr:ext cx="57150" cy="38100"/>
    <xdr:sp macro="" textlink="">
      <xdr:nvSpPr>
        <xdr:cNvPr id="13" name="Text Box 22"/>
        <xdr:cNvSpPr txBox="1">
          <a:spLocks noChangeArrowheads="1"/>
        </xdr:cNvSpPr>
      </xdr:nvSpPr>
      <xdr:spPr bwMode="auto">
        <a:xfrm>
          <a:off x="22288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50</xdr:row>
      <xdr:rowOff>0</xdr:rowOff>
    </xdr:from>
    <xdr:ext cx="57150" cy="38100"/>
    <xdr:sp macro="" textlink="">
      <xdr:nvSpPr>
        <xdr:cNvPr id="14" name="Text Box 22"/>
        <xdr:cNvSpPr txBox="1">
          <a:spLocks noChangeArrowheads="1"/>
        </xdr:cNvSpPr>
      </xdr:nvSpPr>
      <xdr:spPr bwMode="auto">
        <a:xfrm>
          <a:off x="38385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50</xdr:row>
      <xdr:rowOff>0</xdr:rowOff>
    </xdr:from>
    <xdr:ext cx="57150" cy="38100"/>
    <xdr:sp macro="" textlink="">
      <xdr:nvSpPr>
        <xdr:cNvPr id="15" name="Text Box 22"/>
        <xdr:cNvSpPr txBox="1">
          <a:spLocks noChangeArrowheads="1"/>
        </xdr:cNvSpPr>
      </xdr:nvSpPr>
      <xdr:spPr bwMode="auto">
        <a:xfrm>
          <a:off x="55721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50</xdr:row>
      <xdr:rowOff>0</xdr:rowOff>
    </xdr:from>
    <xdr:ext cx="57150" cy="38100"/>
    <xdr:sp macro="" textlink="">
      <xdr:nvSpPr>
        <xdr:cNvPr id="16" name="Text Box 22"/>
        <xdr:cNvSpPr txBox="1">
          <a:spLocks noChangeArrowheads="1"/>
        </xdr:cNvSpPr>
      </xdr:nvSpPr>
      <xdr:spPr bwMode="auto">
        <a:xfrm>
          <a:off x="60674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17"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50</xdr:row>
      <xdr:rowOff>0</xdr:rowOff>
    </xdr:from>
    <xdr:ext cx="42863" cy="38100"/>
    <xdr:sp macro="" textlink="">
      <xdr:nvSpPr>
        <xdr:cNvPr id="18" name="Text Box 22"/>
        <xdr:cNvSpPr txBox="1">
          <a:spLocks noChangeArrowheads="1"/>
        </xdr:cNvSpPr>
      </xdr:nvSpPr>
      <xdr:spPr bwMode="auto">
        <a:xfrm>
          <a:off x="5686425"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19"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50</xdr:row>
      <xdr:rowOff>0</xdr:rowOff>
    </xdr:from>
    <xdr:ext cx="57150" cy="38100"/>
    <xdr:sp macro="" textlink="">
      <xdr:nvSpPr>
        <xdr:cNvPr id="20" name="Text Box 22"/>
        <xdr:cNvSpPr txBox="1">
          <a:spLocks noChangeArrowheads="1"/>
        </xdr:cNvSpPr>
      </xdr:nvSpPr>
      <xdr:spPr bwMode="auto">
        <a:xfrm>
          <a:off x="45815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21"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22"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50</xdr:row>
      <xdr:rowOff>0</xdr:rowOff>
    </xdr:from>
    <xdr:ext cx="57150" cy="38100"/>
    <xdr:sp macro="" textlink="">
      <xdr:nvSpPr>
        <xdr:cNvPr id="23" name="Text Box 22"/>
        <xdr:cNvSpPr txBox="1">
          <a:spLocks noChangeArrowheads="1"/>
        </xdr:cNvSpPr>
      </xdr:nvSpPr>
      <xdr:spPr bwMode="auto">
        <a:xfrm>
          <a:off x="742950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50</xdr:row>
      <xdr:rowOff>0</xdr:rowOff>
    </xdr:from>
    <xdr:ext cx="57150" cy="38100"/>
    <xdr:sp macro="" textlink="">
      <xdr:nvSpPr>
        <xdr:cNvPr id="24" name="Text Box 22"/>
        <xdr:cNvSpPr txBox="1">
          <a:spLocks noChangeArrowheads="1"/>
        </xdr:cNvSpPr>
      </xdr:nvSpPr>
      <xdr:spPr bwMode="auto">
        <a:xfrm>
          <a:off x="643890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50</xdr:row>
      <xdr:rowOff>0</xdr:rowOff>
    </xdr:from>
    <xdr:ext cx="57150" cy="38100"/>
    <xdr:sp macro="" textlink="">
      <xdr:nvSpPr>
        <xdr:cNvPr id="25" name="Text Box 22"/>
        <xdr:cNvSpPr txBox="1">
          <a:spLocks noChangeArrowheads="1"/>
        </xdr:cNvSpPr>
      </xdr:nvSpPr>
      <xdr:spPr bwMode="auto">
        <a:xfrm>
          <a:off x="32194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50</xdr:row>
      <xdr:rowOff>0</xdr:rowOff>
    </xdr:from>
    <xdr:ext cx="42863" cy="38100"/>
    <xdr:sp macro="" textlink="">
      <xdr:nvSpPr>
        <xdr:cNvPr id="26" name="Text Box 22"/>
        <xdr:cNvSpPr txBox="1">
          <a:spLocks noChangeArrowheads="1"/>
        </xdr:cNvSpPr>
      </xdr:nvSpPr>
      <xdr:spPr bwMode="auto">
        <a:xfrm>
          <a:off x="55626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50</xdr:row>
      <xdr:rowOff>0</xdr:rowOff>
    </xdr:from>
    <xdr:ext cx="57150" cy="38100"/>
    <xdr:sp macro="" textlink="">
      <xdr:nvSpPr>
        <xdr:cNvPr id="27" name="Text Box 22"/>
        <xdr:cNvSpPr txBox="1">
          <a:spLocks noChangeArrowheads="1"/>
        </xdr:cNvSpPr>
      </xdr:nvSpPr>
      <xdr:spPr bwMode="auto">
        <a:xfrm>
          <a:off x="52006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28"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29"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30"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31"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32"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33"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34"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35"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36"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37"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50</xdr:row>
      <xdr:rowOff>0</xdr:rowOff>
    </xdr:from>
    <xdr:ext cx="57150" cy="38100"/>
    <xdr:sp macro="" textlink="">
      <xdr:nvSpPr>
        <xdr:cNvPr id="38" name="Text Box 22"/>
        <xdr:cNvSpPr txBox="1">
          <a:spLocks noChangeArrowheads="1"/>
        </xdr:cNvSpPr>
      </xdr:nvSpPr>
      <xdr:spPr bwMode="auto">
        <a:xfrm>
          <a:off x="71818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50</xdr:row>
      <xdr:rowOff>0</xdr:rowOff>
    </xdr:from>
    <xdr:ext cx="42863" cy="47625"/>
    <xdr:sp macro="" textlink="">
      <xdr:nvSpPr>
        <xdr:cNvPr id="39" name="Text Box 80"/>
        <xdr:cNvSpPr txBox="1">
          <a:spLocks noChangeArrowheads="1"/>
        </xdr:cNvSpPr>
      </xdr:nvSpPr>
      <xdr:spPr bwMode="auto">
        <a:xfrm>
          <a:off x="39528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50</xdr:row>
      <xdr:rowOff>0</xdr:rowOff>
    </xdr:from>
    <xdr:ext cx="42863" cy="47625"/>
    <xdr:sp macro="" textlink="">
      <xdr:nvSpPr>
        <xdr:cNvPr id="40" name="Text Box 117"/>
        <xdr:cNvSpPr txBox="1">
          <a:spLocks noChangeArrowheads="1"/>
        </xdr:cNvSpPr>
      </xdr:nvSpPr>
      <xdr:spPr bwMode="auto">
        <a:xfrm>
          <a:off x="38290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50</xdr:row>
      <xdr:rowOff>0</xdr:rowOff>
    </xdr:from>
    <xdr:ext cx="42863" cy="38100"/>
    <xdr:sp macro="" textlink="">
      <xdr:nvSpPr>
        <xdr:cNvPr id="41" name="Text Box 22"/>
        <xdr:cNvSpPr txBox="1">
          <a:spLocks noChangeArrowheads="1"/>
        </xdr:cNvSpPr>
      </xdr:nvSpPr>
      <xdr:spPr bwMode="auto">
        <a:xfrm>
          <a:off x="35814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50</xdr:row>
      <xdr:rowOff>0</xdr:rowOff>
    </xdr:from>
    <xdr:ext cx="57150" cy="38100"/>
    <xdr:sp macro="" textlink="">
      <xdr:nvSpPr>
        <xdr:cNvPr id="42" name="Text Box 22"/>
        <xdr:cNvSpPr txBox="1">
          <a:spLocks noChangeArrowheads="1"/>
        </xdr:cNvSpPr>
      </xdr:nvSpPr>
      <xdr:spPr bwMode="auto">
        <a:xfrm>
          <a:off x="22288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50</xdr:row>
      <xdr:rowOff>0</xdr:rowOff>
    </xdr:from>
    <xdr:ext cx="57150" cy="38100"/>
    <xdr:sp macro="" textlink="">
      <xdr:nvSpPr>
        <xdr:cNvPr id="43" name="Text Box 22"/>
        <xdr:cNvSpPr txBox="1">
          <a:spLocks noChangeArrowheads="1"/>
        </xdr:cNvSpPr>
      </xdr:nvSpPr>
      <xdr:spPr bwMode="auto">
        <a:xfrm>
          <a:off x="38385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50</xdr:row>
      <xdr:rowOff>0</xdr:rowOff>
    </xdr:from>
    <xdr:ext cx="57150" cy="38100"/>
    <xdr:sp macro="" textlink="">
      <xdr:nvSpPr>
        <xdr:cNvPr id="44" name="Text Box 22"/>
        <xdr:cNvSpPr txBox="1">
          <a:spLocks noChangeArrowheads="1"/>
        </xdr:cNvSpPr>
      </xdr:nvSpPr>
      <xdr:spPr bwMode="auto">
        <a:xfrm>
          <a:off x="55721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50</xdr:row>
      <xdr:rowOff>0</xdr:rowOff>
    </xdr:from>
    <xdr:ext cx="57150" cy="38100"/>
    <xdr:sp macro="" textlink="">
      <xdr:nvSpPr>
        <xdr:cNvPr id="45" name="Text Box 22"/>
        <xdr:cNvSpPr txBox="1">
          <a:spLocks noChangeArrowheads="1"/>
        </xdr:cNvSpPr>
      </xdr:nvSpPr>
      <xdr:spPr bwMode="auto">
        <a:xfrm>
          <a:off x="60674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46"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50</xdr:row>
      <xdr:rowOff>0</xdr:rowOff>
    </xdr:from>
    <xdr:ext cx="42863" cy="38100"/>
    <xdr:sp macro="" textlink="">
      <xdr:nvSpPr>
        <xdr:cNvPr id="47" name="Text Box 22"/>
        <xdr:cNvSpPr txBox="1">
          <a:spLocks noChangeArrowheads="1"/>
        </xdr:cNvSpPr>
      </xdr:nvSpPr>
      <xdr:spPr bwMode="auto">
        <a:xfrm>
          <a:off x="5686425"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48"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50</xdr:row>
      <xdr:rowOff>0</xdr:rowOff>
    </xdr:from>
    <xdr:ext cx="57150" cy="38100"/>
    <xdr:sp macro="" textlink="">
      <xdr:nvSpPr>
        <xdr:cNvPr id="49" name="Text Box 22"/>
        <xdr:cNvSpPr txBox="1">
          <a:spLocks noChangeArrowheads="1"/>
        </xdr:cNvSpPr>
      </xdr:nvSpPr>
      <xdr:spPr bwMode="auto">
        <a:xfrm>
          <a:off x="45815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50"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51"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50</xdr:row>
      <xdr:rowOff>0</xdr:rowOff>
    </xdr:from>
    <xdr:ext cx="57150" cy="38100"/>
    <xdr:sp macro="" textlink="">
      <xdr:nvSpPr>
        <xdr:cNvPr id="52" name="Text Box 22"/>
        <xdr:cNvSpPr txBox="1">
          <a:spLocks noChangeArrowheads="1"/>
        </xdr:cNvSpPr>
      </xdr:nvSpPr>
      <xdr:spPr bwMode="auto">
        <a:xfrm>
          <a:off x="742950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50</xdr:row>
      <xdr:rowOff>0</xdr:rowOff>
    </xdr:from>
    <xdr:ext cx="57150" cy="38100"/>
    <xdr:sp macro="" textlink="">
      <xdr:nvSpPr>
        <xdr:cNvPr id="53" name="Text Box 22"/>
        <xdr:cNvSpPr txBox="1">
          <a:spLocks noChangeArrowheads="1"/>
        </xdr:cNvSpPr>
      </xdr:nvSpPr>
      <xdr:spPr bwMode="auto">
        <a:xfrm>
          <a:off x="643890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50</xdr:row>
      <xdr:rowOff>0</xdr:rowOff>
    </xdr:from>
    <xdr:ext cx="57150" cy="38100"/>
    <xdr:sp macro="" textlink="">
      <xdr:nvSpPr>
        <xdr:cNvPr id="54" name="Text Box 22"/>
        <xdr:cNvSpPr txBox="1">
          <a:spLocks noChangeArrowheads="1"/>
        </xdr:cNvSpPr>
      </xdr:nvSpPr>
      <xdr:spPr bwMode="auto">
        <a:xfrm>
          <a:off x="32194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50</xdr:row>
      <xdr:rowOff>0</xdr:rowOff>
    </xdr:from>
    <xdr:ext cx="42863" cy="38100"/>
    <xdr:sp macro="" textlink="">
      <xdr:nvSpPr>
        <xdr:cNvPr id="55" name="Text Box 22"/>
        <xdr:cNvSpPr txBox="1">
          <a:spLocks noChangeArrowheads="1"/>
        </xdr:cNvSpPr>
      </xdr:nvSpPr>
      <xdr:spPr bwMode="auto">
        <a:xfrm>
          <a:off x="55626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50</xdr:row>
      <xdr:rowOff>0</xdr:rowOff>
    </xdr:from>
    <xdr:ext cx="57150" cy="38100"/>
    <xdr:sp macro="" textlink="">
      <xdr:nvSpPr>
        <xdr:cNvPr id="56" name="Text Box 22"/>
        <xdr:cNvSpPr txBox="1">
          <a:spLocks noChangeArrowheads="1"/>
        </xdr:cNvSpPr>
      </xdr:nvSpPr>
      <xdr:spPr bwMode="auto">
        <a:xfrm>
          <a:off x="52006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57"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58"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59"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60"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61"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62"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63"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64"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65"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66"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50</xdr:row>
      <xdr:rowOff>0</xdr:rowOff>
    </xdr:from>
    <xdr:ext cx="57150" cy="38100"/>
    <xdr:sp macro="" textlink="">
      <xdr:nvSpPr>
        <xdr:cNvPr id="67" name="Text Box 22"/>
        <xdr:cNvSpPr txBox="1">
          <a:spLocks noChangeArrowheads="1"/>
        </xdr:cNvSpPr>
      </xdr:nvSpPr>
      <xdr:spPr bwMode="auto">
        <a:xfrm>
          <a:off x="71818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50</xdr:row>
      <xdr:rowOff>0</xdr:rowOff>
    </xdr:from>
    <xdr:ext cx="42863" cy="47625"/>
    <xdr:sp macro="" textlink="">
      <xdr:nvSpPr>
        <xdr:cNvPr id="68" name="Text Box 80"/>
        <xdr:cNvSpPr txBox="1">
          <a:spLocks noChangeArrowheads="1"/>
        </xdr:cNvSpPr>
      </xdr:nvSpPr>
      <xdr:spPr bwMode="auto">
        <a:xfrm>
          <a:off x="39528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50</xdr:row>
      <xdr:rowOff>0</xdr:rowOff>
    </xdr:from>
    <xdr:ext cx="42863" cy="47625"/>
    <xdr:sp macro="" textlink="">
      <xdr:nvSpPr>
        <xdr:cNvPr id="69" name="Text Box 117"/>
        <xdr:cNvSpPr txBox="1">
          <a:spLocks noChangeArrowheads="1"/>
        </xdr:cNvSpPr>
      </xdr:nvSpPr>
      <xdr:spPr bwMode="auto">
        <a:xfrm>
          <a:off x="38290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50</xdr:row>
      <xdr:rowOff>0</xdr:rowOff>
    </xdr:from>
    <xdr:ext cx="42863" cy="38100"/>
    <xdr:sp macro="" textlink="">
      <xdr:nvSpPr>
        <xdr:cNvPr id="70" name="Text Box 22"/>
        <xdr:cNvSpPr txBox="1">
          <a:spLocks noChangeArrowheads="1"/>
        </xdr:cNvSpPr>
      </xdr:nvSpPr>
      <xdr:spPr bwMode="auto">
        <a:xfrm>
          <a:off x="35814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50</xdr:row>
      <xdr:rowOff>0</xdr:rowOff>
    </xdr:from>
    <xdr:ext cx="57150" cy="38100"/>
    <xdr:sp macro="" textlink="">
      <xdr:nvSpPr>
        <xdr:cNvPr id="71" name="Text Box 22"/>
        <xdr:cNvSpPr txBox="1">
          <a:spLocks noChangeArrowheads="1"/>
        </xdr:cNvSpPr>
      </xdr:nvSpPr>
      <xdr:spPr bwMode="auto">
        <a:xfrm>
          <a:off x="22288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50</xdr:row>
      <xdr:rowOff>0</xdr:rowOff>
    </xdr:from>
    <xdr:ext cx="57150" cy="38100"/>
    <xdr:sp macro="" textlink="">
      <xdr:nvSpPr>
        <xdr:cNvPr id="72" name="Text Box 22"/>
        <xdr:cNvSpPr txBox="1">
          <a:spLocks noChangeArrowheads="1"/>
        </xdr:cNvSpPr>
      </xdr:nvSpPr>
      <xdr:spPr bwMode="auto">
        <a:xfrm>
          <a:off x="38385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50</xdr:row>
      <xdr:rowOff>0</xdr:rowOff>
    </xdr:from>
    <xdr:ext cx="57150" cy="38100"/>
    <xdr:sp macro="" textlink="">
      <xdr:nvSpPr>
        <xdr:cNvPr id="73" name="Text Box 22"/>
        <xdr:cNvSpPr txBox="1">
          <a:spLocks noChangeArrowheads="1"/>
        </xdr:cNvSpPr>
      </xdr:nvSpPr>
      <xdr:spPr bwMode="auto">
        <a:xfrm>
          <a:off x="55721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50</xdr:row>
      <xdr:rowOff>0</xdr:rowOff>
    </xdr:from>
    <xdr:ext cx="57150" cy="38100"/>
    <xdr:sp macro="" textlink="">
      <xdr:nvSpPr>
        <xdr:cNvPr id="74" name="Text Box 22"/>
        <xdr:cNvSpPr txBox="1">
          <a:spLocks noChangeArrowheads="1"/>
        </xdr:cNvSpPr>
      </xdr:nvSpPr>
      <xdr:spPr bwMode="auto">
        <a:xfrm>
          <a:off x="60674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75"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50</xdr:row>
      <xdr:rowOff>0</xdr:rowOff>
    </xdr:from>
    <xdr:ext cx="42863" cy="38100"/>
    <xdr:sp macro="" textlink="">
      <xdr:nvSpPr>
        <xdr:cNvPr id="76" name="Text Box 22"/>
        <xdr:cNvSpPr txBox="1">
          <a:spLocks noChangeArrowheads="1"/>
        </xdr:cNvSpPr>
      </xdr:nvSpPr>
      <xdr:spPr bwMode="auto">
        <a:xfrm>
          <a:off x="5686425"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77"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50</xdr:row>
      <xdr:rowOff>0</xdr:rowOff>
    </xdr:from>
    <xdr:ext cx="57150" cy="38100"/>
    <xdr:sp macro="" textlink="">
      <xdr:nvSpPr>
        <xdr:cNvPr id="78" name="Text Box 22"/>
        <xdr:cNvSpPr txBox="1">
          <a:spLocks noChangeArrowheads="1"/>
        </xdr:cNvSpPr>
      </xdr:nvSpPr>
      <xdr:spPr bwMode="auto">
        <a:xfrm>
          <a:off x="45815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79"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80"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50</xdr:row>
      <xdr:rowOff>0</xdr:rowOff>
    </xdr:from>
    <xdr:ext cx="57150" cy="38100"/>
    <xdr:sp macro="" textlink="">
      <xdr:nvSpPr>
        <xdr:cNvPr id="81" name="Text Box 22"/>
        <xdr:cNvSpPr txBox="1">
          <a:spLocks noChangeArrowheads="1"/>
        </xdr:cNvSpPr>
      </xdr:nvSpPr>
      <xdr:spPr bwMode="auto">
        <a:xfrm>
          <a:off x="643890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50</xdr:row>
      <xdr:rowOff>0</xdr:rowOff>
    </xdr:from>
    <xdr:ext cx="57150" cy="38100"/>
    <xdr:sp macro="" textlink="">
      <xdr:nvSpPr>
        <xdr:cNvPr id="82" name="Text Box 22"/>
        <xdr:cNvSpPr txBox="1">
          <a:spLocks noChangeArrowheads="1"/>
        </xdr:cNvSpPr>
      </xdr:nvSpPr>
      <xdr:spPr bwMode="auto">
        <a:xfrm>
          <a:off x="32194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50</xdr:row>
      <xdr:rowOff>0</xdr:rowOff>
    </xdr:from>
    <xdr:ext cx="42863" cy="38100"/>
    <xdr:sp macro="" textlink="">
      <xdr:nvSpPr>
        <xdr:cNvPr id="83" name="Text Box 22"/>
        <xdr:cNvSpPr txBox="1">
          <a:spLocks noChangeArrowheads="1"/>
        </xdr:cNvSpPr>
      </xdr:nvSpPr>
      <xdr:spPr bwMode="auto">
        <a:xfrm>
          <a:off x="55626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50</xdr:row>
      <xdr:rowOff>0</xdr:rowOff>
    </xdr:from>
    <xdr:ext cx="57150" cy="38100"/>
    <xdr:sp macro="" textlink="">
      <xdr:nvSpPr>
        <xdr:cNvPr id="84" name="Text Box 22"/>
        <xdr:cNvSpPr txBox="1">
          <a:spLocks noChangeArrowheads="1"/>
        </xdr:cNvSpPr>
      </xdr:nvSpPr>
      <xdr:spPr bwMode="auto">
        <a:xfrm>
          <a:off x="52006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85"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86"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87"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88"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89"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90"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91"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92"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93"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94"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50</xdr:row>
      <xdr:rowOff>0</xdr:rowOff>
    </xdr:from>
    <xdr:ext cx="57150" cy="38100"/>
    <xdr:sp macro="" textlink="">
      <xdr:nvSpPr>
        <xdr:cNvPr id="95" name="Text Box 22"/>
        <xdr:cNvSpPr txBox="1">
          <a:spLocks noChangeArrowheads="1"/>
        </xdr:cNvSpPr>
      </xdr:nvSpPr>
      <xdr:spPr bwMode="auto">
        <a:xfrm>
          <a:off x="71818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60</xdr:row>
          <xdr:rowOff>0</xdr:rowOff>
        </xdr:from>
        <xdr:to>
          <xdr:col>4</xdr:col>
          <xdr:colOff>133350</xdr:colOff>
          <xdr:row>61</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0</xdr:rowOff>
        </xdr:from>
        <xdr:to>
          <xdr:col>4</xdr:col>
          <xdr:colOff>133350</xdr:colOff>
          <xdr:row>62</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0</xdr:rowOff>
        </xdr:from>
        <xdr:to>
          <xdr:col>4</xdr:col>
          <xdr:colOff>133350</xdr:colOff>
          <xdr:row>63</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114300</xdr:colOff>
      <xdr:row>50</xdr:row>
      <xdr:rowOff>0</xdr:rowOff>
    </xdr:from>
    <xdr:ext cx="42863" cy="47625"/>
    <xdr:sp macro="" textlink="">
      <xdr:nvSpPr>
        <xdr:cNvPr id="98" name="Text Box 80"/>
        <xdr:cNvSpPr txBox="1">
          <a:spLocks noChangeArrowheads="1"/>
        </xdr:cNvSpPr>
      </xdr:nvSpPr>
      <xdr:spPr bwMode="auto">
        <a:xfrm>
          <a:off x="3966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50</xdr:row>
      <xdr:rowOff>0</xdr:rowOff>
    </xdr:from>
    <xdr:ext cx="42863" cy="47625"/>
    <xdr:sp macro="" textlink="">
      <xdr:nvSpPr>
        <xdr:cNvPr id="101" name="Text Box 117"/>
        <xdr:cNvSpPr txBox="1">
          <a:spLocks noChangeArrowheads="1"/>
        </xdr:cNvSpPr>
      </xdr:nvSpPr>
      <xdr:spPr bwMode="auto">
        <a:xfrm>
          <a:off x="3818467"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50</xdr:row>
      <xdr:rowOff>0</xdr:rowOff>
    </xdr:from>
    <xdr:ext cx="42863" cy="38100"/>
    <xdr:sp macro="" textlink="">
      <xdr:nvSpPr>
        <xdr:cNvPr id="102" name="Text Box 22"/>
        <xdr:cNvSpPr txBox="1">
          <a:spLocks noChangeArrowheads="1"/>
        </xdr:cNvSpPr>
      </xdr:nvSpPr>
      <xdr:spPr bwMode="auto">
        <a:xfrm>
          <a:off x="3522133"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50</xdr:row>
      <xdr:rowOff>0</xdr:rowOff>
    </xdr:from>
    <xdr:ext cx="57150" cy="38100"/>
    <xdr:sp macro="" textlink="">
      <xdr:nvSpPr>
        <xdr:cNvPr id="103" name="Text Box 22"/>
        <xdr:cNvSpPr txBox="1">
          <a:spLocks noChangeArrowheads="1"/>
        </xdr:cNvSpPr>
      </xdr:nvSpPr>
      <xdr:spPr bwMode="auto">
        <a:xfrm>
          <a:off x="2667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50</xdr:row>
      <xdr:rowOff>0</xdr:rowOff>
    </xdr:from>
    <xdr:ext cx="57150" cy="38100"/>
    <xdr:sp macro="" textlink="">
      <xdr:nvSpPr>
        <xdr:cNvPr id="104" name="Text Box 22"/>
        <xdr:cNvSpPr txBox="1">
          <a:spLocks noChangeArrowheads="1"/>
        </xdr:cNvSpPr>
      </xdr:nvSpPr>
      <xdr:spPr bwMode="auto">
        <a:xfrm>
          <a:off x="3852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50</xdr:row>
      <xdr:rowOff>0</xdr:rowOff>
    </xdr:from>
    <xdr:ext cx="57150" cy="38100"/>
    <xdr:sp macro="" textlink="">
      <xdr:nvSpPr>
        <xdr:cNvPr id="105" name="Text Box 22"/>
        <xdr:cNvSpPr txBox="1">
          <a:spLocks noChangeArrowheads="1"/>
        </xdr:cNvSpPr>
      </xdr:nvSpPr>
      <xdr:spPr bwMode="auto">
        <a:xfrm>
          <a:off x="5926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50</xdr:row>
      <xdr:rowOff>0</xdr:rowOff>
    </xdr:from>
    <xdr:ext cx="57150" cy="38100"/>
    <xdr:sp macro="" textlink="">
      <xdr:nvSpPr>
        <xdr:cNvPr id="106" name="Text Box 22"/>
        <xdr:cNvSpPr txBox="1">
          <a:spLocks noChangeArrowheads="1"/>
        </xdr:cNvSpPr>
      </xdr:nvSpPr>
      <xdr:spPr bwMode="auto">
        <a:xfrm>
          <a:off x="6519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107" name="Text Box 23"/>
        <xdr:cNvSpPr txBox="1">
          <a:spLocks noChangeArrowheads="1"/>
        </xdr:cNvSpPr>
      </xdr:nvSpPr>
      <xdr:spPr bwMode="auto">
        <a:xfrm>
          <a:off x="60748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50</xdr:row>
      <xdr:rowOff>0</xdr:rowOff>
    </xdr:from>
    <xdr:ext cx="42863" cy="38100"/>
    <xdr:sp macro="" textlink="">
      <xdr:nvSpPr>
        <xdr:cNvPr id="108" name="Text Box 22"/>
        <xdr:cNvSpPr txBox="1">
          <a:spLocks noChangeArrowheads="1"/>
        </xdr:cNvSpPr>
      </xdr:nvSpPr>
      <xdr:spPr bwMode="auto">
        <a:xfrm>
          <a:off x="6040967"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109" name="Text Box 23"/>
        <xdr:cNvSpPr txBox="1">
          <a:spLocks noChangeArrowheads="1"/>
        </xdr:cNvSpPr>
      </xdr:nvSpPr>
      <xdr:spPr bwMode="auto">
        <a:xfrm>
          <a:off x="60748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50</xdr:row>
      <xdr:rowOff>0</xdr:rowOff>
    </xdr:from>
    <xdr:ext cx="57150" cy="38100"/>
    <xdr:sp macro="" textlink="">
      <xdr:nvSpPr>
        <xdr:cNvPr id="110" name="Text Box 22"/>
        <xdr:cNvSpPr txBox="1">
          <a:spLocks noChangeArrowheads="1"/>
        </xdr:cNvSpPr>
      </xdr:nvSpPr>
      <xdr:spPr bwMode="auto">
        <a:xfrm>
          <a:off x="4741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111" name="Text Box 80"/>
        <xdr:cNvSpPr txBox="1">
          <a:spLocks noChangeArrowheads="1"/>
        </xdr:cNvSpPr>
      </xdr:nvSpPr>
      <xdr:spPr bwMode="auto">
        <a:xfrm>
          <a:off x="63373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112" name="Text Box 22"/>
        <xdr:cNvSpPr txBox="1">
          <a:spLocks noChangeArrowheads="1"/>
        </xdr:cNvSpPr>
      </xdr:nvSpPr>
      <xdr:spPr bwMode="auto">
        <a:xfrm>
          <a:off x="622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50</xdr:row>
      <xdr:rowOff>0</xdr:rowOff>
    </xdr:from>
    <xdr:ext cx="57150" cy="38100"/>
    <xdr:sp macro="" textlink="">
      <xdr:nvSpPr>
        <xdr:cNvPr id="113" name="Text Box 22"/>
        <xdr:cNvSpPr txBox="1">
          <a:spLocks noChangeArrowheads="1"/>
        </xdr:cNvSpPr>
      </xdr:nvSpPr>
      <xdr:spPr bwMode="auto">
        <a:xfrm>
          <a:off x="81491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50</xdr:row>
      <xdr:rowOff>0</xdr:rowOff>
    </xdr:from>
    <xdr:ext cx="57150" cy="38100"/>
    <xdr:sp macro="" textlink="">
      <xdr:nvSpPr>
        <xdr:cNvPr id="114" name="Text Box 22"/>
        <xdr:cNvSpPr txBox="1">
          <a:spLocks noChangeArrowheads="1"/>
        </xdr:cNvSpPr>
      </xdr:nvSpPr>
      <xdr:spPr bwMode="auto">
        <a:xfrm>
          <a:off x="6963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50</xdr:row>
      <xdr:rowOff>0</xdr:rowOff>
    </xdr:from>
    <xdr:ext cx="57150" cy="38100"/>
    <xdr:sp macro="" textlink="">
      <xdr:nvSpPr>
        <xdr:cNvPr id="115" name="Text Box 22"/>
        <xdr:cNvSpPr txBox="1">
          <a:spLocks noChangeArrowheads="1"/>
        </xdr:cNvSpPr>
      </xdr:nvSpPr>
      <xdr:spPr bwMode="auto">
        <a:xfrm>
          <a:off x="3111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50</xdr:row>
      <xdr:rowOff>0</xdr:rowOff>
    </xdr:from>
    <xdr:ext cx="42863" cy="38100"/>
    <xdr:sp macro="" textlink="">
      <xdr:nvSpPr>
        <xdr:cNvPr id="116" name="Text Box 22"/>
        <xdr:cNvSpPr txBox="1">
          <a:spLocks noChangeArrowheads="1"/>
        </xdr:cNvSpPr>
      </xdr:nvSpPr>
      <xdr:spPr bwMode="auto">
        <a:xfrm>
          <a:off x="5892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50</xdr:row>
      <xdr:rowOff>0</xdr:rowOff>
    </xdr:from>
    <xdr:ext cx="57150" cy="38100"/>
    <xdr:sp macro="" textlink="">
      <xdr:nvSpPr>
        <xdr:cNvPr id="117" name="Text Box 22"/>
        <xdr:cNvSpPr txBox="1">
          <a:spLocks noChangeArrowheads="1"/>
        </xdr:cNvSpPr>
      </xdr:nvSpPr>
      <xdr:spPr bwMode="auto">
        <a:xfrm>
          <a:off x="54821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118" name="Text Box 80"/>
        <xdr:cNvSpPr txBox="1">
          <a:spLocks noChangeArrowheads="1"/>
        </xdr:cNvSpPr>
      </xdr:nvSpPr>
      <xdr:spPr bwMode="auto">
        <a:xfrm>
          <a:off x="63373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119" name="Text Box 117"/>
        <xdr:cNvSpPr txBox="1">
          <a:spLocks noChangeArrowheads="1"/>
        </xdr:cNvSpPr>
      </xdr:nvSpPr>
      <xdr:spPr bwMode="auto">
        <a:xfrm>
          <a:off x="6189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120" name="Text Box 22"/>
        <xdr:cNvSpPr txBox="1">
          <a:spLocks noChangeArrowheads="1"/>
        </xdr:cNvSpPr>
      </xdr:nvSpPr>
      <xdr:spPr bwMode="auto">
        <a:xfrm>
          <a:off x="622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121" name="Text Box 22"/>
        <xdr:cNvSpPr txBox="1">
          <a:spLocks noChangeArrowheads="1"/>
        </xdr:cNvSpPr>
      </xdr:nvSpPr>
      <xdr:spPr bwMode="auto">
        <a:xfrm>
          <a:off x="7112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122" name="Text Box 22"/>
        <xdr:cNvSpPr txBox="1">
          <a:spLocks noChangeArrowheads="1"/>
        </xdr:cNvSpPr>
      </xdr:nvSpPr>
      <xdr:spPr bwMode="auto">
        <a:xfrm>
          <a:off x="666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123" name="Text Box 80"/>
        <xdr:cNvSpPr txBox="1">
          <a:spLocks noChangeArrowheads="1"/>
        </xdr:cNvSpPr>
      </xdr:nvSpPr>
      <xdr:spPr bwMode="auto">
        <a:xfrm>
          <a:off x="63373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124" name="Text Box 117"/>
        <xdr:cNvSpPr txBox="1">
          <a:spLocks noChangeArrowheads="1"/>
        </xdr:cNvSpPr>
      </xdr:nvSpPr>
      <xdr:spPr bwMode="auto">
        <a:xfrm>
          <a:off x="6189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125" name="Text Box 22"/>
        <xdr:cNvSpPr txBox="1">
          <a:spLocks noChangeArrowheads="1"/>
        </xdr:cNvSpPr>
      </xdr:nvSpPr>
      <xdr:spPr bwMode="auto">
        <a:xfrm>
          <a:off x="622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126" name="Text Box 22"/>
        <xdr:cNvSpPr txBox="1">
          <a:spLocks noChangeArrowheads="1"/>
        </xdr:cNvSpPr>
      </xdr:nvSpPr>
      <xdr:spPr bwMode="auto">
        <a:xfrm>
          <a:off x="7112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127" name="Text Box 22"/>
        <xdr:cNvSpPr txBox="1">
          <a:spLocks noChangeArrowheads="1"/>
        </xdr:cNvSpPr>
      </xdr:nvSpPr>
      <xdr:spPr bwMode="auto">
        <a:xfrm>
          <a:off x="666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50</xdr:row>
      <xdr:rowOff>0</xdr:rowOff>
    </xdr:from>
    <xdr:ext cx="57150" cy="38100"/>
    <xdr:sp macro="" textlink="">
      <xdr:nvSpPr>
        <xdr:cNvPr id="128" name="Text Box 22"/>
        <xdr:cNvSpPr txBox="1">
          <a:spLocks noChangeArrowheads="1"/>
        </xdr:cNvSpPr>
      </xdr:nvSpPr>
      <xdr:spPr bwMode="auto">
        <a:xfrm>
          <a:off x="7852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50</xdr:row>
      <xdr:rowOff>0</xdr:rowOff>
    </xdr:from>
    <xdr:ext cx="42863" cy="47625"/>
    <xdr:sp macro="" textlink="">
      <xdr:nvSpPr>
        <xdr:cNvPr id="129" name="Text Box 80"/>
        <xdr:cNvSpPr txBox="1">
          <a:spLocks noChangeArrowheads="1"/>
        </xdr:cNvSpPr>
      </xdr:nvSpPr>
      <xdr:spPr bwMode="auto">
        <a:xfrm>
          <a:off x="3966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50</xdr:row>
      <xdr:rowOff>0</xdr:rowOff>
    </xdr:from>
    <xdr:ext cx="42863" cy="47625"/>
    <xdr:sp macro="" textlink="">
      <xdr:nvSpPr>
        <xdr:cNvPr id="130" name="Text Box 117"/>
        <xdr:cNvSpPr txBox="1">
          <a:spLocks noChangeArrowheads="1"/>
        </xdr:cNvSpPr>
      </xdr:nvSpPr>
      <xdr:spPr bwMode="auto">
        <a:xfrm>
          <a:off x="3818467"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50</xdr:row>
      <xdr:rowOff>0</xdr:rowOff>
    </xdr:from>
    <xdr:ext cx="42863" cy="38100"/>
    <xdr:sp macro="" textlink="">
      <xdr:nvSpPr>
        <xdr:cNvPr id="131" name="Text Box 22"/>
        <xdr:cNvSpPr txBox="1">
          <a:spLocks noChangeArrowheads="1"/>
        </xdr:cNvSpPr>
      </xdr:nvSpPr>
      <xdr:spPr bwMode="auto">
        <a:xfrm>
          <a:off x="3522133"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50</xdr:row>
      <xdr:rowOff>0</xdr:rowOff>
    </xdr:from>
    <xdr:ext cx="57150" cy="38100"/>
    <xdr:sp macro="" textlink="">
      <xdr:nvSpPr>
        <xdr:cNvPr id="132" name="Text Box 22"/>
        <xdr:cNvSpPr txBox="1">
          <a:spLocks noChangeArrowheads="1"/>
        </xdr:cNvSpPr>
      </xdr:nvSpPr>
      <xdr:spPr bwMode="auto">
        <a:xfrm>
          <a:off x="2667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50</xdr:row>
      <xdr:rowOff>0</xdr:rowOff>
    </xdr:from>
    <xdr:ext cx="57150" cy="38100"/>
    <xdr:sp macro="" textlink="">
      <xdr:nvSpPr>
        <xdr:cNvPr id="133" name="Text Box 22"/>
        <xdr:cNvSpPr txBox="1">
          <a:spLocks noChangeArrowheads="1"/>
        </xdr:cNvSpPr>
      </xdr:nvSpPr>
      <xdr:spPr bwMode="auto">
        <a:xfrm>
          <a:off x="3852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50</xdr:row>
      <xdr:rowOff>0</xdr:rowOff>
    </xdr:from>
    <xdr:ext cx="57150" cy="38100"/>
    <xdr:sp macro="" textlink="">
      <xdr:nvSpPr>
        <xdr:cNvPr id="134" name="Text Box 22"/>
        <xdr:cNvSpPr txBox="1">
          <a:spLocks noChangeArrowheads="1"/>
        </xdr:cNvSpPr>
      </xdr:nvSpPr>
      <xdr:spPr bwMode="auto">
        <a:xfrm>
          <a:off x="5926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50</xdr:row>
      <xdr:rowOff>0</xdr:rowOff>
    </xdr:from>
    <xdr:ext cx="57150" cy="38100"/>
    <xdr:sp macro="" textlink="">
      <xdr:nvSpPr>
        <xdr:cNvPr id="135" name="Text Box 22"/>
        <xdr:cNvSpPr txBox="1">
          <a:spLocks noChangeArrowheads="1"/>
        </xdr:cNvSpPr>
      </xdr:nvSpPr>
      <xdr:spPr bwMode="auto">
        <a:xfrm>
          <a:off x="6519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136" name="Text Box 23"/>
        <xdr:cNvSpPr txBox="1">
          <a:spLocks noChangeArrowheads="1"/>
        </xdr:cNvSpPr>
      </xdr:nvSpPr>
      <xdr:spPr bwMode="auto">
        <a:xfrm>
          <a:off x="60748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50</xdr:row>
      <xdr:rowOff>0</xdr:rowOff>
    </xdr:from>
    <xdr:ext cx="42863" cy="38100"/>
    <xdr:sp macro="" textlink="">
      <xdr:nvSpPr>
        <xdr:cNvPr id="137" name="Text Box 22"/>
        <xdr:cNvSpPr txBox="1">
          <a:spLocks noChangeArrowheads="1"/>
        </xdr:cNvSpPr>
      </xdr:nvSpPr>
      <xdr:spPr bwMode="auto">
        <a:xfrm>
          <a:off x="6040967"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138" name="Text Box 23"/>
        <xdr:cNvSpPr txBox="1">
          <a:spLocks noChangeArrowheads="1"/>
        </xdr:cNvSpPr>
      </xdr:nvSpPr>
      <xdr:spPr bwMode="auto">
        <a:xfrm>
          <a:off x="60748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50</xdr:row>
      <xdr:rowOff>0</xdr:rowOff>
    </xdr:from>
    <xdr:ext cx="57150" cy="38100"/>
    <xdr:sp macro="" textlink="">
      <xdr:nvSpPr>
        <xdr:cNvPr id="139" name="Text Box 22"/>
        <xdr:cNvSpPr txBox="1">
          <a:spLocks noChangeArrowheads="1"/>
        </xdr:cNvSpPr>
      </xdr:nvSpPr>
      <xdr:spPr bwMode="auto">
        <a:xfrm>
          <a:off x="4741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140" name="Text Box 80"/>
        <xdr:cNvSpPr txBox="1">
          <a:spLocks noChangeArrowheads="1"/>
        </xdr:cNvSpPr>
      </xdr:nvSpPr>
      <xdr:spPr bwMode="auto">
        <a:xfrm>
          <a:off x="63373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141" name="Text Box 22"/>
        <xdr:cNvSpPr txBox="1">
          <a:spLocks noChangeArrowheads="1"/>
        </xdr:cNvSpPr>
      </xdr:nvSpPr>
      <xdr:spPr bwMode="auto">
        <a:xfrm>
          <a:off x="622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50</xdr:row>
      <xdr:rowOff>0</xdr:rowOff>
    </xdr:from>
    <xdr:ext cx="57150" cy="38100"/>
    <xdr:sp macro="" textlink="">
      <xdr:nvSpPr>
        <xdr:cNvPr id="142" name="Text Box 22"/>
        <xdr:cNvSpPr txBox="1">
          <a:spLocks noChangeArrowheads="1"/>
        </xdr:cNvSpPr>
      </xdr:nvSpPr>
      <xdr:spPr bwMode="auto">
        <a:xfrm>
          <a:off x="81491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50</xdr:row>
      <xdr:rowOff>0</xdr:rowOff>
    </xdr:from>
    <xdr:ext cx="57150" cy="38100"/>
    <xdr:sp macro="" textlink="">
      <xdr:nvSpPr>
        <xdr:cNvPr id="143" name="Text Box 22"/>
        <xdr:cNvSpPr txBox="1">
          <a:spLocks noChangeArrowheads="1"/>
        </xdr:cNvSpPr>
      </xdr:nvSpPr>
      <xdr:spPr bwMode="auto">
        <a:xfrm>
          <a:off x="6963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50</xdr:row>
      <xdr:rowOff>0</xdr:rowOff>
    </xdr:from>
    <xdr:ext cx="57150" cy="38100"/>
    <xdr:sp macro="" textlink="">
      <xdr:nvSpPr>
        <xdr:cNvPr id="144" name="Text Box 22"/>
        <xdr:cNvSpPr txBox="1">
          <a:spLocks noChangeArrowheads="1"/>
        </xdr:cNvSpPr>
      </xdr:nvSpPr>
      <xdr:spPr bwMode="auto">
        <a:xfrm>
          <a:off x="3111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50</xdr:row>
      <xdr:rowOff>0</xdr:rowOff>
    </xdr:from>
    <xdr:ext cx="42863" cy="38100"/>
    <xdr:sp macro="" textlink="">
      <xdr:nvSpPr>
        <xdr:cNvPr id="145" name="Text Box 22"/>
        <xdr:cNvSpPr txBox="1">
          <a:spLocks noChangeArrowheads="1"/>
        </xdr:cNvSpPr>
      </xdr:nvSpPr>
      <xdr:spPr bwMode="auto">
        <a:xfrm>
          <a:off x="5892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50</xdr:row>
      <xdr:rowOff>0</xdr:rowOff>
    </xdr:from>
    <xdr:ext cx="57150" cy="38100"/>
    <xdr:sp macro="" textlink="">
      <xdr:nvSpPr>
        <xdr:cNvPr id="146" name="Text Box 22"/>
        <xdr:cNvSpPr txBox="1">
          <a:spLocks noChangeArrowheads="1"/>
        </xdr:cNvSpPr>
      </xdr:nvSpPr>
      <xdr:spPr bwMode="auto">
        <a:xfrm>
          <a:off x="54821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147" name="Text Box 80"/>
        <xdr:cNvSpPr txBox="1">
          <a:spLocks noChangeArrowheads="1"/>
        </xdr:cNvSpPr>
      </xdr:nvSpPr>
      <xdr:spPr bwMode="auto">
        <a:xfrm>
          <a:off x="63373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148" name="Text Box 117"/>
        <xdr:cNvSpPr txBox="1">
          <a:spLocks noChangeArrowheads="1"/>
        </xdr:cNvSpPr>
      </xdr:nvSpPr>
      <xdr:spPr bwMode="auto">
        <a:xfrm>
          <a:off x="6189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149" name="Text Box 22"/>
        <xdr:cNvSpPr txBox="1">
          <a:spLocks noChangeArrowheads="1"/>
        </xdr:cNvSpPr>
      </xdr:nvSpPr>
      <xdr:spPr bwMode="auto">
        <a:xfrm>
          <a:off x="622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150" name="Text Box 22"/>
        <xdr:cNvSpPr txBox="1">
          <a:spLocks noChangeArrowheads="1"/>
        </xdr:cNvSpPr>
      </xdr:nvSpPr>
      <xdr:spPr bwMode="auto">
        <a:xfrm>
          <a:off x="7112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151" name="Text Box 22"/>
        <xdr:cNvSpPr txBox="1">
          <a:spLocks noChangeArrowheads="1"/>
        </xdr:cNvSpPr>
      </xdr:nvSpPr>
      <xdr:spPr bwMode="auto">
        <a:xfrm>
          <a:off x="666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152" name="Text Box 80"/>
        <xdr:cNvSpPr txBox="1">
          <a:spLocks noChangeArrowheads="1"/>
        </xdr:cNvSpPr>
      </xdr:nvSpPr>
      <xdr:spPr bwMode="auto">
        <a:xfrm>
          <a:off x="63373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153" name="Text Box 117"/>
        <xdr:cNvSpPr txBox="1">
          <a:spLocks noChangeArrowheads="1"/>
        </xdr:cNvSpPr>
      </xdr:nvSpPr>
      <xdr:spPr bwMode="auto">
        <a:xfrm>
          <a:off x="6189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154" name="Text Box 22"/>
        <xdr:cNvSpPr txBox="1">
          <a:spLocks noChangeArrowheads="1"/>
        </xdr:cNvSpPr>
      </xdr:nvSpPr>
      <xdr:spPr bwMode="auto">
        <a:xfrm>
          <a:off x="622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155" name="Text Box 22"/>
        <xdr:cNvSpPr txBox="1">
          <a:spLocks noChangeArrowheads="1"/>
        </xdr:cNvSpPr>
      </xdr:nvSpPr>
      <xdr:spPr bwMode="auto">
        <a:xfrm>
          <a:off x="7112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156" name="Text Box 22"/>
        <xdr:cNvSpPr txBox="1">
          <a:spLocks noChangeArrowheads="1"/>
        </xdr:cNvSpPr>
      </xdr:nvSpPr>
      <xdr:spPr bwMode="auto">
        <a:xfrm>
          <a:off x="666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50</xdr:row>
      <xdr:rowOff>0</xdr:rowOff>
    </xdr:from>
    <xdr:ext cx="57150" cy="38100"/>
    <xdr:sp macro="" textlink="">
      <xdr:nvSpPr>
        <xdr:cNvPr id="157" name="Text Box 22"/>
        <xdr:cNvSpPr txBox="1">
          <a:spLocks noChangeArrowheads="1"/>
        </xdr:cNvSpPr>
      </xdr:nvSpPr>
      <xdr:spPr bwMode="auto">
        <a:xfrm>
          <a:off x="7852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50</xdr:row>
      <xdr:rowOff>0</xdr:rowOff>
    </xdr:from>
    <xdr:ext cx="42863" cy="47625"/>
    <xdr:sp macro="" textlink="">
      <xdr:nvSpPr>
        <xdr:cNvPr id="158" name="Text Box 80"/>
        <xdr:cNvSpPr txBox="1">
          <a:spLocks noChangeArrowheads="1"/>
        </xdr:cNvSpPr>
      </xdr:nvSpPr>
      <xdr:spPr bwMode="auto">
        <a:xfrm>
          <a:off x="3966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50</xdr:row>
      <xdr:rowOff>0</xdr:rowOff>
    </xdr:from>
    <xdr:ext cx="42863" cy="47625"/>
    <xdr:sp macro="" textlink="">
      <xdr:nvSpPr>
        <xdr:cNvPr id="159" name="Text Box 117"/>
        <xdr:cNvSpPr txBox="1">
          <a:spLocks noChangeArrowheads="1"/>
        </xdr:cNvSpPr>
      </xdr:nvSpPr>
      <xdr:spPr bwMode="auto">
        <a:xfrm>
          <a:off x="3818467"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50</xdr:row>
      <xdr:rowOff>0</xdr:rowOff>
    </xdr:from>
    <xdr:ext cx="42863" cy="38100"/>
    <xdr:sp macro="" textlink="">
      <xdr:nvSpPr>
        <xdr:cNvPr id="160" name="Text Box 22"/>
        <xdr:cNvSpPr txBox="1">
          <a:spLocks noChangeArrowheads="1"/>
        </xdr:cNvSpPr>
      </xdr:nvSpPr>
      <xdr:spPr bwMode="auto">
        <a:xfrm>
          <a:off x="3522133"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50</xdr:row>
      <xdr:rowOff>0</xdr:rowOff>
    </xdr:from>
    <xdr:ext cx="57150" cy="38100"/>
    <xdr:sp macro="" textlink="">
      <xdr:nvSpPr>
        <xdr:cNvPr id="161" name="Text Box 22"/>
        <xdr:cNvSpPr txBox="1">
          <a:spLocks noChangeArrowheads="1"/>
        </xdr:cNvSpPr>
      </xdr:nvSpPr>
      <xdr:spPr bwMode="auto">
        <a:xfrm>
          <a:off x="2667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50</xdr:row>
      <xdr:rowOff>0</xdr:rowOff>
    </xdr:from>
    <xdr:ext cx="57150" cy="38100"/>
    <xdr:sp macro="" textlink="">
      <xdr:nvSpPr>
        <xdr:cNvPr id="162" name="Text Box 22"/>
        <xdr:cNvSpPr txBox="1">
          <a:spLocks noChangeArrowheads="1"/>
        </xdr:cNvSpPr>
      </xdr:nvSpPr>
      <xdr:spPr bwMode="auto">
        <a:xfrm>
          <a:off x="3852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50</xdr:row>
      <xdr:rowOff>0</xdr:rowOff>
    </xdr:from>
    <xdr:ext cx="57150" cy="38100"/>
    <xdr:sp macro="" textlink="">
      <xdr:nvSpPr>
        <xdr:cNvPr id="163" name="Text Box 22"/>
        <xdr:cNvSpPr txBox="1">
          <a:spLocks noChangeArrowheads="1"/>
        </xdr:cNvSpPr>
      </xdr:nvSpPr>
      <xdr:spPr bwMode="auto">
        <a:xfrm>
          <a:off x="5926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50</xdr:row>
      <xdr:rowOff>0</xdr:rowOff>
    </xdr:from>
    <xdr:ext cx="57150" cy="38100"/>
    <xdr:sp macro="" textlink="">
      <xdr:nvSpPr>
        <xdr:cNvPr id="164" name="Text Box 22"/>
        <xdr:cNvSpPr txBox="1">
          <a:spLocks noChangeArrowheads="1"/>
        </xdr:cNvSpPr>
      </xdr:nvSpPr>
      <xdr:spPr bwMode="auto">
        <a:xfrm>
          <a:off x="6519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165" name="Text Box 23"/>
        <xdr:cNvSpPr txBox="1">
          <a:spLocks noChangeArrowheads="1"/>
        </xdr:cNvSpPr>
      </xdr:nvSpPr>
      <xdr:spPr bwMode="auto">
        <a:xfrm>
          <a:off x="60748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50</xdr:row>
      <xdr:rowOff>0</xdr:rowOff>
    </xdr:from>
    <xdr:ext cx="42863" cy="38100"/>
    <xdr:sp macro="" textlink="">
      <xdr:nvSpPr>
        <xdr:cNvPr id="166" name="Text Box 22"/>
        <xdr:cNvSpPr txBox="1">
          <a:spLocks noChangeArrowheads="1"/>
        </xdr:cNvSpPr>
      </xdr:nvSpPr>
      <xdr:spPr bwMode="auto">
        <a:xfrm>
          <a:off x="6040967"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167" name="Text Box 23"/>
        <xdr:cNvSpPr txBox="1">
          <a:spLocks noChangeArrowheads="1"/>
        </xdr:cNvSpPr>
      </xdr:nvSpPr>
      <xdr:spPr bwMode="auto">
        <a:xfrm>
          <a:off x="60748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50</xdr:row>
      <xdr:rowOff>0</xdr:rowOff>
    </xdr:from>
    <xdr:ext cx="57150" cy="38100"/>
    <xdr:sp macro="" textlink="">
      <xdr:nvSpPr>
        <xdr:cNvPr id="168" name="Text Box 22"/>
        <xdr:cNvSpPr txBox="1">
          <a:spLocks noChangeArrowheads="1"/>
        </xdr:cNvSpPr>
      </xdr:nvSpPr>
      <xdr:spPr bwMode="auto">
        <a:xfrm>
          <a:off x="4741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169" name="Text Box 80"/>
        <xdr:cNvSpPr txBox="1">
          <a:spLocks noChangeArrowheads="1"/>
        </xdr:cNvSpPr>
      </xdr:nvSpPr>
      <xdr:spPr bwMode="auto">
        <a:xfrm>
          <a:off x="63373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170" name="Text Box 22"/>
        <xdr:cNvSpPr txBox="1">
          <a:spLocks noChangeArrowheads="1"/>
        </xdr:cNvSpPr>
      </xdr:nvSpPr>
      <xdr:spPr bwMode="auto">
        <a:xfrm>
          <a:off x="622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50</xdr:row>
      <xdr:rowOff>0</xdr:rowOff>
    </xdr:from>
    <xdr:ext cx="57150" cy="38100"/>
    <xdr:sp macro="" textlink="">
      <xdr:nvSpPr>
        <xdr:cNvPr id="171" name="Text Box 22"/>
        <xdr:cNvSpPr txBox="1">
          <a:spLocks noChangeArrowheads="1"/>
        </xdr:cNvSpPr>
      </xdr:nvSpPr>
      <xdr:spPr bwMode="auto">
        <a:xfrm>
          <a:off x="6963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50</xdr:row>
      <xdr:rowOff>0</xdr:rowOff>
    </xdr:from>
    <xdr:ext cx="57150" cy="38100"/>
    <xdr:sp macro="" textlink="">
      <xdr:nvSpPr>
        <xdr:cNvPr id="172" name="Text Box 22"/>
        <xdr:cNvSpPr txBox="1">
          <a:spLocks noChangeArrowheads="1"/>
        </xdr:cNvSpPr>
      </xdr:nvSpPr>
      <xdr:spPr bwMode="auto">
        <a:xfrm>
          <a:off x="3111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50</xdr:row>
      <xdr:rowOff>0</xdr:rowOff>
    </xdr:from>
    <xdr:ext cx="42863" cy="38100"/>
    <xdr:sp macro="" textlink="">
      <xdr:nvSpPr>
        <xdr:cNvPr id="173" name="Text Box 22"/>
        <xdr:cNvSpPr txBox="1">
          <a:spLocks noChangeArrowheads="1"/>
        </xdr:cNvSpPr>
      </xdr:nvSpPr>
      <xdr:spPr bwMode="auto">
        <a:xfrm>
          <a:off x="5892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50</xdr:row>
      <xdr:rowOff>0</xdr:rowOff>
    </xdr:from>
    <xdr:ext cx="57150" cy="38100"/>
    <xdr:sp macro="" textlink="">
      <xdr:nvSpPr>
        <xdr:cNvPr id="174" name="Text Box 22"/>
        <xdr:cNvSpPr txBox="1">
          <a:spLocks noChangeArrowheads="1"/>
        </xdr:cNvSpPr>
      </xdr:nvSpPr>
      <xdr:spPr bwMode="auto">
        <a:xfrm>
          <a:off x="54821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175" name="Text Box 80"/>
        <xdr:cNvSpPr txBox="1">
          <a:spLocks noChangeArrowheads="1"/>
        </xdr:cNvSpPr>
      </xdr:nvSpPr>
      <xdr:spPr bwMode="auto">
        <a:xfrm>
          <a:off x="63373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176" name="Text Box 117"/>
        <xdr:cNvSpPr txBox="1">
          <a:spLocks noChangeArrowheads="1"/>
        </xdr:cNvSpPr>
      </xdr:nvSpPr>
      <xdr:spPr bwMode="auto">
        <a:xfrm>
          <a:off x="6189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177" name="Text Box 22"/>
        <xdr:cNvSpPr txBox="1">
          <a:spLocks noChangeArrowheads="1"/>
        </xdr:cNvSpPr>
      </xdr:nvSpPr>
      <xdr:spPr bwMode="auto">
        <a:xfrm>
          <a:off x="622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178" name="Text Box 22"/>
        <xdr:cNvSpPr txBox="1">
          <a:spLocks noChangeArrowheads="1"/>
        </xdr:cNvSpPr>
      </xdr:nvSpPr>
      <xdr:spPr bwMode="auto">
        <a:xfrm>
          <a:off x="7112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179" name="Text Box 22"/>
        <xdr:cNvSpPr txBox="1">
          <a:spLocks noChangeArrowheads="1"/>
        </xdr:cNvSpPr>
      </xdr:nvSpPr>
      <xdr:spPr bwMode="auto">
        <a:xfrm>
          <a:off x="666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180" name="Text Box 80"/>
        <xdr:cNvSpPr txBox="1">
          <a:spLocks noChangeArrowheads="1"/>
        </xdr:cNvSpPr>
      </xdr:nvSpPr>
      <xdr:spPr bwMode="auto">
        <a:xfrm>
          <a:off x="63373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181" name="Text Box 117"/>
        <xdr:cNvSpPr txBox="1">
          <a:spLocks noChangeArrowheads="1"/>
        </xdr:cNvSpPr>
      </xdr:nvSpPr>
      <xdr:spPr bwMode="auto">
        <a:xfrm>
          <a:off x="6189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182" name="Text Box 22"/>
        <xdr:cNvSpPr txBox="1">
          <a:spLocks noChangeArrowheads="1"/>
        </xdr:cNvSpPr>
      </xdr:nvSpPr>
      <xdr:spPr bwMode="auto">
        <a:xfrm>
          <a:off x="622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183" name="Text Box 22"/>
        <xdr:cNvSpPr txBox="1">
          <a:spLocks noChangeArrowheads="1"/>
        </xdr:cNvSpPr>
      </xdr:nvSpPr>
      <xdr:spPr bwMode="auto">
        <a:xfrm>
          <a:off x="7112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184" name="Text Box 22"/>
        <xdr:cNvSpPr txBox="1">
          <a:spLocks noChangeArrowheads="1"/>
        </xdr:cNvSpPr>
      </xdr:nvSpPr>
      <xdr:spPr bwMode="auto">
        <a:xfrm>
          <a:off x="666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50</xdr:row>
      <xdr:rowOff>0</xdr:rowOff>
    </xdr:from>
    <xdr:ext cx="57150" cy="38100"/>
    <xdr:sp macro="" textlink="">
      <xdr:nvSpPr>
        <xdr:cNvPr id="185" name="Text Box 22"/>
        <xdr:cNvSpPr txBox="1">
          <a:spLocks noChangeArrowheads="1"/>
        </xdr:cNvSpPr>
      </xdr:nvSpPr>
      <xdr:spPr bwMode="auto">
        <a:xfrm>
          <a:off x="7852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50</xdr:row>
      <xdr:rowOff>0</xdr:rowOff>
    </xdr:from>
    <xdr:ext cx="42863" cy="38100"/>
    <xdr:sp macro="" textlink="">
      <xdr:nvSpPr>
        <xdr:cNvPr id="187"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50</xdr:row>
      <xdr:rowOff>0</xdr:rowOff>
    </xdr:from>
    <xdr:ext cx="42863" cy="38100"/>
    <xdr:sp macro="" textlink="">
      <xdr:nvSpPr>
        <xdr:cNvPr id="188"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50</xdr:row>
      <xdr:rowOff>0</xdr:rowOff>
    </xdr:from>
    <xdr:ext cx="42863" cy="38100"/>
    <xdr:sp macro="" textlink="">
      <xdr:nvSpPr>
        <xdr:cNvPr id="189"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50</xdr:row>
      <xdr:rowOff>0</xdr:rowOff>
    </xdr:from>
    <xdr:ext cx="42863" cy="38100"/>
    <xdr:sp macro="" textlink="">
      <xdr:nvSpPr>
        <xdr:cNvPr id="190"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50</xdr:row>
      <xdr:rowOff>0</xdr:rowOff>
    </xdr:from>
    <xdr:ext cx="42863" cy="38100"/>
    <xdr:sp macro="" textlink="">
      <xdr:nvSpPr>
        <xdr:cNvPr id="191"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50</xdr:row>
      <xdr:rowOff>0</xdr:rowOff>
    </xdr:from>
    <xdr:ext cx="42863" cy="38100"/>
    <xdr:sp macro="" textlink="">
      <xdr:nvSpPr>
        <xdr:cNvPr id="192"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50</xdr:row>
      <xdr:rowOff>0</xdr:rowOff>
    </xdr:from>
    <xdr:ext cx="42863" cy="38100"/>
    <xdr:sp macro="" textlink="">
      <xdr:nvSpPr>
        <xdr:cNvPr id="193"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50</xdr:row>
      <xdr:rowOff>0</xdr:rowOff>
    </xdr:from>
    <xdr:ext cx="42863" cy="38100"/>
    <xdr:sp macro="" textlink="">
      <xdr:nvSpPr>
        <xdr:cNvPr id="194"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50</xdr:row>
      <xdr:rowOff>0</xdr:rowOff>
    </xdr:from>
    <xdr:ext cx="42863" cy="38100"/>
    <xdr:sp macro="" textlink="">
      <xdr:nvSpPr>
        <xdr:cNvPr id="195"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50</xdr:row>
      <xdr:rowOff>0</xdr:rowOff>
    </xdr:from>
    <xdr:ext cx="42863" cy="38100"/>
    <xdr:sp macro="" textlink="">
      <xdr:nvSpPr>
        <xdr:cNvPr id="196"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50</xdr:row>
      <xdr:rowOff>0</xdr:rowOff>
    </xdr:from>
    <xdr:ext cx="42863" cy="38100"/>
    <xdr:sp macro="" textlink="">
      <xdr:nvSpPr>
        <xdr:cNvPr id="197"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50</xdr:row>
      <xdr:rowOff>0</xdr:rowOff>
    </xdr:from>
    <xdr:ext cx="42863" cy="38100"/>
    <xdr:sp macro="" textlink="">
      <xdr:nvSpPr>
        <xdr:cNvPr id="198"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50</xdr:row>
      <xdr:rowOff>0</xdr:rowOff>
    </xdr:from>
    <xdr:ext cx="42863" cy="47625"/>
    <xdr:sp macro="" textlink="">
      <xdr:nvSpPr>
        <xdr:cNvPr id="199" name="Text Box 80"/>
        <xdr:cNvSpPr txBox="1">
          <a:spLocks noChangeArrowheads="1"/>
        </xdr:cNvSpPr>
      </xdr:nvSpPr>
      <xdr:spPr bwMode="auto">
        <a:xfrm>
          <a:off x="4792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50</xdr:row>
      <xdr:rowOff>0</xdr:rowOff>
    </xdr:from>
    <xdr:ext cx="42863" cy="47625"/>
    <xdr:sp macro="" textlink="">
      <xdr:nvSpPr>
        <xdr:cNvPr id="200" name="Text Box 117"/>
        <xdr:cNvSpPr txBox="1">
          <a:spLocks noChangeArrowheads="1"/>
        </xdr:cNvSpPr>
      </xdr:nvSpPr>
      <xdr:spPr bwMode="auto">
        <a:xfrm>
          <a:off x="4643967"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50</xdr:row>
      <xdr:rowOff>0</xdr:rowOff>
    </xdr:from>
    <xdr:ext cx="42863" cy="38100"/>
    <xdr:sp macro="" textlink="">
      <xdr:nvSpPr>
        <xdr:cNvPr id="201" name="Text Box 22"/>
        <xdr:cNvSpPr txBox="1">
          <a:spLocks noChangeArrowheads="1"/>
        </xdr:cNvSpPr>
      </xdr:nvSpPr>
      <xdr:spPr bwMode="auto">
        <a:xfrm>
          <a:off x="4347633"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50</xdr:row>
      <xdr:rowOff>0</xdr:rowOff>
    </xdr:from>
    <xdr:ext cx="57150" cy="38100"/>
    <xdr:sp macro="" textlink="">
      <xdr:nvSpPr>
        <xdr:cNvPr id="202" name="Text Box 22"/>
        <xdr:cNvSpPr txBox="1">
          <a:spLocks noChangeArrowheads="1"/>
        </xdr:cNvSpPr>
      </xdr:nvSpPr>
      <xdr:spPr bwMode="auto">
        <a:xfrm>
          <a:off x="2667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50</xdr:row>
      <xdr:rowOff>0</xdr:rowOff>
    </xdr:from>
    <xdr:ext cx="57150" cy="38100"/>
    <xdr:sp macro="" textlink="">
      <xdr:nvSpPr>
        <xdr:cNvPr id="203" name="Text Box 22"/>
        <xdr:cNvSpPr txBox="1">
          <a:spLocks noChangeArrowheads="1"/>
        </xdr:cNvSpPr>
      </xdr:nvSpPr>
      <xdr:spPr bwMode="auto">
        <a:xfrm>
          <a:off x="4677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50</xdr:row>
      <xdr:rowOff>0</xdr:rowOff>
    </xdr:from>
    <xdr:ext cx="57150" cy="38100"/>
    <xdr:sp macro="" textlink="">
      <xdr:nvSpPr>
        <xdr:cNvPr id="204" name="Text Box 22"/>
        <xdr:cNvSpPr txBox="1">
          <a:spLocks noChangeArrowheads="1"/>
        </xdr:cNvSpPr>
      </xdr:nvSpPr>
      <xdr:spPr bwMode="auto">
        <a:xfrm>
          <a:off x="67521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50</xdr:row>
      <xdr:rowOff>0</xdr:rowOff>
    </xdr:from>
    <xdr:ext cx="57150" cy="38100"/>
    <xdr:sp macro="" textlink="">
      <xdr:nvSpPr>
        <xdr:cNvPr id="205" name="Text Box 22"/>
        <xdr:cNvSpPr txBox="1">
          <a:spLocks noChangeArrowheads="1"/>
        </xdr:cNvSpPr>
      </xdr:nvSpPr>
      <xdr:spPr bwMode="auto">
        <a:xfrm>
          <a:off x="7344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206"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50</xdr:row>
      <xdr:rowOff>0</xdr:rowOff>
    </xdr:from>
    <xdr:ext cx="42863" cy="38100"/>
    <xdr:sp macro="" textlink="">
      <xdr:nvSpPr>
        <xdr:cNvPr id="207" name="Text Box 22"/>
        <xdr:cNvSpPr txBox="1">
          <a:spLocks noChangeArrowheads="1"/>
        </xdr:cNvSpPr>
      </xdr:nvSpPr>
      <xdr:spPr bwMode="auto">
        <a:xfrm>
          <a:off x="6866467"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208"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50</xdr:row>
      <xdr:rowOff>0</xdr:rowOff>
    </xdr:from>
    <xdr:ext cx="57150" cy="38100"/>
    <xdr:sp macro="" textlink="">
      <xdr:nvSpPr>
        <xdr:cNvPr id="209" name="Text Box 22"/>
        <xdr:cNvSpPr txBox="1">
          <a:spLocks noChangeArrowheads="1"/>
        </xdr:cNvSpPr>
      </xdr:nvSpPr>
      <xdr:spPr bwMode="auto">
        <a:xfrm>
          <a:off x="5566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210"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211"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50</xdr:row>
      <xdr:rowOff>0</xdr:rowOff>
    </xdr:from>
    <xdr:ext cx="57150" cy="38100"/>
    <xdr:sp macro="" textlink="">
      <xdr:nvSpPr>
        <xdr:cNvPr id="212" name="Text Box 22"/>
        <xdr:cNvSpPr txBox="1">
          <a:spLocks noChangeArrowheads="1"/>
        </xdr:cNvSpPr>
      </xdr:nvSpPr>
      <xdr:spPr bwMode="auto">
        <a:xfrm>
          <a:off x="8974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50</xdr:row>
      <xdr:rowOff>0</xdr:rowOff>
    </xdr:from>
    <xdr:ext cx="57150" cy="38100"/>
    <xdr:sp macro="" textlink="">
      <xdr:nvSpPr>
        <xdr:cNvPr id="213" name="Text Box 22"/>
        <xdr:cNvSpPr txBox="1">
          <a:spLocks noChangeArrowheads="1"/>
        </xdr:cNvSpPr>
      </xdr:nvSpPr>
      <xdr:spPr bwMode="auto">
        <a:xfrm>
          <a:off x="7789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50</xdr:row>
      <xdr:rowOff>0</xdr:rowOff>
    </xdr:from>
    <xdr:ext cx="57150" cy="38100"/>
    <xdr:sp macro="" textlink="">
      <xdr:nvSpPr>
        <xdr:cNvPr id="214" name="Text Box 22"/>
        <xdr:cNvSpPr txBox="1">
          <a:spLocks noChangeArrowheads="1"/>
        </xdr:cNvSpPr>
      </xdr:nvSpPr>
      <xdr:spPr bwMode="auto">
        <a:xfrm>
          <a:off x="3852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50</xdr:row>
      <xdr:rowOff>0</xdr:rowOff>
    </xdr:from>
    <xdr:ext cx="42863" cy="38100"/>
    <xdr:sp macro="" textlink="">
      <xdr:nvSpPr>
        <xdr:cNvPr id="215"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50</xdr:row>
      <xdr:rowOff>0</xdr:rowOff>
    </xdr:from>
    <xdr:ext cx="57150" cy="38100"/>
    <xdr:sp macro="" textlink="">
      <xdr:nvSpPr>
        <xdr:cNvPr id="216" name="Text Box 22"/>
        <xdr:cNvSpPr txBox="1">
          <a:spLocks noChangeArrowheads="1"/>
        </xdr:cNvSpPr>
      </xdr:nvSpPr>
      <xdr:spPr bwMode="auto">
        <a:xfrm>
          <a:off x="6307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217"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218"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219"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220"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221"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222"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223"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224"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225"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226"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50</xdr:row>
      <xdr:rowOff>0</xdr:rowOff>
    </xdr:from>
    <xdr:ext cx="57150" cy="38100"/>
    <xdr:sp macro="" textlink="">
      <xdr:nvSpPr>
        <xdr:cNvPr id="227" name="Text Box 22"/>
        <xdr:cNvSpPr txBox="1">
          <a:spLocks noChangeArrowheads="1"/>
        </xdr:cNvSpPr>
      </xdr:nvSpPr>
      <xdr:spPr bwMode="auto">
        <a:xfrm>
          <a:off x="8678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50</xdr:row>
      <xdr:rowOff>0</xdr:rowOff>
    </xdr:from>
    <xdr:ext cx="42863" cy="47625"/>
    <xdr:sp macro="" textlink="">
      <xdr:nvSpPr>
        <xdr:cNvPr id="228" name="Text Box 80"/>
        <xdr:cNvSpPr txBox="1">
          <a:spLocks noChangeArrowheads="1"/>
        </xdr:cNvSpPr>
      </xdr:nvSpPr>
      <xdr:spPr bwMode="auto">
        <a:xfrm>
          <a:off x="4792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50</xdr:row>
      <xdr:rowOff>0</xdr:rowOff>
    </xdr:from>
    <xdr:ext cx="42863" cy="47625"/>
    <xdr:sp macro="" textlink="">
      <xdr:nvSpPr>
        <xdr:cNvPr id="229" name="Text Box 117"/>
        <xdr:cNvSpPr txBox="1">
          <a:spLocks noChangeArrowheads="1"/>
        </xdr:cNvSpPr>
      </xdr:nvSpPr>
      <xdr:spPr bwMode="auto">
        <a:xfrm>
          <a:off x="4643967"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50</xdr:row>
      <xdr:rowOff>0</xdr:rowOff>
    </xdr:from>
    <xdr:ext cx="42863" cy="38100"/>
    <xdr:sp macro="" textlink="">
      <xdr:nvSpPr>
        <xdr:cNvPr id="230" name="Text Box 22"/>
        <xdr:cNvSpPr txBox="1">
          <a:spLocks noChangeArrowheads="1"/>
        </xdr:cNvSpPr>
      </xdr:nvSpPr>
      <xdr:spPr bwMode="auto">
        <a:xfrm>
          <a:off x="4347633"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50</xdr:row>
      <xdr:rowOff>0</xdr:rowOff>
    </xdr:from>
    <xdr:ext cx="57150" cy="38100"/>
    <xdr:sp macro="" textlink="">
      <xdr:nvSpPr>
        <xdr:cNvPr id="232" name="Text Box 22"/>
        <xdr:cNvSpPr txBox="1">
          <a:spLocks noChangeArrowheads="1"/>
        </xdr:cNvSpPr>
      </xdr:nvSpPr>
      <xdr:spPr bwMode="auto">
        <a:xfrm>
          <a:off x="4677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50</xdr:row>
      <xdr:rowOff>0</xdr:rowOff>
    </xdr:from>
    <xdr:ext cx="57150" cy="38100"/>
    <xdr:sp macro="" textlink="">
      <xdr:nvSpPr>
        <xdr:cNvPr id="233" name="Text Box 22"/>
        <xdr:cNvSpPr txBox="1">
          <a:spLocks noChangeArrowheads="1"/>
        </xdr:cNvSpPr>
      </xdr:nvSpPr>
      <xdr:spPr bwMode="auto">
        <a:xfrm>
          <a:off x="67521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50</xdr:row>
      <xdr:rowOff>0</xdr:rowOff>
    </xdr:from>
    <xdr:ext cx="57150" cy="38100"/>
    <xdr:sp macro="" textlink="">
      <xdr:nvSpPr>
        <xdr:cNvPr id="234" name="Text Box 22"/>
        <xdr:cNvSpPr txBox="1">
          <a:spLocks noChangeArrowheads="1"/>
        </xdr:cNvSpPr>
      </xdr:nvSpPr>
      <xdr:spPr bwMode="auto">
        <a:xfrm>
          <a:off x="7344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235"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50</xdr:row>
      <xdr:rowOff>0</xdr:rowOff>
    </xdr:from>
    <xdr:ext cx="42863" cy="38100"/>
    <xdr:sp macro="" textlink="">
      <xdr:nvSpPr>
        <xdr:cNvPr id="236" name="Text Box 22"/>
        <xdr:cNvSpPr txBox="1">
          <a:spLocks noChangeArrowheads="1"/>
        </xdr:cNvSpPr>
      </xdr:nvSpPr>
      <xdr:spPr bwMode="auto">
        <a:xfrm>
          <a:off x="6866467"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237"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50</xdr:row>
      <xdr:rowOff>0</xdr:rowOff>
    </xdr:from>
    <xdr:ext cx="57150" cy="38100"/>
    <xdr:sp macro="" textlink="">
      <xdr:nvSpPr>
        <xdr:cNvPr id="238" name="Text Box 22"/>
        <xdr:cNvSpPr txBox="1">
          <a:spLocks noChangeArrowheads="1"/>
        </xdr:cNvSpPr>
      </xdr:nvSpPr>
      <xdr:spPr bwMode="auto">
        <a:xfrm>
          <a:off x="5566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239"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240"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50</xdr:row>
      <xdr:rowOff>0</xdr:rowOff>
    </xdr:from>
    <xdr:ext cx="57150" cy="38100"/>
    <xdr:sp macro="" textlink="">
      <xdr:nvSpPr>
        <xdr:cNvPr id="241" name="Text Box 22"/>
        <xdr:cNvSpPr txBox="1">
          <a:spLocks noChangeArrowheads="1"/>
        </xdr:cNvSpPr>
      </xdr:nvSpPr>
      <xdr:spPr bwMode="auto">
        <a:xfrm>
          <a:off x="8974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50</xdr:row>
      <xdr:rowOff>0</xdr:rowOff>
    </xdr:from>
    <xdr:ext cx="57150" cy="38100"/>
    <xdr:sp macro="" textlink="">
      <xdr:nvSpPr>
        <xdr:cNvPr id="242" name="Text Box 22"/>
        <xdr:cNvSpPr txBox="1">
          <a:spLocks noChangeArrowheads="1"/>
        </xdr:cNvSpPr>
      </xdr:nvSpPr>
      <xdr:spPr bwMode="auto">
        <a:xfrm>
          <a:off x="7789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50</xdr:row>
      <xdr:rowOff>0</xdr:rowOff>
    </xdr:from>
    <xdr:ext cx="57150" cy="38100"/>
    <xdr:sp macro="" textlink="">
      <xdr:nvSpPr>
        <xdr:cNvPr id="243" name="Text Box 22"/>
        <xdr:cNvSpPr txBox="1">
          <a:spLocks noChangeArrowheads="1"/>
        </xdr:cNvSpPr>
      </xdr:nvSpPr>
      <xdr:spPr bwMode="auto">
        <a:xfrm>
          <a:off x="3852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50</xdr:row>
      <xdr:rowOff>0</xdr:rowOff>
    </xdr:from>
    <xdr:ext cx="42863" cy="38100"/>
    <xdr:sp macro="" textlink="">
      <xdr:nvSpPr>
        <xdr:cNvPr id="244"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50</xdr:row>
      <xdr:rowOff>0</xdr:rowOff>
    </xdr:from>
    <xdr:ext cx="57150" cy="38100"/>
    <xdr:sp macro="" textlink="">
      <xdr:nvSpPr>
        <xdr:cNvPr id="245" name="Text Box 22"/>
        <xdr:cNvSpPr txBox="1">
          <a:spLocks noChangeArrowheads="1"/>
        </xdr:cNvSpPr>
      </xdr:nvSpPr>
      <xdr:spPr bwMode="auto">
        <a:xfrm>
          <a:off x="6307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246"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247"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248"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249"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250"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251"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252"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253"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254"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255"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50</xdr:row>
      <xdr:rowOff>0</xdr:rowOff>
    </xdr:from>
    <xdr:ext cx="57150" cy="38100"/>
    <xdr:sp macro="" textlink="">
      <xdr:nvSpPr>
        <xdr:cNvPr id="256" name="Text Box 22"/>
        <xdr:cNvSpPr txBox="1">
          <a:spLocks noChangeArrowheads="1"/>
        </xdr:cNvSpPr>
      </xdr:nvSpPr>
      <xdr:spPr bwMode="auto">
        <a:xfrm>
          <a:off x="8678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50</xdr:row>
      <xdr:rowOff>0</xdr:rowOff>
    </xdr:from>
    <xdr:ext cx="42863" cy="47625"/>
    <xdr:sp macro="" textlink="">
      <xdr:nvSpPr>
        <xdr:cNvPr id="257" name="Text Box 80"/>
        <xdr:cNvSpPr txBox="1">
          <a:spLocks noChangeArrowheads="1"/>
        </xdr:cNvSpPr>
      </xdr:nvSpPr>
      <xdr:spPr bwMode="auto">
        <a:xfrm>
          <a:off x="4792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50</xdr:row>
      <xdr:rowOff>0</xdr:rowOff>
    </xdr:from>
    <xdr:ext cx="42863" cy="47625"/>
    <xdr:sp macro="" textlink="">
      <xdr:nvSpPr>
        <xdr:cNvPr id="258" name="Text Box 117"/>
        <xdr:cNvSpPr txBox="1">
          <a:spLocks noChangeArrowheads="1"/>
        </xdr:cNvSpPr>
      </xdr:nvSpPr>
      <xdr:spPr bwMode="auto">
        <a:xfrm>
          <a:off x="4643967"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50</xdr:row>
      <xdr:rowOff>0</xdr:rowOff>
    </xdr:from>
    <xdr:ext cx="42863" cy="38100"/>
    <xdr:sp macro="" textlink="">
      <xdr:nvSpPr>
        <xdr:cNvPr id="259" name="Text Box 22"/>
        <xdr:cNvSpPr txBox="1">
          <a:spLocks noChangeArrowheads="1"/>
        </xdr:cNvSpPr>
      </xdr:nvSpPr>
      <xdr:spPr bwMode="auto">
        <a:xfrm>
          <a:off x="4347633"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50</xdr:row>
      <xdr:rowOff>0</xdr:rowOff>
    </xdr:from>
    <xdr:ext cx="57150" cy="38100"/>
    <xdr:sp macro="" textlink="">
      <xdr:nvSpPr>
        <xdr:cNvPr id="261" name="Text Box 22"/>
        <xdr:cNvSpPr txBox="1">
          <a:spLocks noChangeArrowheads="1"/>
        </xdr:cNvSpPr>
      </xdr:nvSpPr>
      <xdr:spPr bwMode="auto">
        <a:xfrm>
          <a:off x="4677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50</xdr:row>
      <xdr:rowOff>0</xdr:rowOff>
    </xdr:from>
    <xdr:ext cx="57150" cy="38100"/>
    <xdr:sp macro="" textlink="">
      <xdr:nvSpPr>
        <xdr:cNvPr id="262" name="Text Box 22"/>
        <xdr:cNvSpPr txBox="1">
          <a:spLocks noChangeArrowheads="1"/>
        </xdr:cNvSpPr>
      </xdr:nvSpPr>
      <xdr:spPr bwMode="auto">
        <a:xfrm>
          <a:off x="67521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50</xdr:row>
      <xdr:rowOff>0</xdr:rowOff>
    </xdr:from>
    <xdr:ext cx="57150" cy="38100"/>
    <xdr:sp macro="" textlink="">
      <xdr:nvSpPr>
        <xdr:cNvPr id="263" name="Text Box 22"/>
        <xdr:cNvSpPr txBox="1">
          <a:spLocks noChangeArrowheads="1"/>
        </xdr:cNvSpPr>
      </xdr:nvSpPr>
      <xdr:spPr bwMode="auto">
        <a:xfrm>
          <a:off x="7344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264"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50</xdr:row>
      <xdr:rowOff>0</xdr:rowOff>
    </xdr:from>
    <xdr:ext cx="42863" cy="38100"/>
    <xdr:sp macro="" textlink="">
      <xdr:nvSpPr>
        <xdr:cNvPr id="265" name="Text Box 22"/>
        <xdr:cNvSpPr txBox="1">
          <a:spLocks noChangeArrowheads="1"/>
        </xdr:cNvSpPr>
      </xdr:nvSpPr>
      <xdr:spPr bwMode="auto">
        <a:xfrm>
          <a:off x="6866467"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50</xdr:row>
      <xdr:rowOff>0</xdr:rowOff>
    </xdr:from>
    <xdr:ext cx="42862" cy="28575"/>
    <xdr:sp macro="" textlink="">
      <xdr:nvSpPr>
        <xdr:cNvPr id="266"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50</xdr:row>
      <xdr:rowOff>0</xdr:rowOff>
    </xdr:from>
    <xdr:ext cx="57150" cy="38100"/>
    <xdr:sp macro="" textlink="">
      <xdr:nvSpPr>
        <xdr:cNvPr id="267" name="Text Box 22"/>
        <xdr:cNvSpPr txBox="1">
          <a:spLocks noChangeArrowheads="1"/>
        </xdr:cNvSpPr>
      </xdr:nvSpPr>
      <xdr:spPr bwMode="auto">
        <a:xfrm>
          <a:off x="5566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268"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269"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50</xdr:row>
      <xdr:rowOff>0</xdr:rowOff>
    </xdr:from>
    <xdr:ext cx="57150" cy="38100"/>
    <xdr:sp macro="" textlink="">
      <xdr:nvSpPr>
        <xdr:cNvPr id="270" name="Text Box 22"/>
        <xdr:cNvSpPr txBox="1">
          <a:spLocks noChangeArrowheads="1"/>
        </xdr:cNvSpPr>
      </xdr:nvSpPr>
      <xdr:spPr bwMode="auto">
        <a:xfrm>
          <a:off x="7789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50</xdr:row>
      <xdr:rowOff>0</xdr:rowOff>
    </xdr:from>
    <xdr:ext cx="57150" cy="38100"/>
    <xdr:sp macro="" textlink="">
      <xdr:nvSpPr>
        <xdr:cNvPr id="271" name="Text Box 22"/>
        <xdr:cNvSpPr txBox="1">
          <a:spLocks noChangeArrowheads="1"/>
        </xdr:cNvSpPr>
      </xdr:nvSpPr>
      <xdr:spPr bwMode="auto">
        <a:xfrm>
          <a:off x="3852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50</xdr:row>
      <xdr:rowOff>0</xdr:rowOff>
    </xdr:from>
    <xdr:ext cx="42863" cy="38100"/>
    <xdr:sp macro="" textlink="">
      <xdr:nvSpPr>
        <xdr:cNvPr id="272"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50</xdr:row>
      <xdr:rowOff>0</xdr:rowOff>
    </xdr:from>
    <xdr:ext cx="57150" cy="38100"/>
    <xdr:sp macro="" textlink="">
      <xdr:nvSpPr>
        <xdr:cNvPr id="273" name="Text Box 22"/>
        <xdr:cNvSpPr txBox="1">
          <a:spLocks noChangeArrowheads="1"/>
        </xdr:cNvSpPr>
      </xdr:nvSpPr>
      <xdr:spPr bwMode="auto">
        <a:xfrm>
          <a:off x="6307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274"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275"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276"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277"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278"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50</xdr:row>
      <xdr:rowOff>0</xdr:rowOff>
    </xdr:from>
    <xdr:ext cx="42863" cy="47625"/>
    <xdr:sp macro="" textlink="">
      <xdr:nvSpPr>
        <xdr:cNvPr id="279"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50</xdr:row>
      <xdr:rowOff>0</xdr:rowOff>
    </xdr:from>
    <xdr:ext cx="42863" cy="47625"/>
    <xdr:sp macro="" textlink="">
      <xdr:nvSpPr>
        <xdr:cNvPr id="280"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50</xdr:row>
      <xdr:rowOff>0</xdr:rowOff>
    </xdr:from>
    <xdr:ext cx="57150" cy="38100"/>
    <xdr:sp macro="" textlink="">
      <xdr:nvSpPr>
        <xdr:cNvPr id="281"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50</xdr:row>
      <xdr:rowOff>0</xdr:rowOff>
    </xdr:from>
    <xdr:ext cx="57150" cy="38100"/>
    <xdr:sp macro="" textlink="">
      <xdr:nvSpPr>
        <xdr:cNvPr id="282"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50</xdr:row>
      <xdr:rowOff>0</xdr:rowOff>
    </xdr:from>
    <xdr:ext cx="57150" cy="38100"/>
    <xdr:sp macro="" textlink="">
      <xdr:nvSpPr>
        <xdr:cNvPr id="283"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50</xdr:row>
      <xdr:rowOff>0</xdr:rowOff>
    </xdr:from>
    <xdr:ext cx="57150" cy="38100"/>
    <xdr:sp macro="" textlink="">
      <xdr:nvSpPr>
        <xdr:cNvPr id="284" name="Text Box 22"/>
        <xdr:cNvSpPr txBox="1">
          <a:spLocks noChangeArrowheads="1"/>
        </xdr:cNvSpPr>
      </xdr:nvSpPr>
      <xdr:spPr bwMode="auto">
        <a:xfrm>
          <a:off x="8678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56</xdr:row>
      <xdr:rowOff>0</xdr:rowOff>
    </xdr:from>
    <xdr:ext cx="42863" cy="47625"/>
    <xdr:sp macro="" textlink="">
      <xdr:nvSpPr>
        <xdr:cNvPr id="288" name="Text Box 80"/>
        <xdr:cNvSpPr txBox="1">
          <a:spLocks noChangeArrowheads="1"/>
        </xdr:cNvSpPr>
      </xdr:nvSpPr>
      <xdr:spPr bwMode="auto">
        <a:xfrm>
          <a:off x="4792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56</xdr:row>
      <xdr:rowOff>0</xdr:rowOff>
    </xdr:from>
    <xdr:ext cx="42863" cy="47625"/>
    <xdr:sp macro="" textlink="">
      <xdr:nvSpPr>
        <xdr:cNvPr id="289" name="Text Box 117"/>
        <xdr:cNvSpPr txBox="1">
          <a:spLocks noChangeArrowheads="1"/>
        </xdr:cNvSpPr>
      </xdr:nvSpPr>
      <xdr:spPr bwMode="auto">
        <a:xfrm>
          <a:off x="4643967"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56</xdr:row>
      <xdr:rowOff>0</xdr:rowOff>
    </xdr:from>
    <xdr:ext cx="42863" cy="38100"/>
    <xdr:sp macro="" textlink="">
      <xdr:nvSpPr>
        <xdr:cNvPr id="290" name="Text Box 22"/>
        <xdr:cNvSpPr txBox="1">
          <a:spLocks noChangeArrowheads="1"/>
        </xdr:cNvSpPr>
      </xdr:nvSpPr>
      <xdr:spPr bwMode="auto">
        <a:xfrm>
          <a:off x="4347633"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56</xdr:row>
      <xdr:rowOff>0</xdr:rowOff>
    </xdr:from>
    <xdr:ext cx="57150" cy="38100"/>
    <xdr:sp macro="" textlink="">
      <xdr:nvSpPr>
        <xdr:cNvPr id="291" name="Text Box 22"/>
        <xdr:cNvSpPr txBox="1">
          <a:spLocks noChangeArrowheads="1"/>
        </xdr:cNvSpPr>
      </xdr:nvSpPr>
      <xdr:spPr bwMode="auto">
        <a:xfrm>
          <a:off x="2667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56</xdr:row>
      <xdr:rowOff>0</xdr:rowOff>
    </xdr:from>
    <xdr:ext cx="57150" cy="38100"/>
    <xdr:sp macro="" textlink="">
      <xdr:nvSpPr>
        <xdr:cNvPr id="292" name="Text Box 22"/>
        <xdr:cNvSpPr txBox="1">
          <a:spLocks noChangeArrowheads="1"/>
        </xdr:cNvSpPr>
      </xdr:nvSpPr>
      <xdr:spPr bwMode="auto">
        <a:xfrm>
          <a:off x="4677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56</xdr:row>
      <xdr:rowOff>0</xdr:rowOff>
    </xdr:from>
    <xdr:ext cx="57150" cy="38100"/>
    <xdr:sp macro="" textlink="">
      <xdr:nvSpPr>
        <xdr:cNvPr id="293" name="Text Box 22"/>
        <xdr:cNvSpPr txBox="1">
          <a:spLocks noChangeArrowheads="1"/>
        </xdr:cNvSpPr>
      </xdr:nvSpPr>
      <xdr:spPr bwMode="auto">
        <a:xfrm>
          <a:off x="67521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56</xdr:row>
      <xdr:rowOff>0</xdr:rowOff>
    </xdr:from>
    <xdr:ext cx="57150" cy="38100"/>
    <xdr:sp macro="" textlink="">
      <xdr:nvSpPr>
        <xdr:cNvPr id="294" name="Text Box 22"/>
        <xdr:cNvSpPr txBox="1">
          <a:spLocks noChangeArrowheads="1"/>
        </xdr:cNvSpPr>
      </xdr:nvSpPr>
      <xdr:spPr bwMode="auto">
        <a:xfrm>
          <a:off x="7344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56</xdr:row>
      <xdr:rowOff>0</xdr:rowOff>
    </xdr:from>
    <xdr:ext cx="42862" cy="28575"/>
    <xdr:sp macro="" textlink="">
      <xdr:nvSpPr>
        <xdr:cNvPr id="295"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56</xdr:row>
      <xdr:rowOff>0</xdr:rowOff>
    </xdr:from>
    <xdr:ext cx="42863" cy="38100"/>
    <xdr:sp macro="" textlink="">
      <xdr:nvSpPr>
        <xdr:cNvPr id="296" name="Text Box 22"/>
        <xdr:cNvSpPr txBox="1">
          <a:spLocks noChangeArrowheads="1"/>
        </xdr:cNvSpPr>
      </xdr:nvSpPr>
      <xdr:spPr bwMode="auto">
        <a:xfrm>
          <a:off x="6866467"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56</xdr:row>
      <xdr:rowOff>0</xdr:rowOff>
    </xdr:from>
    <xdr:ext cx="42862" cy="28575"/>
    <xdr:sp macro="" textlink="">
      <xdr:nvSpPr>
        <xdr:cNvPr id="297"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56</xdr:row>
      <xdr:rowOff>0</xdr:rowOff>
    </xdr:from>
    <xdr:ext cx="57150" cy="38100"/>
    <xdr:sp macro="" textlink="">
      <xdr:nvSpPr>
        <xdr:cNvPr id="298" name="Text Box 22"/>
        <xdr:cNvSpPr txBox="1">
          <a:spLocks noChangeArrowheads="1"/>
        </xdr:cNvSpPr>
      </xdr:nvSpPr>
      <xdr:spPr bwMode="auto">
        <a:xfrm>
          <a:off x="5566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56</xdr:row>
      <xdr:rowOff>0</xdr:rowOff>
    </xdr:from>
    <xdr:ext cx="42863" cy="47625"/>
    <xdr:sp macro="" textlink="">
      <xdr:nvSpPr>
        <xdr:cNvPr id="299"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56</xdr:row>
      <xdr:rowOff>0</xdr:rowOff>
    </xdr:from>
    <xdr:ext cx="57150" cy="38100"/>
    <xdr:sp macro="" textlink="">
      <xdr:nvSpPr>
        <xdr:cNvPr id="300"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56</xdr:row>
      <xdr:rowOff>0</xdr:rowOff>
    </xdr:from>
    <xdr:ext cx="57150" cy="38100"/>
    <xdr:sp macro="" textlink="">
      <xdr:nvSpPr>
        <xdr:cNvPr id="301" name="Text Box 22"/>
        <xdr:cNvSpPr txBox="1">
          <a:spLocks noChangeArrowheads="1"/>
        </xdr:cNvSpPr>
      </xdr:nvSpPr>
      <xdr:spPr bwMode="auto">
        <a:xfrm>
          <a:off x="8974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56</xdr:row>
      <xdr:rowOff>0</xdr:rowOff>
    </xdr:from>
    <xdr:ext cx="57150" cy="38100"/>
    <xdr:sp macro="" textlink="">
      <xdr:nvSpPr>
        <xdr:cNvPr id="302" name="Text Box 22"/>
        <xdr:cNvSpPr txBox="1">
          <a:spLocks noChangeArrowheads="1"/>
        </xdr:cNvSpPr>
      </xdr:nvSpPr>
      <xdr:spPr bwMode="auto">
        <a:xfrm>
          <a:off x="7789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56</xdr:row>
      <xdr:rowOff>0</xdr:rowOff>
    </xdr:from>
    <xdr:ext cx="57150" cy="38100"/>
    <xdr:sp macro="" textlink="">
      <xdr:nvSpPr>
        <xdr:cNvPr id="303" name="Text Box 22"/>
        <xdr:cNvSpPr txBox="1">
          <a:spLocks noChangeArrowheads="1"/>
        </xdr:cNvSpPr>
      </xdr:nvSpPr>
      <xdr:spPr bwMode="auto">
        <a:xfrm>
          <a:off x="3852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56</xdr:row>
      <xdr:rowOff>0</xdr:rowOff>
    </xdr:from>
    <xdr:ext cx="42863" cy="38100"/>
    <xdr:sp macro="" textlink="">
      <xdr:nvSpPr>
        <xdr:cNvPr id="304"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56</xdr:row>
      <xdr:rowOff>0</xdr:rowOff>
    </xdr:from>
    <xdr:ext cx="57150" cy="38100"/>
    <xdr:sp macro="" textlink="">
      <xdr:nvSpPr>
        <xdr:cNvPr id="305" name="Text Box 22"/>
        <xdr:cNvSpPr txBox="1">
          <a:spLocks noChangeArrowheads="1"/>
        </xdr:cNvSpPr>
      </xdr:nvSpPr>
      <xdr:spPr bwMode="auto">
        <a:xfrm>
          <a:off x="6307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56</xdr:row>
      <xdr:rowOff>0</xdr:rowOff>
    </xdr:from>
    <xdr:ext cx="42863" cy="47625"/>
    <xdr:sp macro="" textlink="">
      <xdr:nvSpPr>
        <xdr:cNvPr id="306"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56</xdr:row>
      <xdr:rowOff>0</xdr:rowOff>
    </xdr:from>
    <xdr:ext cx="42863" cy="47625"/>
    <xdr:sp macro="" textlink="">
      <xdr:nvSpPr>
        <xdr:cNvPr id="307"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56</xdr:row>
      <xdr:rowOff>0</xdr:rowOff>
    </xdr:from>
    <xdr:ext cx="57150" cy="38100"/>
    <xdr:sp macro="" textlink="">
      <xdr:nvSpPr>
        <xdr:cNvPr id="308"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56</xdr:row>
      <xdr:rowOff>0</xdr:rowOff>
    </xdr:from>
    <xdr:ext cx="57150" cy="38100"/>
    <xdr:sp macro="" textlink="">
      <xdr:nvSpPr>
        <xdr:cNvPr id="309"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56</xdr:row>
      <xdr:rowOff>0</xdr:rowOff>
    </xdr:from>
    <xdr:ext cx="57150" cy="38100"/>
    <xdr:sp macro="" textlink="">
      <xdr:nvSpPr>
        <xdr:cNvPr id="310"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56</xdr:row>
      <xdr:rowOff>0</xdr:rowOff>
    </xdr:from>
    <xdr:ext cx="42863" cy="47625"/>
    <xdr:sp macro="" textlink="">
      <xdr:nvSpPr>
        <xdr:cNvPr id="311"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56</xdr:row>
      <xdr:rowOff>0</xdr:rowOff>
    </xdr:from>
    <xdr:ext cx="42863" cy="47625"/>
    <xdr:sp macro="" textlink="">
      <xdr:nvSpPr>
        <xdr:cNvPr id="312"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56</xdr:row>
      <xdr:rowOff>0</xdr:rowOff>
    </xdr:from>
    <xdr:ext cx="57150" cy="38100"/>
    <xdr:sp macro="" textlink="">
      <xdr:nvSpPr>
        <xdr:cNvPr id="313"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56</xdr:row>
      <xdr:rowOff>0</xdr:rowOff>
    </xdr:from>
    <xdr:ext cx="57150" cy="38100"/>
    <xdr:sp macro="" textlink="">
      <xdr:nvSpPr>
        <xdr:cNvPr id="314"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56</xdr:row>
      <xdr:rowOff>0</xdr:rowOff>
    </xdr:from>
    <xdr:ext cx="57150" cy="38100"/>
    <xdr:sp macro="" textlink="">
      <xdr:nvSpPr>
        <xdr:cNvPr id="315"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56</xdr:row>
      <xdr:rowOff>0</xdr:rowOff>
    </xdr:from>
    <xdr:ext cx="57150" cy="38100"/>
    <xdr:sp macro="" textlink="">
      <xdr:nvSpPr>
        <xdr:cNvPr id="316" name="Text Box 22"/>
        <xdr:cNvSpPr txBox="1">
          <a:spLocks noChangeArrowheads="1"/>
        </xdr:cNvSpPr>
      </xdr:nvSpPr>
      <xdr:spPr bwMode="auto">
        <a:xfrm>
          <a:off x="8678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56</xdr:row>
      <xdr:rowOff>0</xdr:rowOff>
    </xdr:from>
    <xdr:ext cx="42863" cy="47625"/>
    <xdr:sp macro="" textlink="">
      <xdr:nvSpPr>
        <xdr:cNvPr id="317" name="Text Box 80"/>
        <xdr:cNvSpPr txBox="1">
          <a:spLocks noChangeArrowheads="1"/>
        </xdr:cNvSpPr>
      </xdr:nvSpPr>
      <xdr:spPr bwMode="auto">
        <a:xfrm>
          <a:off x="4792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56</xdr:row>
      <xdr:rowOff>0</xdr:rowOff>
    </xdr:from>
    <xdr:ext cx="42863" cy="47625"/>
    <xdr:sp macro="" textlink="">
      <xdr:nvSpPr>
        <xdr:cNvPr id="318" name="Text Box 117"/>
        <xdr:cNvSpPr txBox="1">
          <a:spLocks noChangeArrowheads="1"/>
        </xdr:cNvSpPr>
      </xdr:nvSpPr>
      <xdr:spPr bwMode="auto">
        <a:xfrm>
          <a:off x="4643967"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56</xdr:row>
      <xdr:rowOff>0</xdr:rowOff>
    </xdr:from>
    <xdr:ext cx="42863" cy="38100"/>
    <xdr:sp macro="" textlink="">
      <xdr:nvSpPr>
        <xdr:cNvPr id="319" name="Text Box 22"/>
        <xdr:cNvSpPr txBox="1">
          <a:spLocks noChangeArrowheads="1"/>
        </xdr:cNvSpPr>
      </xdr:nvSpPr>
      <xdr:spPr bwMode="auto">
        <a:xfrm>
          <a:off x="4347633"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56</xdr:row>
      <xdr:rowOff>0</xdr:rowOff>
    </xdr:from>
    <xdr:ext cx="57150" cy="38100"/>
    <xdr:sp macro="" textlink="">
      <xdr:nvSpPr>
        <xdr:cNvPr id="320" name="Text Box 22"/>
        <xdr:cNvSpPr txBox="1">
          <a:spLocks noChangeArrowheads="1"/>
        </xdr:cNvSpPr>
      </xdr:nvSpPr>
      <xdr:spPr bwMode="auto">
        <a:xfrm>
          <a:off x="2667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56</xdr:row>
      <xdr:rowOff>0</xdr:rowOff>
    </xdr:from>
    <xdr:ext cx="57150" cy="38100"/>
    <xdr:sp macro="" textlink="">
      <xdr:nvSpPr>
        <xdr:cNvPr id="321" name="Text Box 22"/>
        <xdr:cNvSpPr txBox="1">
          <a:spLocks noChangeArrowheads="1"/>
        </xdr:cNvSpPr>
      </xdr:nvSpPr>
      <xdr:spPr bwMode="auto">
        <a:xfrm>
          <a:off x="4677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56</xdr:row>
      <xdr:rowOff>0</xdr:rowOff>
    </xdr:from>
    <xdr:ext cx="57150" cy="38100"/>
    <xdr:sp macro="" textlink="">
      <xdr:nvSpPr>
        <xdr:cNvPr id="322" name="Text Box 22"/>
        <xdr:cNvSpPr txBox="1">
          <a:spLocks noChangeArrowheads="1"/>
        </xdr:cNvSpPr>
      </xdr:nvSpPr>
      <xdr:spPr bwMode="auto">
        <a:xfrm>
          <a:off x="67521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56</xdr:row>
      <xdr:rowOff>0</xdr:rowOff>
    </xdr:from>
    <xdr:ext cx="57150" cy="38100"/>
    <xdr:sp macro="" textlink="">
      <xdr:nvSpPr>
        <xdr:cNvPr id="323" name="Text Box 22"/>
        <xdr:cNvSpPr txBox="1">
          <a:spLocks noChangeArrowheads="1"/>
        </xdr:cNvSpPr>
      </xdr:nvSpPr>
      <xdr:spPr bwMode="auto">
        <a:xfrm>
          <a:off x="7344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56</xdr:row>
      <xdr:rowOff>0</xdr:rowOff>
    </xdr:from>
    <xdr:ext cx="42862" cy="28575"/>
    <xdr:sp macro="" textlink="">
      <xdr:nvSpPr>
        <xdr:cNvPr id="324"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56</xdr:row>
      <xdr:rowOff>0</xdr:rowOff>
    </xdr:from>
    <xdr:ext cx="42863" cy="38100"/>
    <xdr:sp macro="" textlink="">
      <xdr:nvSpPr>
        <xdr:cNvPr id="325" name="Text Box 22"/>
        <xdr:cNvSpPr txBox="1">
          <a:spLocks noChangeArrowheads="1"/>
        </xdr:cNvSpPr>
      </xdr:nvSpPr>
      <xdr:spPr bwMode="auto">
        <a:xfrm>
          <a:off x="6866467"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56</xdr:row>
      <xdr:rowOff>0</xdr:rowOff>
    </xdr:from>
    <xdr:ext cx="42862" cy="28575"/>
    <xdr:sp macro="" textlink="">
      <xdr:nvSpPr>
        <xdr:cNvPr id="326"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56</xdr:row>
      <xdr:rowOff>0</xdr:rowOff>
    </xdr:from>
    <xdr:ext cx="57150" cy="38100"/>
    <xdr:sp macro="" textlink="">
      <xdr:nvSpPr>
        <xdr:cNvPr id="327" name="Text Box 22"/>
        <xdr:cNvSpPr txBox="1">
          <a:spLocks noChangeArrowheads="1"/>
        </xdr:cNvSpPr>
      </xdr:nvSpPr>
      <xdr:spPr bwMode="auto">
        <a:xfrm>
          <a:off x="5566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56</xdr:row>
      <xdr:rowOff>0</xdr:rowOff>
    </xdr:from>
    <xdr:ext cx="42863" cy="47625"/>
    <xdr:sp macro="" textlink="">
      <xdr:nvSpPr>
        <xdr:cNvPr id="328"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56</xdr:row>
      <xdr:rowOff>0</xdr:rowOff>
    </xdr:from>
    <xdr:ext cx="57150" cy="38100"/>
    <xdr:sp macro="" textlink="">
      <xdr:nvSpPr>
        <xdr:cNvPr id="329"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56</xdr:row>
      <xdr:rowOff>0</xdr:rowOff>
    </xdr:from>
    <xdr:ext cx="57150" cy="38100"/>
    <xdr:sp macro="" textlink="">
      <xdr:nvSpPr>
        <xdr:cNvPr id="330" name="Text Box 22"/>
        <xdr:cNvSpPr txBox="1">
          <a:spLocks noChangeArrowheads="1"/>
        </xdr:cNvSpPr>
      </xdr:nvSpPr>
      <xdr:spPr bwMode="auto">
        <a:xfrm>
          <a:off x="8974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56</xdr:row>
      <xdr:rowOff>0</xdr:rowOff>
    </xdr:from>
    <xdr:ext cx="57150" cy="38100"/>
    <xdr:sp macro="" textlink="">
      <xdr:nvSpPr>
        <xdr:cNvPr id="331" name="Text Box 22"/>
        <xdr:cNvSpPr txBox="1">
          <a:spLocks noChangeArrowheads="1"/>
        </xdr:cNvSpPr>
      </xdr:nvSpPr>
      <xdr:spPr bwMode="auto">
        <a:xfrm>
          <a:off x="7789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56</xdr:row>
      <xdr:rowOff>0</xdr:rowOff>
    </xdr:from>
    <xdr:ext cx="57150" cy="38100"/>
    <xdr:sp macro="" textlink="">
      <xdr:nvSpPr>
        <xdr:cNvPr id="332" name="Text Box 22"/>
        <xdr:cNvSpPr txBox="1">
          <a:spLocks noChangeArrowheads="1"/>
        </xdr:cNvSpPr>
      </xdr:nvSpPr>
      <xdr:spPr bwMode="auto">
        <a:xfrm>
          <a:off x="3852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56</xdr:row>
      <xdr:rowOff>0</xdr:rowOff>
    </xdr:from>
    <xdr:ext cx="42863" cy="38100"/>
    <xdr:sp macro="" textlink="">
      <xdr:nvSpPr>
        <xdr:cNvPr id="333"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56</xdr:row>
      <xdr:rowOff>0</xdr:rowOff>
    </xdr:from>
    <xdr:ext cx="57150" cy="38100"/>
    <xdr:sp macro="" textlink="">
      <xdr:nvSpPr>
        <xdr:cNvPr id="334" name="Text Box 22"/>
        <xdr:cNvSpPr txBox="1">
          <a:spLocks noChangeArrowheads="1"/>
        </xdr:cNvSpPr>
      </xdr:nvSpPr>
      <xdr:spPr bwMode="auto">
        <a:xfrm>
          <a:off x="6307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56</xdr:row>
      <xdr:rowOff>0</xdr:rowOff>
    </xdr:from>
    <xdr:ext cx="42863" cy="47625"/>
    <xdr:sp macro="" textlink="">
      <xdr:nvSpPr>
        <xdr:cNvPr id="335"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56</xdr:row>
      <xdr:rowOff>0</xdr:rowOff>
    </xdr:from>
    <xdr:ext cx="42863" cy="47625"/>
    <xdr:sp macro="" textlink="">
      <xdr:nvSpPr>
        <xdr:cNvPr id="336"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56</xdr:row>
      <xdr:rowOff>0</xdr:rowOff>
    </xdr:from>
    <xdr:ext cx="57150" cy="38100"/>
    <xdr:sp macro="" textlink="">
      <xdr:nvSpPr>
        <xdr:cNvPr id="337"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56</xdr:row>
      <xdr:rowOff>0</xdr:rowOff>
    </xdr:from>
    <xdr:ext cx="57150" cy="38100"/>
    <xdr:sp macro="" textlink="">
      <xdr:nvSpPr>
        <xdr:cNvPr id="338"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56</xdr:row>
      <xdr:rowOff>0</xdr:rowOff>
    </xdr:from>
    <xdr:ext cx="57150" cy="38100"/>
    <xdr:sp macro="" textlink="">
      <xdr:nvSpPr>
        <xdr:cNvPr id="339"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56</xdr:row>
      <xdr:rowOff>0</xdr:rowOff>
    </xdr:from>
    <xdr:ext cx="42863" cy="47625"/>
    <xdr:sp macro="" textlink="">
      <xdr:nvSpPr>
        <xdr:cNvPr id="340"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56</xdr:row>
      <xdr:rowOff>0</xdr:rowOff>
    </xdr:from>
    <xdr:ext cx="42863" cy="47625"/>
    <xdr:sp macro="" textlink="">
      <xdr:nvSpPr>
        <xdr:cNvPr id="341"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56</xdr:row>
      <xdr:rowOff>0</xdr:rowOff>
    </xdr:from>
    <xdr:ext cx="57150" cy="38100"/>
    <xdr:sp macro="" textlink="">
      <xdr:nvSpPr>
        <xdr:cNvPr id="342"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56</xdr:row>
      <xdr:rowOff>0</xdr:rowOff>
    </xdr:from>
    <xdr:ext cx="57150" cy="38100"/>
    <xdr:sp macro="" textlink="">
      <xdr:nvSpPr>
        <xdr:cNvPr id="343"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56</xdr:row>
      <xdr:rowOff>0</xdr:rowOff>
    </xdr:from>
    <xdr:ext cx="57150" cy="38100"/>
    <xdr:sp macro="" textlink="">
      <xdr:nvSpPr>
        <xdr:cNvPr id="344"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56</xdr:row>
      <xdr:rowOff>0</xdr:rowOff>
    </xdr:from>
    <xdr:ext cx="57150" cy="38100"/>
    <xdr:sp macro="" textlink="">
      <xdr:nvSpPr>
        <xdr:cNvPr id="345" name="Text Box 22"/>
        <xdr:cNvSpPr txBox="1">
          <a:spLocks noChangeArrowheads="1"/>
        </xdr:cNvSpPr>
      </xdr:nvSpPr>
      <xdr:spPr bwMode="auto">
        <a:xfrm>
          <a:off x="8678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56</xdr:row>
      <xdr:rowOff>0</xdr:rowOff>
    </xdr:from>
    <xdr:ext cx="42863" cy="47625"/>
    <xdr:sp macro="" textlink="">
      <xdr:nvSpPr>
        <xdr:cNvPr id="346" name="Text Box 80"/>
        <xdr:cNvSpPr txBox="1">
          <a:spLocks noChangeArrowheads="1"/>
        </xdr:cNvSpPr>
      </xdr:nvSpPr>
      <xdr:spPr bwMode="auto">
        <a:xfrm>
          <a:off x="47921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56</xdr:row>
      <xdr:rowOff>0</xdr:rowOff>
    </xdr:from>
    <xdr:ext cx="42863" cy="47625"/>
    <xdr:sp macro="" textlink="">
      <xdr:nvSpPr>
        <xdr:cNvPr id="347" name="Text Box 117"/>
        <xdr:cNvSpPr txBox="1">
          <a:spLocks noChangeArrowheads="1"/>
        </xdr:cNvSpPr>
      </xdr:nvSpPr>
      <xdr:spPr bwMode="auto">
        <a:xfrm>
          <a:off x="4643967"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56</xdr:row>
      <xdr:rowOff>0</xdr:rowOff>
    </xdr:from>
    <xdr:ext cx="42863" cy="38100"/>
    <xdr:sp macro="" textlink="">
      <xdr:nvSpPr>
        <xdr:cNvPr id="348" name="Text Box 22"/>
        <xdr:cNvSpPr txBox="1">
          <a:spLocks noChangeArrowheads="1"/>
        </xdr:cNvSpPr>
      </xdr:nvSpPr>
      <xdr:spPr bwMode="auto">
        <a:xfrm>
          <a:off x="4347633"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56</xdr:row>
      <xdr:rowOff>0</xdr:rowOff>
    </xdr:from>
    <xdr:ext cx="57150" cy="38100"/>
    <xdr:sp macro="" textlink="">
      <xdr:nvSpPr>
        <xdr:cNvPr id="349" name="Text Box 22"/>
        <xdr:cNvSpPr txBox="1">
          <a:spLocks noChangeArrowheads="1"/>
        </xdr:cNvSpPr>
      </xdr:nvSpPr>
      <xdr:spPr bwMode="auto">
        <a:xfrm>
          <a:off x="2667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56</xdr:row>
      <xdr:rowOff>0</xdr:rowOff>
    </xdr:from>
    <xdr:ext cx="57150" cy="38100"/>
    <xdr:sp macro="" textlink="">
      <xdr:nvSpPr>
        <xdr:cNvPr id="350" name="Text Box 22"/>
        <xdr:cNvSpPr txBox="1">
          <a:spLocks noChangeArrowheads="1"/>
        </xdr:cNvSpPr>
      </xdr:nvSpPr>
      <xdr:spPr bwMode="auto">
        <a:xfrm>
          <a:off x="4677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56</xdr:row>
      <xdr:rowOff>0</xdr:rowOff>
    </xdr:from>
    <xdr:ext cx="57150" cy="38100"/>
    <xdr:sp macro="" textlink="">
      <xdr:nvSpPr>
        <xdr:cNvPr id="351" name="Text Box 22"/>
        <xdr:cNvSpPr txBox="1">
          <a:spLocks noChangeArrowheads="1"/>
        </xdr:cNvSpPr>
      </xdr:nvSpPr>
      <xdr:spPr bwMode="auto">
        <a:xfrm>
          <a:off x="67521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56</xdr:row>
      <xdr:rowOff>0</xdr:rowOff>
    </xdr:from>
    <xdr:ext cx="57150" cy="38100"/>
    <xdr:sp macro="" textlink="">
      <xdr:nvSpPr>
        <xdr:cNvPr id="352" name="Text Box 22"/>
        <xdr:cNvSpPr txBox="1">
          <a:spLocks noChangeArrowheads="1"/>
        </xdr:cNvSpPr>
      </xdr:nvSpPr>
      <xdr:spPr bwMode="auto">
        <a:xfrm>
          <a:off x="7344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56</xdr:row>
      <xdr:rowOff>0</xdr:rowOff>
    </xdr:from>
    <xdr:ext cx="42862" cy="28575"/>
    <xdr:sp macro="" textlink="">
      <xdr:nvSpPr>
        <xdr:cNvPr id="353"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56</xdr:row>
      <xdr:rowOff>0</xdr:rowOff>
    </xdr:from>
    <xdr:ext cx="42863" cy="38100"/>
    <xdr:sp macro="" textlink="">
      <xdr:nvSpPr>
        <xdr:cNvPr id="354" name="Text Box 22"/>
        <xdr:cNvSpPr txBox="1">
          <a:spLocks noChangeArrowheads="1"/>
        </xdr:cNvSpPr>
      </xdr:nvSpPr>
      <xdr:spPr bwMode="auto">
        <a:xfrm>
          <a:off x="6866467"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56</xdr:row>
      <xdr:rowOff>0</xdr:rowOff>
    </xdr:from>
    <xdr:ext cx="42862" cy="28575"/>
    <xdr:sp macro="" textlink="">
      <xdr:nvSpPr>
        <xdr:cNvPr id="355" name="Text Box 23"/>
        <xdr:cNvSpPr txBox="1">
          <a:spLocks noChangeArrowheads="1"/>
        </xdr:cNvSpPr>
      </xdr:nvSpPr>
      <xdr:spPr bwMode="auto">
        <a:xfrm>
          <a:off x="6900333" y="112395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56</xdr:row>
      <xdr:rowOff>0</xdr:rowOff>
    </xdr:from>
    <xdr:ext cx="57150" cy="38100"/>
    <xdr:sp macro="" textlink="">
      <xdr:nvSpPr>
        <xdr:cNvPr id="356" name="Text Box 22"/>
        <xdr:cNvSpPr txBox="1">
          <a:spLocks noChangeArrowheads="1"/>
        </xdr:cNvSpPr>
      </xdr:nvSpPr>
      <xdr:spPr bwMode="auto">
        <a:xfrm>
          <a:off x="55668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56</xdr:row>
      <xdr:rowOff>0</xdr:rowOff>
    </xdr:from>
    <xdr:ext cx="42863" cy="47625"/>
    <xdr:sp macro="" textlink="">
      <xdr:nvSpPr>
        <xdr:cNvPr id="357"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56</xdr:row>
      <xdr:rowOff>0</xdr:rowOff>
    </xdr:from>
    <xdr:ext cx="57150" cy="38100"/>
    <xdr:sp macro="" textlink="">
      <xdr:nvSpPr>
        <xdr:cNvPr id="358"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56</xdr:row>
      <xdr:rowOff>0</xdr:rowOff>
    </xdr:from>
    <xdr:ext cx="57150" cy="38100"/>
    <xdr:sp macro="" textlink="">
      <xdr:nvSpPr>
        <xdr:cNvPr id="359" name="Text Box 22"/>
        <xdr:cNvSpPr txBox="1">
          <a:spLocks noChangeArrowheads="1"/>
        </xdr:cNvSpPr>
      </xdr:nvSpPr>
      <xdr:spPr bwMode="auto">
        <a:xfrm>
          <a:off x="7789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56</xdr:row>
      <xdr:rowOff>0</xdr:rowOff>
    </xdr:from>
    <xdr:ext cx="57150" cy="38100"/>
    <xdr:sp macro="" textlink="">
      <xdr:nvSpPr>
        <xdr:cNvPr id="360" name="Text Box 22"/>
        <xdr:cNvSpPr txBox="1">
          <a:spLocks noChangeArrowheads="1"/>
        </xdr:cNvSpPr>
      </xdr:nvSpPr>
      <xdr:spPr bwMode="auto">
        <a:xfrm>
          <a:off x="3852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56</xdr:row>
      <xdr:rowOff>0</xdr:rowOff>
    </xdr:from>
    <xdr:ext cx="42863" cy="38100"/>
    <xdr:sp macro="" textlink="">
      <xdr:nvSpPr>
        <xdr:cNvPr id="361" name="Text Box 22"/>
        <xdr:cNvSpPr txBox="1">
          <a:spLocks noChangeArrowheads="1"/>
        </xdr:cNvSpPr>
      </xdr:nvSpPr>
      <xdr:spPr bwMode="auto">
        <a:xfrm>
          <a:off x="6718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56</xdr:row>
      <xdr:rowOff>0</xdr:rowOff>
    </xdr:from>
    <xdr:ext cx="57150" cy="38100"/>
    <xdr:sp macro="" textlink="">
      <xdr:nvSpPr>
        <xdr:cNvPr id="362" name="Text Box 22"/>
        <xdr:cNvSpPr txBox="1">
          <a:spLocks noChangeArrowheads="1"/>
        </xdr:cNvSpPr>
      </xdr:nvSpPr>
      <xdr:spPr bwMode="auto">
        <a:xfrm>
          <a:off x="6307667"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56</xdr:row>
      <xdr:rowOff>0</xdr:rowOff>
    </xdr:from>
    <xdr:ext cx="42863" cy="47625"/>
    <xdr:sp macro="" textlink="">
      <xdr:nvSpPr>
        <xdr:cNvPr id="363"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56</xdr:row>
      <xdr:rowOff>0</xdr:rowOff>
    </xdr:from>
    <xdr:ext cx="42863" cy="47625"/>
    <xdr:sp macro="" textlink="">
      <xdr:nvSpPr>
        <xdr:cNvPr id="364"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56</xdr:row>
      <xdr:rowOff>0</xdr:rowOff>
    </xdr:from>
    <xdr:ext cx="57150" cy="38100"/>
    <xdr:sp macro="" textlink="">
      <xdr:nvSpPr>
        <xdr:cNvPr id="365"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56</xdr:row>
      <xdr:rowOff>0</xdr:rowOff>
    </xdr:from>
    <xdr:ext cx="57150" cy="38100"/>
    <xdr:sp macro="" textlink="">
      <xdr:nvSpPr>
        <xdr:cNvPr id="366"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56</xdr:row>
      <xdr:rowOff>0</xdr:rowOff>
    </xdr:from>
    <xdr:ext cx="57150" cy="38100"/>
    <xdr:sp macro="" textlink="">
      <xdr:nvSpPr>
        <xdr:cNvPr id="367"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56</xdr:row>
      <xdr:rowOff>0</xdr:rowOff>
    </xdr:from>
    <xdr:ext cx="42863" cy="47625"/>
    <xdr:sp macro="" textlink="">
      <xdr:nvSpPr>
        <xdr:cNvPr id="368" name="Text Box 80"/>
        <xdr:cNvSpPr txBox="1">
          <a:spLocks noChangeArrowheads="1"/>
        </xdr:cNvSpPr>
      </xdr:nvSpPr>
      <xdr:spPr bwMode="auto">
        <a:xfrm>
          <a:off x="7162800"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56</xdr:row>
      <xdr:rowOff>0</xdr:rowOff>
    </xdr:from>
    <xdr:ext cx="42863" cy="47625"/>
    <xdr:sp macro="" textlink="">
      <xdr:nvSpPr>
        <xdr:cNvPr id="369" name="Text Box 117"/>
        <xdr:cNvSpPr txBox="1">
          <a:spLocks noChangeArrowheads="1"/>
        </xdr:cNvSpPr>
      </xdr:nvSpPr>
      <xdr:spPr bwMode="auto">
        <a:xfrm>
          <a:off x="7014633" y="11239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56</xdr:row>
      <xdr:rowOff>0</xdr:rowOff>
    </xdr:from>
    <xdr:ext cx="57150" cy="38100"/>
    <xdr:sp macro="" textlink="">
      <xdr:nvSpPr>
        <xdr:cNvPr id="370" name="Text Box 22"/>
        <xdr:cNvSpPr txBox="1">
          <a:spLocks noChangeArrowheads="1"/>
        </xdr:cNvSpPr>
      </xdr:nvSpPr>
      <xdr:spPr bwMode="auto">
        <a:xfrm>
          <a:off x="7048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56</xdr:row>
      <xdr:rowOff>0</xdr:rowOff>
    </xdr:from>
    <xdr:ext cx="57150" cy="38100"/>
    <xdr:sp macro="" textlink="">
      <xdr:nvSpPr>
        <xdr:cNvPr id="371" name="Text Box 22"/>
        <xdr:cNvSpPr txBox="1">
          <a:spLocks noChangeArrowheads="1"/>
        </xdr:cNvSpPr>
      </xdr:nvSpPr>
      <xdr:spPr bwMode="auto">
        <a:xfrm>
          <a:off x="79375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56</xdr:row>
      <xdr:rowOff>0</xdr:rowOff>
    </xdr:from>
    <xdr:ext cx="57150" cy="38100"/>
    <xdr:sp macro="" textlink="">
      <xdr:nvSpPr>
        <xdr:cNvPr id="372" name="Text Box 22"/>
        <xdr:cNvSpPr txBox="1">
          <a:spLocks noChangeArrowheads="1"/>
        </xdr:cNvSpPr>
      </xdr:nvSpPr>
      <xdr:spPr bwMode="auto">
        <a:xfrm>
          <a:off x="7493000"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56</xdr:row>
      <xdr:rowOff>0</xdr:rowOff>
    </xdr:from>
    <xdr:ext cx="57150" cy="38100"/>
    <xdr:sp macro="" textlink="">
      <xdr:nvSpPr>
        <xdr:cNvPr id="373" name="Text Box 22"/>
        <xdr:cNvSpPr txBox="1">
          <a:spLocks noChangeArrowheads="1"/>
        </xdr:cNvSpPr>
      </xdr:nvSpPr>
      <xdr:spPr bwMode="auto">
        <a:xfrm>
          <a:off x="8678333" y="11239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50</xdr:row>
      <xdr:rowOff>0</xdr:rowOff>
    </xdr:from>
    <xdr:ext cx="42863" cy="38100"/>
    <xdr:sp macro="" textlink="">
      <xdr:nvSpPr>
        <xdr:cNvPr id="374"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50</xdr:row>
      <xdr:rowOff>0</xdr:rowOff>
    </xdr:from>
    <xdr:ext cx="42863" cy="38100"/>
    <xdr:sp macro="" textlink="">
      <xdr:nvSpPr>
        <xdr:cNvPr id="375"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50</xdr:row>
      <xdr:rowOff>0</xdr:rowOff>
    </xdr:from>
    <xdr:ext cx="42863" cy="38100"/>
    <xdr:sp macro="" textlink="">
      <xdr:nvSpPr>
        <xdr:cNvPr id="376"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56</xdr:row>
      <xdr:rowOff>0</xdr:rowOff>
    </xdr:from>
    <xdr:ext cx="42863" cy="38100"/>
    <xdr:sp macro="" textlink="">
      <xdr:nvSpPr>
        <xdr:cNvPr id="377"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56</xdr:row>
      <xdr:rowOff>0</xdr:rowOff>
    </xdr:from>
    <xdr:ext cx="42863" cy="38100"/>
    <xdr:sp macro="" textlink="">
      <xdr:nvSpPr>
        <xdr:cNvPr id="378"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56</xdr:row>
      <xdr:rowOff>0</xdr:rowOff>
    </xdr:from>
    <xdr:ext cx="42863" cy="38100"/>
    <xdr:sp macro="" textlink="">
      <xdr:nvSpPr>
        <xdr:cNvPr id="379" name="Text Box 22"/>
        <xdr:cNvSpPr txBox="1">
          <a:spLocks noChangeArrowheads="1"/>
        </xdr:cNvSpPr>
      </xdr:nvSpPr>
      <xdr:spPr bwMode="auto">
        <a:xfrm>
          <a:off x="53848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50</xdr:row>
      <xdr:rowOff>0</xdr:rowOff>
    </xdr:from>
    <xdr:ext cx="42863" cy="38100"/>
    <xdr:sp macro="" textlink="">
      <xdr:nvSpPr>
        <xdr:cNvPr id="380" name="Text Box 22"/>
        <xdr:cNvSpPr txBox="1">
          <a:spLocks noChangeArrowheads="1"/>
        </xdr:cNvSpPr>
      </xdr:nvSpPr>
      <xdr:spPr bwMode="auto">
        <a:xfrm>
          <a:off x="4940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50</xdr:row>
      <xdr:rowOff>0</xdr:rowOff>
    </xdr:from>
    <xdr:ext cx="42863" cy="38100"/>
    <xdr:sp macro="" textlink="">
      <xdr:nvSpPr>
        <xdr:cNvPr id="381" name="Text Box 22"/>
        <xdr:cNvSpPr txBox="1">
          <a:spLocks noChangeArrowheads="1"/>
        </xdr:cNvSpPr>
      </xdr:nvSpPr>
      <xdr:spPr bwMode="auto">
        <a:xfrm>
          <a:off x="4940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50</xdr:row>
      <xdr:rowOff>0</xdr:rowOff>
    </xdr:from>
    <xdr:ext cx="42863" cy="38100"/>
    <xdr:sp macro="" textlink="">
      <xdr:nvSpPr>
        <xdr:cNvPr id="382" name="Text Box 22"/>
        <xdr:cNvSpPr txBox="1">
          <a:spLocks noChangeArrowheads="1"/>
        </xdr:cNvSpPr>
      </xdr:nvSpPr>
      <xdr:spPr bwMode="auto">
        <a:xfrm>
          <a:off x="4940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56</xdr:row>
      <xdr:rowOff>0</xdr:rowOff>
    </xdr:from>
    <xdr:ext cx="42863" cy="38100"/>
    <xdr:sp macro="" textlink="">
      <xdr:nvSpPr>
        <xdr:cNvPr id="383" name="Text Box 22"/>
        <xdr:cNvSpPr txBox="1">
          <a:spLocks noChangeArrowheads="1"/>
        </xdr:cNvSpPr>
      </xdr:nvSpPr>
      <xdr:spPr bwMode="auto">
        <a:xfrm>
          <a:off x="4940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56</xdr:row>
      <xdr:rowOff>0</xdr:rowOff>
    </xdr:from>
    <xdr:ext cx="42863" cy="38100"/>
    <xdr:sp macro="" textlink="">
      <xdr:nvSpPr>
        <xdr:cNvPr id="384" name="Text Box 22"/>
        <xdr:cNvSpPr txBox="1">
          <a:spLocks noChangeArrowheads="1"/>
        </xdr:cNvSpPr>
      </xdr:nvSpPr>
      <xdr:spPr bwMode="auto">
        <a:xfrm>
          <a:off x="4940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56</xdr:row>
      <xdr:rowOff>0</xdr:rowOff>
    </xdr:from>
    <xdr:ext cx="42863" cy="38100"/>
    <xdr:sp macro="" textlink="">
      <xdr:nvSpPr>
        <xdr:cNvPr id="385" name="Text Box 22"/>
        <xdr:cNvSpPr txBox="1">
          <a:spLocks noChangeArrowheads="1"/>
        </xdr:cNvSpPr>
      </xdr:nvSpPr>
      <xdr:spPr bwMode="auto">
        <a:xfrm>
          <a:off x="4940300" y="112395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114300</xdr:colOff>
          <xdr:row>87</xdr:row>
          <xdr:rowOff>0</xdr:rowOff>
        </xdr:from>
        <xdr:to>
          <xdr:col>13</xdr:col>
          <xdr:colOff>57150</xdr:colOff>
          <xdr:row>88</xdr:row>
          <xdr:rowOff>66675</xdr:rowOff>
        </xdr:to>
        <xdr:sp macro="" textlink="">
          <xdr:nvSpPr>
            <xdr:cNvPr id="2070" name="Group Box 22" hidden="1">
              <a:extLst>
                <a:ext uri="{63B3BB69-23CF-44E3-9099-C40C66FF867C}">
                  <a14:compatExt spid="_x0000_s2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100</xdr:row>
          <xdr:rowOff>0</xdr:rowOff>
        </xdr:from>
        <xdr:to>
          <xdr:col>42</xdr:col>
          <xdr:colOff>57150</xdr:colOff>
          <xdr:row>101</xdr:row>
          <xdr:rowOff>38100</xdr:rowOff>
        </xdr:to>
        <xdr:sp macro="" textlink="">
          <xdr:nvSpPr>
            <xdr:cNvPr id="2071" name="Group Box 23" hidden="1">
              <a:extLst>
                <a:ext uri="{63B3BB69-23CF-44E3-9099-C40C66FF867C}">
                  <a14:compatExt spid="_x0000_s2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100</xdr:row>
          <xdr:rowOff>0</xdr:rowOff>
        </xdr:from>
        <xdr:to>
          <xdr:col>42</xdr:col>
          <xdr:colOff>57150</xdr:colOff>
          <xdr:row>101</xdr:row>
          <xdr:rowOff>38100</xdr:rowOff>
        </xdr:to>
        <xdr:sp macro="" textlink="">
          <xdr:nvSpPr>
            <xdr:cNvPr id="2072" name="Group Box 24" hidden="1">
              <a:extLst>
                <a:ext uri="{63B3BB69-23CF-44E3-9099-C40C66FF867C}">
                  <a14:compatExt spid="_x0000_s20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100</xdr:row>
          <xdr:rowOff>0</xdr:rowOff>
        </xdr:from>
        <xdr:to>
          <xdr:col>42</xdr:col>
          <xdr:colOff>57150</xdr:colOff>
          <xdr:row>101</xdr:row>
          <xdr:rowOff>38100</xdr:rowOff>
        </xdr:to>
        <xdr:sp macro="" textlink="">
          <xdr:nvSpPr>
            <xdr:cNvPr id="2073" name="Group Box 25" hidden="1">
              <a:extLst>
                <a:ext uri="{63B3BB69-23CF-44E3-9099-C40C66FF867C}">
                  <a14:compatExt spid="_x0000_s2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97</xdr:row>
          <xdr:rowOff>0</xdr:rowOff>
        </xdr:from>
        <xdr:to>
          <xdr:col>24</xdr:col>
          <xdr:colOff>57150</xdr:colOff>
          <xdr:row>98</xdr:row>
          <xdr:rowOff>38100</xdr:rowOff>
        </xdr:to>
        <xdr:sp macro="" textlink="">
          <xdr:nvSpPr>
            <xdr:cNvPr id="2074" name="Group Box 26" hidden="1">
              <a:extLst>
                <a:ext uri="{63B3BB69-23CF-44E3-9099-C40C66FF867C}">
                  <a14:compatExt spid="_x0000_s2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99</xdr:row>
          <xdr:rowOff>28575</xdr:rowOff>
        </xdr:from>
        <xdr:to>
          <xdr:col>15</xdr:col>
          <xdr:colOff>123825</xdr:colOff>
          <xdr:row>99</xdr:row>
          <xdr:rowOff>276225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11</xdr:col>
          <xdr:colOff>76200</xdr:colOff>
          <xdr:row>91</xdr:row>
          <xdr:rowOff>9525</xdr:rowOff>
        </xdr:to>
        <xdr:sp macro="" textlink="">
          <xdr:nvSpPr>
            <xdr:cNvPr id="2082" name="Group Box 34" hidden="1">
              <a:extLst>
                <a:ext uri="{63B3BB69-23CF-44E3-9099-C40C66FF867C}">
                  <a14:compatExt spid="_x0000_s2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90</xdr:row>
          <xdr:rowOff>0</xdr:rowOff>
        </xdr:from>
        <xdr:to>
          <xdr:col>16</xdr:col>
          <xdr:colOff>123825</xdr:colOff>
          <xdr:row>91</xdr:row>
          <xdr:rowOff>9525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90</xdr:row>
          <xdr:rowOff>0</xdr:rowOff>
        </xdr:from>
        <xdr:to>
          <xdr:col>27</xdr:col>
          <xdr:colOff>114300</xdr:colOff>
          <xdr:row>91</xdr:row>
          <xdr:rowOff>9525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90</xdr:row>
          <xdr:rowOff>0</xdr:rowOff>
        </xdr:from>
        <xdr:to>
          <xdr:col>35</xdr:col>
          <xdr:colOff>133350</xdr:colOff>
          <xdr:row>91</xdr:row>
          <xdr:rowOff>9525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12</xdr:row>
      <xdr:rowOff>47625</xdr:rowOff>
    </xdr:from>
    <xdr:to>
      <xdr:col>17</xdr:col>
      <xdr:colOff>111919</xdr:colOff>
      <xdr:row>12</xdr:row>
      <xdr:rowOff>321469</xdr:rowOff>
    </xdr:to>
    <xdr:sp macro="" textlink="">
      <xdr:nvSpPr>
        <xdr:cNvPr id="410" name="テキスト ボックス 409"/>
        <xdr:cNvSpPr txBox="1"/>
      </xdr:nvSpPr>
      <xdr:spPr>
        <a:xfrm>
          <a:off x="2000250" y="1152525"/>
          <a:ext cx="82629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1</xdr:col>
      <xdr:colOff>19050</xdr:colOff>
      <xdr:row>12</xdr:row>
      <xdr:rowOff>304800</xdr:rowOff>
    </xdr:from>
    <xdr:to>
      <xdr:col>15</xdr:col>
      <xdr:colOff>30956</xdr:colOff>
      <xdr:row>12</xdr:row>
      <xdr:rowOff>566738</xdr:rowOff>
    </xdr:to>
    <xdr:sp macro="" textlink="">
      <xdr:nvSpPr>
        <xdr:cNvPr id="411" name="テキスト ボックス 410"/>
        <xdr:cNvSpPr txBox="1"/>
      </xdr:nvSpPr>
      <xdr:spPr>
        <a:xfrm>
          <a:off x="447675" y="1409700"/>
          <a:ext cx="20121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保育提供時間</a:t>
          </a:r>
        </a:p>
      </xdr:txBody>
    </xdr:sp>
    <xdr:clientData/>
  </xdr:twoCellAnchor>
  <xdr:twoCellAnchor>
    <xdr:from>
      <xdr:col>8</xdr:col>
      <xdr:colOff>76200</xdr:colOff>
      <xdr:row>38</xdr:row>
      <xdr:rowOff>19050</xdr:rowOff>
    </xdr:from>
    <xdr:to>
      <xdr:col>14</xdr:col>
      <xdr:colOff>64294</xdr:colOff>
      <xdr:row>38</xdr:row>
      <xdr:rowOff>292894</xdr:rowOff>
    </xdr:to>
    <xdr:sp macro="" textlink="">
      <xdr:nvSpPr>
        <xdr:cNvPr id="412" name="テキスト ボックス 411"/>
        <xdr:cNvSpPr txBox="1"/>
      </xdr:nvSpPr>
      <xdr:spPr>
        <a:xfrm>
          <a:off x="1504950" y="5800725"/>
          <a:ext cx="8453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1</xdr:col>
      <xdr:colOff>133350</xdr:colOff>
      <xdr:row>38</xdr:row>
      <xdr:rowOff>352425</xdr:rowOff>
    </xdr:from>
    <xdr:to>
      <xdr:col>9</xdr:col>
      <xdr:colOff>42863</xdr:colOff>
      <xdr:row>38</xdr:row>
      <xdr:rowOff>628652</xdr:rowOff>
    </xdr:to>
    <xdr:sp macro="" textlink="">
      <xdr:nvSpPr>
        <xdr:cNvPr id="413" name="テキスト ボックス 412"/>
        <xdr:cNvSpPr txBox="1"/>
      </xdr:nvSpPr>
      <xdr:spPr>
        <a:xfrm>
          <a:off x="561975" y="6134100"/>
          <a:ext cx="1052513" cy="276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twoCellAnchor>
    <xdr:from>
      <xdr:col>12</xdr:col>
      <xdr:colOff>0</xdr:colOff>
      <xdr:row>33</xdr:row>
      <xdr:rowOff>47625</xdr:rowOff>
    </xdr:from>
    <xdr:to>
      <xdr:col>17</xdr:col>
      <xdr:colOff>111919</xdr:colOff>
      <xdr:row>33</xdr:row>
      <xdr:rowOff>321469</xdr:rowOff>
    </xdr:to>
    <xdr:sp macro="" textlink="">
      <xdr:nvSpPr>
        <xdr:cNvPr id="414" name="テキスト ボックス 413"/>
        <xdr:cNvSpPr txBox="1"/>
      </xdr:nvSpPr>
      <xdr:spPr>
        <a:xfrm>
          <a:off x="2000250" y="4257675"/>
          <a:ext cx="82629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1</xdr:col>
      <xdr:colOff>19050</xdr:colOff>
      <xdr:row>33</xdr:row>
      <xdr:rowOff>304800</xdr:rowOff>
    </xdr:from>
    <xdr:to>
      <xdr:col>15</xdr:col>
      <xdr:colOff>30956</xdr:colOff>
      <xdr:row>33</xdr:row>
      <xdr:rowOff>566738</xdr:rowOff>
    </xdr:to>
    <xdr:sp macro="" textlink="">
      <xdr:nvSpPr>
        <xdr:cNvPr id="415" name="テキスト ボックス 414"/>
        <xdr:cNvSpPr txBox="1"/>
      </xdr:nvSpPr>
      <xdr:spPr>
        <a:xfrm>
          <a:off x="447675" y="4514850"/>
          <a:ext cx="20121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89</xdr:row>
          <xdr:rowOff>0</xdr:rowOff>
        </xdr:from>
        <xdr:to>
          <xdr:col>25</xdr:col>
          <xdr:colOff>76200</xdr:colOff>
          <xdr:row>90</xdr:row>
          <xdr:rowOff>38100</xdr:rowOff>
        </xdr:to>
        <xdr:sp macro="" textlink="">
          <xdr:nvSpPr>
            <xdr:cNvPr id="2091" name="Group Box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99</xdr:row>
          <xdr:rowOff>9525</xdr:rowOff>
        </xdr:from>
        <xdr:to>
          <xdr:col>30</xdr:col>
          <xdr:colOff>38100</xdr:colOff>
          <xdr:row>99</xdr:row>
          <xdr:rowOff>257175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25</xdr:col>
          <xdr:colOff>57150</xdr:colOff>
          <xdr:row>88</xdr:row>
          <xdr:rowOff>57150</xdr:rowOff>
        </xdr:to>
        <xdr:sp macro="" textlink="">
          <xdr:nvSpPr>
            <xdr:cNvPr id="2121" name="Group Box 73" hidden="1">
              <a:extLst>
                <a:ext uri="{63B3BB69-23CF-44E3-9099-C40C66FF867C}">
                  <a14:compatExt spid="_x0000_s2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98</xdr:row>
          <xdr:rowOff>28575</xdr:rowOff>
        </xdr:from>
        <xdr:to>
          <xdr:col>15</xdr:col>
          <xdr:colOff>123825</xdr:colOff>
          <xdr:row>98</xdr:row>
          <xdr:rowOff>276225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100</xdr:row>
          <xdr:rowOff>0</xdr:rowOff>
        </xdr:from>
        <xdr:to>
          <xdr:col>55</xdr:col>
          <xdr:colOff>104775</xdr:colOff>
          <xdr:row>101</xdr:row>
          <xdr:rowOff>38100</xdr:rowOff>
        </xdr:to>
        <xdr:sp macro="" textlink="">
          <xdr:nvSpPr>
            <xdr:cNvPr id="2146" name="Group Box 98" hidden="1">
              <a:extLst>
                <a:ext uri="{63B3BB69-23CF-44E3-9099-C40C66FF867C}">
                  <a14:compatExt spid="_x0000_s2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100</xdr:row>
          <xdr:rowOff>0</xdr:rowOff>
        </xdr:from>
        <xdr:to>
          <xdr:col>55</xdr:col>
          <xdr:colOff>104775</xdr:colOff>
          <xdr:row>101</xdr:row>
          <xdr:rowOff>38100</xdr:rowOff>
        </xdr:to>
        <xdr:sp macro="" textlink="">
          <xdr:nvSpPr>
            <xdr:cNvPr id="2147" name="Group Box 99" hidden="1">
              <a:extLst>
                <a:ext uri="{63B3BB69-23CF-44E3-9099-C40C66FF867C}">
                  <a14:compatExt spid="_x0000_s2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100</xdr:row>
          <xdr:rowOff>0</xdr:rowOff>
        </xdr:from>
        <xdr:to>
          <xdr:col>55</xdr:col>
          <xdr:colOff>104775</xdr:colOff>
          <xdr:row>101</xdr:row>
          <xdr:rowOff>38100</xdr:rowOff>
        </xdr:to>
        <xdr:sp macro="" textlink="">
          <xdr:nvSpPr>
            <xdr:cNvPr id="2148" name="Group Box 100" hidden="1">
              <a:extLst>
                <a:ext uri="{63B3BB69-23CF-44E3-9099-C40C66FF867C}">
                  <a14:compatExt spid="_x0000_s2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100</xdr:row>
          <xdr:rowOff>0</xdr:rowOff>
        </xdr:from>
        <xdr:to>
          <xdr:col>77</xdr:col>
          <xdr:colOff>47625</xdr:colOff>
          <xdr:row>101</xdr:row>
          <xdr:rowOff>38100</xdr:rowOff>
        </xdr:to>
        <xdr:sp macro="" textlink="">
          <xdr:nvSpPr>
            <xdr:cNvPr id="2149" name="Group Box 101" hidden="1">
              <a:extLst>
                <a:ext uri="{63B3BB69-23CF-44E3-9099-C40C66FF867C}">
                  <a14:compatExt spid="_x0000_s2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98</xdr:row>
          <xdr:rowOff>28575</xdr:rowOff>
        </xdr:from>
        <xdr:to>
          <xdr:col>25</xdr:col>
          <xdr:colOff>114300</xdr:colOff>
          <xdr:row>98</xdr:row>
          <xdr:rowOff>276225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98</xdr:row>
          <xdr:rowOff>28575</xdr:rowOff>
        </xdr:from>
        <xdr:to>
          <xdr:col>30</xdr:col>
          <xdr:colOff>133350</xdr:colOff>
          <xdr:row>98</xdr:row>
          <xdr:rowOff>276225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99</xdr:row>
          <xdr:rowOff>28575</xdr:rowOff>
        </xdr:from>
        <xdr:to>
          <xdr:col>22</xdr:col>
          <xdr:colOff>114300</xdr:colOff>
          <xdr:row>99</xdr:row>
          <xdr:rowOff>276225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99</xdr:row>
          <xdr:rowOff>28575</xdr:rowOff>
        </xdr:from>
        <xdr:to>
          <xdr:col>22</xdr:col>
          <xdr:colOff>114300</xdr:colOff>
          <xdr:row>99</xdr:row>
          <xdr:rowOff>276225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100</xdr:row>
          <xdr:rowOff>0</xdr:rowOff>
        </xdr:from>
        <xdr:to>
          <xdr:col>13</xdr:col>
          <xdr:colOff>57150</xdr:colOff>
          <xdr:row>101</xdr:row>
          <xdr:rowOff>38100</xdr:rowOff>
        </xdr:to>
        <xdr:sp macro="" textlink="">
          <xdr:nvSpPr>
            <xdr:cNvPr id="2155" name="Group Box 107" hidden="1">
              <a:extLst>
                <a:ext uri="{63B3BB69-23CF-44E3-9099-C40C66FF867C}">
                  <a14:compatExt spid="_x0000_s2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100</xdr:row>
          <xdr:rowOff>0</xdr:rowOff>
        </xdr:from>
        <xdr:to>
          <xdr:col>25</xdr:col>
          <xdr:colOff>57150</xdr:colOff>
          <xdr:row>101</xdr:row>
          <xdr:rowOff>28575</xdr:rowOff>
        </xdr:to>
        <xdr:sp macro="" textlink="">
          <xdr:nvSpPr>
            <xdr:cNvPr id="2156" name="Group Box 108" hidden="1">
              <a:extLst>
                <a:ext uri="{63B3BB69-23CF-44E3-9099-C40C66FF867C}">
                  <a14:compatExt spid="_x0000_s2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71</xdr:row>
          <xdr:rowOff>0</xdr:rowOff>
        </xdr:from>
        <xdr:to>
          <xdr:col>13</xdr:col>
          <xdr:colOff>57150</xdr:colOff>
          <xdr:row>72</xdr:row>
          <xdr:rowOff>0</xdr:rowOff>
        </xdr:to>
        <xdr:sp macro="" textlink="">
          <xdr:nvSpPr>
            <xdr:cNvPr id="2157" name="Group Box 109" hidden="1">
              <a:extLst>
                <a:ext uri="{63B3BB69-23CF-44E3-9099-C40C66FF867C}">
                  <a14:compatExt spid="_x0000_s2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114300</xdr:colOff>
          <xdr:row>12</xdr:row>
          <xdr:rowOff>0</xdr:rowOff>
        </xdr:from>
        <xdr:to>
          <xdr:col>31</xdr:col>
          <xdr:colOff>0</xdr:colOff>
          <xdr:row>12</xdr:row>
          <xdr:rowOff>295275</xdr:rowOff>
        </xdr:to>
        <xdr:sp macro="" textlink="">
          <xdr:nvSpPr>
            <xdr:cNvPr id="16385" name="Group Box 1" hidden="1">
              <a:extLst>
                <a:ext uri="{63B3BB69-23CF-44E3-9099-C40C66FF867C}">
                  <a14:compatExt spid="_x0000_s163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12</xdr:row>
          <xdr:rowOff>0</xdr:rowOff>
        </xdr:from>
        <xdr:to>
          <xdr:col>61</xdr:col>
          <xdr:colOff>0</xdr:colOff>
          <xdr:row>12</xdr:row>
          <xdr:rowOff>295275</xdr:rowOff>
        </xdr:to>
        <xdr:sp macro="" textlink="">
          <xdr:nvSpPr>
            <xdr:cNvPr id="16386" name="Group Box 2" hidden="1">
              <a:extLst>
                <a:ext uri="{63B3BB69-23CF-44E3-9099-C40C66FF867C}">
                  <a14:compatExt spid="_x0000_s163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12</xdr:row>
          <xdr:rowOff>0</xdr:rowOff>
        </xdr:from>
        <xdr:to>
          <xdr:col>61</xdr:col>
          <xdr:colOff>0</xdr:colOff>
          <xdr:row>12</xdr:row>
          <xdr:rowOff>295275</xdr:rowOff>
        </xdr:to>
        <xdr:sp macro="" textlink="">
          <xdr:nvSpPr>
            <xdr:cNvPr id="16387" name="Group Box 3" hidden="1">
              <a:extLst>
                <a:ext uri="{63B3BB69-23CF-44E3-9099-C40C66FF867C}">
                  <a14:compatExt spid="_x0000_s16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12</xdr:row>
          <xdr:rowOff>0</xdr:rowOff>
        </xdr:from>
        <xdr:to>
          <xdr:col>61</xdr:col>
          <xdr:colOff>0</xdr:colOff>
          <xdr:row>12</xdr:row>
          <xdr:rowOff>295275</xdr:rowOff>
        </xdr:to>
        <xdr:sp macro="" textlink="">
          <xdr:nvSpPr>
            <xdr:cNvPr id="16388" name="Group Box 4" hidden="1">
              <a:extLst>
                <a:ext uri="{63B3BB69-23CF-44E3-9099-C40C66FF867C}">
                  <a14:compatExt spid="_x0000_s163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0</xdr:rowOff>
        </xdr:from>
        <xdr:to>
          <xdr:col>31</xdr:col>
          <xdr:colOff>0</xdr:colOff>
          <xdr:row>12</xdr:row>
          <xdr:rowOff>295275</xdr:rowOff>
        </xdr:to>
        <xdr:sp macro="" textlink="">
          <xdr:nvSpPr>
            <xdr:cNvPr id="16389" name="Group Box 5" hidden="1">
              <a:extLst>
                <a:ext uri="{63B3BB69-23CF-44E3-9099-C40C66FF867C}">
                  <a14:compatExt spid="_x0000_s163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12</xdr:row>
          <xdr:rowOff>0</xdr:rowOff>
        </xdr:from>
        <xdr:to>
          <xdr:col>51</xdr:col>
          <xdr:colOff>0</xdr:colOff>
          <xdr:row>12</xdr:row>
          <xdr:rowOff>295275</xdr:rowOff>
        </xdr:to>
        <xdr:sp macro="" textlink="">
          <xdr:nvSpPr>
            <xdr:cNvPr id="16390" name="Group Box 6" hidden="1">
              <a:extLst>
                <a:ext uri="{63B3BB69-23CF-44E3-9099-C40C66FF867C}">
                  <a14:compatExt spid="_x0000_s16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0</xdr:rowOff>
        </xdr:from>
        <xdr:to>
          <xdr:col>31</xdr:col>
          <xdr:colOff>0</xdr:colOff>
          <xdr:row>12</xdr:row>
          <xdr:rowOff>295275</xdr:rowOff>
        </xdr:to>
        <xdr:sp macro="" textlink="">
          <xdr:nvSpPr>
            <xdr:cNvPr id="16391" name="Group Box 7" hidden="1">
              <a:extLst>
                <a:ext uri="{63B3BB69-23CF-44E3-9099-C40C66FF867C}">
                  <a14:compatExt spid="_x0000_s163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12</xdr:row>
          <xdr:rowOff>0</xdr:rowOff>
        </xdr:from>
        <xdr:to>
          <xdr:col>49</xdr:col>
          <xdr:colOff>0</xdr:colOff>
          <xdr:row>12</xdr:row>
          <xdr:rowOff>295275</xdr:rowOff>
        </xdr:to>
        <xdr:sp macro="" textlink="">
          <xdr:nvSpPr>
            <xdr:cNvPr id="16392" name="Group Box 8" hidden="1">
              <a:extLst>
                <a:ext uri="{63B3BB69-23CF-44E3-9099-C40C66FF867C}">
                  <a14:compatExt spid="_x0000_s163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12</xdr:row>
          <xdr:rowOff>0</xdr:rowOff>
        </xdr:from>
        <xdr:to>
          <xdr:col>49</xdr:col>
          <xdr:colOff>0</xdr:colOff>
          <xdr:row>12</xdr:row>
          <xdr:rowOff>295275</xdr:rowOff>
        </xdr:to>
        <xdr:sp macro="" textlink="">
          <xdr:nvSpPr>
            <xdr:cNvPr id="16393" name="Group Box 9" hidden="1">
              <a:extLst>
                <a:ext uri="{63B3BB69-23CF-44E3-9099-C40C66FF867C}">
                  <a14:compatExt spid="_x0000_s16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12</xdr:row>
          <xdr:rowOff>0</xdr:rowOff>
        </xdr:from>
        <xdr:to>
          <xdr:col>49</xdr:col>
          <xdr:colOff>0</xdr:colOff>
          <xdr:row>12</xdr:row>
          <xdr:rowOff>295275</xdr:rowOff>
        </xdr:to>
        <xdr:sp macro="" textlink="">
          <xdr:nvSpPr>
            <xdr:cNvPr id="16394" name="Group Box 10" hidden="1">
              <a:extLst>
                <a:ext uri="{63B3BB69-23CF-44E3-9099-C40C66FF867C}">
                  <a14:compatExt spid="_x0000_s163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12</xdr:row>
          <xdr:rowOff>0</xdr:rowOff>
        </xdr:from>
        <xdr:to>
          <xdr:col>49</xdr:col>
          <xdr:colOff>0</xdr:colOff>
          <xdr:row>12</xdr:row>
          <xdr:rowOff>295275</xdr:rowOff>
        </xdr:to>
        <xdr:sp macro="" textlink="">
          <xdr:nvSpPr>
            <xdr:cNvPr id="16395" name="Group Box 11" hidden="1">
              <a:extLst>
                <a:ext uri="{63B3BB69-23CF-44E3-9099-C40C66FF867C}">
                  <a14:compatExt spid="_x0000_s163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12</xdr:row>
          <xdr:rowOff>0</xdr:rowOff>
        </xdr:from>
        <xdr:to>
          <xdr:col>63</xdr:col>
          <xdr:colOff>9525</xdr:colOff>
          <xdr:row>12</xdr:row>
          <xdr:rowOff>295275</xdr:rowOff>
        </xdr:to>
        <xdr:sp macro="" textlink="">
          <xdr:nvSpPr>
            <xdr:cNvPr id="16396" name="Group Box 12" hidden="1">
              <a:extLst>
                <a:ext uri="{63B3BB69-23CF-44E3-9099-C40C66FF867C}">
                  <a14:compatExt spid="_x0000_s163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12</xdr:row>
          <xdr:rowOff>0</xdr:rowOff>
        </xdr:from>
        <xdr:to>
          <xdr:col>63</xdr:col>
          <xdr:colOff>9525</xdr:colOff>
          <xdr:row>12</xdr:row>
          <xdr:rowOff>295275</xdr:rowOff>
        </xdr:to>
        <xdr:sp macro="" textlink="">
          <xdr:nvSpPr>
            <xdr:cNvPr id="16397" name="Group Box 13" hidden="1">
              <a:extLst>
                <a:ext uri="{63B3BB69-23CF-44E3-9099-C40C66FF867C}">
                  <a14:compatExt spid="_x0000_s163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0</xdr:rowOff>
        </xdr:from>
        <xdr:to>
          <xdr:col>31</xdr:col>
          <xdr:colOff>0</xdr:colOff>
          <xdr:row>12</xdr:row>
          <xdr:rowOff>295275</xdr:rowOff>
        </xdr:to>
        <xdr:sp macro="" textlink="">
          <xdr:nvSpPr>
            <xdr:cNvPr id="16398" name="Group Box 14" hidden="1">
              <a:extLst>
                <a:ext uri="{63B3BB69-23CF-44E3-9099-C40C66FF867C}">
                  <a14:compatExt spid="_x0000_s163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12</xdr:row>
          <xdr:rowOff>0</xdr:rowOff>
        </xdr:from>
        <xdr:to>
          <xdr:col>35</xdr:col>
          <xdr:colOff>0</xdr:colOff>
          <xdr:row>12</xdr:row>
          <xdr:rowOff>295275</xdr:rowOff>
        </xdr:to>
        <xdr:sp macro="" textlink="">
          <xdr:nvSpPr>
            <xdr:cNvPr id="16399" name="Group Box 15" hidden="1">
              <a:extLst>
                <a:ext uri="{63B3BB69-23CF-44E3-9099-C40C66FF867C}">
                  <a14:compatExt spid="_x0000_s163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12</xdr:row>
          <xdr:rowOff>0</xdr:rowOff>
        </xdr:from>
        <xdr:to>
          <xdr:col>35</xdr:col>
          <xdr:colOff>0</xdr:colOff>
          <xdr:row>12</xdr:row>
          <xdr:rowOff>295275</xdr:rowOff>
        </xdr:to>
        <xdr:sp macro="" textlink="">
          <xdr:nvSpPr>
            <xdr:cNvPr id="16400" name="Group Box 16" hidden="1">
              <a:extLst>
                <a:ext uri="{63B3BB69-23CF-44E3-9099-C40C66FF867C}">
                  <a14:compatExt spid="_x0000_s16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12</xdr:row>
          <xdr:rowOff>0</xdr:rowOff>
        </xdr:from>
        <xdr:to>
          <xdr:col>35</xdr:col>
          <xdr:colOff>0</xdr:colOff>
          <xdr:row>12</xdr:row>
          <xdr:rowOff>295275</xdr:rowOff>
        </xdr:to>
        <xdr:sp macro="" textlink="">
          <xdr:nvSpPr>
            <xdr:cNvPr id="16401" name="Group Box 17" hidden="1">
              <a:extLst>
                <a:ext uri="{63B3BB69-23CF-44E3-9099-C40C66FF867C}">
                  <a14:compatExt spid="_x0000_s164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12</xdr:row>
          <xdr:rowOff>0</xdr:rowOff>
        </xdr:from>
        <xdr:to>
          <xdr:col>35</xdr:col>
          <xdr:colOff>0</xdr:colOff>
          <xdr:row>12</xdr:row>
          <xdr:rowOff>295275</xdr:rowOff>
        </xdr:to>
        <xdr:sp macro="" textlink="">
          <xdr:nvSpPr>
            <xdr:cNvPr id="16402" name="Group Box 18" hidden="1">
              <a:extLst>
                <a:ext uri="{63B3BB69-23CF-44E3-9099-C40C66FF867C}">
                  <a14:compatExt spid="_x0000_s164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0</xdr:rowOff>
        </xdr:from>
        <xdr:to>
          <xdr:col>31</xdr:col>
          <xdr:colOff>0</xdr:colOff>
          <xdr:row>12</xdr:row>
          <xdr:rowOff>295275</xdr:rowOff>
        </xdr:to>
        <xdr:sp macro="" textlink="">
          <xdr:nvSpPr>
            <xdr:cNvPr id="16403" name="Group Box 19" hidden="1">
              <a:extLst>
                <a:ext uri="{63B3BB69-23CF-44E3-9099-C40C66FF867C}">
                  <a14:compatExt spid="_x0000_s164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0</xdr:rowOff>
        </xdr:from>
        <xdr:to>
          <xdr:col>31</xdr:col>
          <xdr:colOff>0</xdr:colOff>
          <xdr:row>12</xdr:row>
          <xdr:rowOff>295275</xdr:rowOff>
        </xdr:to>
        <xdr:sp macro="" textlink="">
          <xdr:nvSpPr>
            <xdr:cNvPr id="16404" name="Group Box 20" hidden="1">
              <a:extLst>
                <a:ext uri="{63B3BB69-23CF-44E3-9099-C40C66FF867C}">
                  <a14:compatExt spid="_x0000_s164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xdr:row>
          <xdr:rowOff>28575</xdr:rowOff>
        </xdr:from>
        <xdr:to>
          <xdr:col>27</xdr:col>
          <xdr:colOff>9525</xdr:colOff>
          <xdr:row>13</xdr:row>
          <xdr:rowOff>276225</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13</xdr:row>
          <xdr:rowOff>28575</xdr:rowOff>
        </xdr:from>
        <xdr:to>
          <xdr:col>32</xdr:col>
          <xdr:colOff>9525</xdr:colOff>
          <xdr:row>13</xdr:row>
          <xdr:rowOff>276225</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13</xdr:row>
          <xdr:rowOff>28575</xdr:rowOff>
        </xdr:from>
        <xdr:to>
          <xdr:col>37</xdr:col>
          <xdr:colOff>9525</xdr:colOff>
          <xdr:row>13</xdr:row>
          <xdr:rowOff>276225</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13</xdr:row>
          <xdr:rowOff>28575</xdr:rowOff>
        </xdr:from>
        <xdr:to>
          <xdr:col>42</xdr:col>
          <xdr:colOff>9525</xdr:colOff>
          <xdr:row>13</xdr:row>
          <xdr:rowOff>276225</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13</xdr:row>
          <xdr:rowOff>28575</xdr:rowOff>
        </xdr:from>
        <xdr:to>
          <xdr:col>47</xdr:col>
          <xdr:colOff>9525</xdr:colOff>
          <xdr:row>13</xdr:row>
          <xdr:rowOff>276225</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13</xdr:row>
          <xdr:rowOff>28575</xdr:rowOff>
        </xdr:from>
        <xdr:to>
          <xdr:col>53</xdr:col>
          <xdr:colOff>9525</xdr:colOff>
          <xdr:row>13</xdr:row>
          <xdr:rowOff>276225</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13</xdr:row>
          <xdr:rowOff>28575</xdr:rowOff>
        </xdr:from>
        <xdr:to>
          <xdr:col>53</xdr:col>
          <xdr:colOff>9525</xdr:colOff>
          <xdr:row>13</xdr:row>
          <xdr:rowOff>276225</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14</xdr:row>
          <xdr:rowOff>0</xdr:rowOff>
        </xdr:from>
        <xdr:to>
          <xdr:col>31</xdr:col>
          <xdr:colOff>0</xdr:colOff>
          <xdr:row>14</xdr:row>
          <xdr:rowOff>295275</xdr:rowOff>
        </xdr:to>
        <xdr:sp macro="" textlink="">
          <xdr:nvSpPr>
            <xdr:cNvPr id="16412" name="Group Box 28" hidden="1">
              <a:extLst>
                <a:ext uri="{63B3BB69-23CF-44E3-9099-C40C66FF867C}">
                  <a14:compatExt spid="_x0000_s164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xdr:row>
          <xdr:rowOff>28575</xdr:rowOff>
        </xdr:from>
        <xdr:to>
          <xdr:col>27</xdr:col>
          <xdr:colOff>9525</xdr:colOff>
          <xdr:row>15</xdr:row>
          <xdr:rowOff>276225</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15</xdr:row>
          <xdr:rowOff>28575</xdr:rowOff>
        </xdr:from>
        <xdr:to>
          <xdr:col>32</xdr:col>
          <xdr:colOff>9525</xdr:colOff>
          <xdr:row>15</xdr:row>
          <xdr:rowOff>276225</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15</xdr:row>
          <xdr:rowOff>28575</xdr:rowOff>
        </xdr:from>
        <xdr:to>
          <xdr:col>37</xdr:col>
          <xdr:colOff>9525</xdr:colOff>
          <xdr:row>15</xdr:row>
          <xdr:rowOff>276225</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15</xdr:row>
          <xdr:rowOff>28575</xdr:rowOff>
        </xdr:from>
        <xdr:to>
          <xdr:col>42</xdr:col>
          <xdr:colOff>9525</xdr:colOff>
          <xdr:row>15</xdr:row>
          <xdr:rowOff>276225</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15</xdr:row>
          <xdr:rowOff>28575</xdr:rowOff>
        </xdr:from>
        <xdr:to>
          <xdr:col>42</xdr:col>
          <xdr:colOff>9525</xdr:colOff>
          <xdr:row>15</xdr:row>
          <xdr:rowOff>276225</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xdr:row>
          <xdr:rowOff>0</xdr:rowOff>
        </xdr:from>
        <xdr:to>
          <xdr:col>31</xdr:col>
          <xdr:colOff>0</xdr:colOff>
          <xdr:row>16</xdr:row>
          <xdr:rowOff>295275</xdr:rowOff>
        </xdr:to>
        <xdr:sp macro="" textlink="">
          <xdr:nvSpPr>
            <xdr:cNvPr id="16418" name="Group Box 34" hidden="1">
              <a:extLst>
                <a:ext uri="{63B3BB69-23CF-44E3-9099-C40C66FF867C}">
                  <a14:compatExt spid="_x0000_s164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xdr:row>
          <xdr:rowOff>0</xdr:rowOff>
        </xdr:from>
        <xdr:to>
          <xdr:col>31</xdr:col>
          <xdr:colOff>0</xdr:colOff>
          <xdr:row>16</xdr:row>
          <xdr:rowOff>295275</xdr:rowOff>
        </xdr:to>
        <xdr:sp macro="" textlink="">
          <xdr:nvSpPr>
            <xdr:cNvPr id="16419" name="Group Box 35" hidden="1">
              <a:extLst>
                <a:ext uri="{63B3BB69-23CF-44E3-9099-C40C66FF867C}">
                  <a14:compatExt spid="_x0000_s164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xdr:row>
          <xdr:rowOff>0</xdr:rowOff>
        </xdr:from>
        <xdr:to>
          <xdr:col>31</xdr:col>
          <xdr:colOff>0</xdr:colOff>
          <xdr:row>17</xdr:row>
          <xdr:rowOff>295275</xdr:rowOff>
        </xdr:to>
        <xdr:sp macro="" textlink="">
          <xdr:nvSpPr>
            <xdr:cNvPr id="16420" name="Group Box 36" hidden="1">
              <a:extLst>
                <a:ext uri="{63B3BB69-23CF-44E3-9099-C40C66FF867C}">
                  <a14:compatExt spid="_x0000_s16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16</xdr:row>
          <xdr:rowOff>28575</xdr:rowOff>
        </xdr:from>
        <xdr:to>
          <xdr:col>35</xdr:col>
          <xdr:colOff>114300</xdr:colOff>
          <xdr:row>16</xdr:row>
          <xdr:rowOff>276225</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16</xdr:row>
          <xdr:rowOff>28575</xdr:rowOff>
        </xdr:from>
        <xdr:to>
          <xdr:col>45</xdr:col>
          <xdr:colOff>9525</xdr:colOff>
          <xdr:row>16</xdr:row>
          <xdr:rowOff>276225</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17</xdr:row>
          <xdr:rowOff>28575</xdr:rowOff>
        </xdr:from>
        <xdr:to>
          <xdr:col>35</xdr:col>
          <xdr:colOff>114300</xdr:colOff>
          <xdr:row>17</xdr:row>
          <xdr:rowOff>276225</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17</xdr:row>
          <xdr:rowOff>28575</xdr:rowOff>
        </xdr:from>
        <xdr:to>
          <xdr:col>45</xdr:col>
          <xdr:colOff>9525</xdr:colOff>
          <xdr:row>17</xdr:row>
          <xdr:rowOff>276225</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xdr:row>
          <xdr:rowOff>0</xdr:rowOff>
        </xdr:from>
        <xdr:to>
          <xdr:col>31</xdr:col>
          <xdr:colOff>0</xdr:colOff>
          <xdr:row>20</xdr:row>
          <xdr:rowOff>295275</xdr:rowOff>
        </xdr:to>
        <xdr:sp macro="" textlink="">
          <xdr:nvSpPr>
            <xdr:cNvPr id="16425" name="Group Box 41" hidden="1">
              <a:extLst>
                <a:ext uri="{63B3BB69-23CF-44E3-9099-C40C66FF867C}">
                  <a14:compatExt spid="_x0000_s164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21</xdr:row>
          <xdr:rowOff>0</xdr:rowOff>
        </xdr:from>
        <xdr:to>
          <xdr:col>31</xdr:col>
          <xdr:colOff>0</xdr:colOff>
          <xdr:row>21</xdr:row>
          <xdr:rowOff>295275</xdr:rowOff>
        </xdr:to>
        <xdr:sp macro="" textlink="">
          <xdr:nvSpPr>
            <xdr:cNvPr id="16426" name="Group Box 42" hidden="1">
              <a:extLst>
                <a:ext uri="{63B3BB69-23CF-44E3-9099-C40C66FF867C}">
                  <a14:compatExt spid="_x0000_s16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21</xdr:row>
          <xdr:rowOff>0</xdr:rowOff>
        </xdr:from>
        <xdr:to>
          <xdr:col>31</xdr:col>
          <xdr:colOff>0</xdr:colOff>
          <xdr:row>21</xdr:row>
          <xdr:rowOff>295275</xdr:rowOff>
        </xdr:to>
        <xdr:sp macro="" textlink="">
          <xdr:nvSpPr>
            <xdr:cNvPr id="16427" name="Group Box 43" hidden="1">
              <a:extLst>
                <a:ext uri="{63B3BB69-23CF-44E3-9099-C40C66FF867C}">
                  <a14:compatExt spid="_x0000_s164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24</xdr:row>
          <xdr:rowOff>0</xdr:rowOff>
        </xdr:from>
        <xdr:to>
          <xdr:col>63</xdr:col>
          <xdr:colOff>0</xdr:colOff>
          <xdr:row>26</xdr:row>
          <xdr:rowOff>295275</xdr:rowOff>
        </xdr:to>
        <xdr:sp macro="" textlink="">
          <xdr:nvSpPr>
            <xdr:cNvPr id="16429" name="Group Box 45" hidden="1">
              <a:extLst>
                <a:ext uri="{63B3BB69-23CF-44E3-9099-C40C66FF867C}">
                  <a14:compatExt spid="_x0000_s164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25</xdr:row>
          <xdr:rowOff>0</xdr:rowOff>
        </xdr:from>
        <xdr:to>
          <xdr:col>63</xdr:col>
          <xdr:colOff>0</xdr:colOff>
          <xdr:row>26</xdr:row>
          <xdr:rowOff>295275</xdr:rowOff>
        </xdr:to>
        <xdr:sp macro="" textlink="">
          <xdr:nvSpPr>
            <xdr:cNvPr id="16430" name="Group Box 46" hidden="1">
              <a:extLst>
                <a:ext uri="{63B3BB69-23CF-44E3-9099-C40C66FF867C}">
                  <a14:compatExt spid="_x0000_s164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26</xdr:row>
          <xdr:rowOff>0</xdr:rowOff>
        </xdr:from>
        <xdr:to>
          <xdr:col>59</xdr:col>
          <xdr:colOff>0</xdr:colOff>
          <xdr:row>26</xdr:row>
          <xdr:rowOff>295275</xdr:rowOff>
        </xdr:to>
        <xdr:sp macro="" textlink="">
          <xdr:nvSpPr>
            <xdr:cNvPr id="16431" name="Group Box 47" hidden="1">
              <a:extLst>
                <a:ext uri="{63B3BB69-23CF-44E3-9099-C40C66FF867C}">
                  <a14:compatExt spid="_x0000_s164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27</xdr:row>
          <xdr:rowOff>0</xdr:rowOff>
        </xdr:from>
        <xdr:to>
          <xdr:col>59</xdr:col>
          <xdr:colOff>0</xdr:colOff>
          <xdr:row>27</xdr:row>
          <xdr:rowOff>295275</xdr:rowOff>
        </xdr:to>
        <xdr:sp macro="" textlink="">
          <xdr:nvSpPr>
            <xdr:cNvPr id="16432" name="Group Box 48" hidden="1">
              <a:extLst>
                <a:ext uri="{63B3BB69-23CF-44E3-9099-C40C66FF867C}">
                  <a14:compatExt spid="_x0000_s164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28</xdr:row>
          <xdr:rowOff>0</xdr:rowOff>
        </xdr:from>
        <xdr:to>
          <xdr:col>59</xdr:col>
          <xdr:colOff>0</xdr:colOff>
          <xdr:row>28</xdr:row>
          <xdr:rowOff>295275</xdr:rowOff>
        </xdr:to>
        <xdr:sp macro="" textlink="">
          <xdr:nvSpPr>
            <xdr:cNvPr id="16433" name="Group Box 49" hidden="1">
              <a:extLst>
                <a:ext uri="{63B3BB69-23CF-44E3-9099-C40C66FF867C}">
                  <a14:compatExt spid="_x0000_s164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28</xdr:row>
          <xdr:rowOff>0</xdr:rowOff>
        </xdr:from>
        <xdr:to>
          <xdr:col>59</xdr:col>
          <xdr:colOff>0</xdr:colOff>
          <xdr:row>28</xdr:row>
          <xdr:rowOff>295275</xdr:rowOff>
        </xdr:to>
        <xdr:sp macro="" textlink="">
          <xdr:nvSpPr>
            <xdr:cNvPr id="16434" name="Group Box 50" hidden="1">
              <a:extLst>
                <a:ext uri="{63B3BB69-23CF-44E3-9099-C40C66FF867C}">
                  <a14:compatExt spid="_x0000_s164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47</xdr:row>
          <xdr:rowOff>0</xdr:rowOff>
        </xdr:from>
        <xdr:to>
          <xdr:col>50</xdr:col>
          <xdr:colOff>0</xdr:colOff>
          <xdr:row>48</xdr:row>
          <xdr:rowOff>38100</xdr:rowOff>
        </xdr:to>
        <xdr:sp macro="" textlink="">
          <xdr:nvSpPr>
            <xdr:cNvPr id="16435" name="Group Box 51" hidden="1">
              <a:extLst>
                <a:ext uri="{63B3BB69-23CF-44E3-9099-C40C66FF867C}">
                  <a14:compatExt spid="_x0000_s16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47</xdr:row>
          <xdr:rowOff>0</xdr:rowOff>
        </xdr:from>
        <xdr:to>
          <xdr:col>50</xdr:col>
          <xdr:colOff>0</xdr:colOff>
          <xdr:row>48</xdr:row>
          <xdr:rowOff>38100</xdr:rowOff>
        </xdr:to>
        <xdr:sp macro="" textlink="">
          <xdr:nvSpPr>
            <xdr:cNvPr id="16436" name="Group Box 52" hidden="1">
              <a:extLst>
                <a:ext uri="{63B3BB69-23CF-44E3-9099-C40C66FF867C}">
                  <a14:compatExt spid="_x0000_s164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47</xdr:row>
          <xdr:rowOff>0</xdr:rowOff>
        </xdr:from>
        <xdr:to>
          <xdr:col>50</xdr:col>
          <xdr:colOff>9525</xdr:colOff>
          <xdr:row>48</xdr:row>
          <xdr:rowOff>38100</xdr:rowOff>
        </xdr:to>
        <xdr:sp macro="" textlink="">
          <xdr:nvSpPr>
            <xdr:cNvPr id="16437" name="Group Box 53" hidden="1">
              <a:extLst>
                <a:ext uri="{63B3BB69-23CF-44E3-9099-C40C66FF867C}">
                  <a14:compatExt spid="_x0000_s164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47</xdr:row>
          <xdr:rowOff>0</xdr:rowOff>
        </xdr:from>
        <xdr:to>
          <xdr:col>50</xdr:col>
          <xdr:colOff>0</xdr:colOff>
          <xdr:row>48</xdr:row>
          <xdr:rowOff>38100</xdr:rowOff>
        </xdr:to>
        <xdr:sp macro="" textlink="">
          <xdr:nvSpPr>
            <xdr:cNvPr id="16438" name="Group Box 54" hidden="1">
              <a:extLst>
                <a:ext uri="{63B3BB69-23CF-44E3-9099-C40C66FF867C}">
                  <a14:compatExt spid="_x0000_s164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47</xdr:row>
          <xdr:rowOff>0</xdr:rowOff>
        </xdr:from>
        <xdr:to>
          <xdr:col>50</xdr:col>
          <xdr:colOff>9525</xdr:colOff>
          <xdr:row>48</xdr:row>
          <xdr:rowOff>38100</xdr:rowOff>
        </xdr:to>
        <xdr:sp macro="" textlink="">
          <xdr:nvSpPr>
            <xdr:cNvPr id="16439" name="Group Box 55" hidden="1">
              <a:extLst>
                <a:ext uri="{63B3BB69-23CF-44E3-9099-C40C66FF867C}">
                  <a14:compatExt spid="_x0000_s164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47</xdr:row>
          <xdr:rowOff>0</xdr:rowOff>
        </xdr:from>
        <xdr:to>
          <xdr:col>50</xdr:col>
          <xdr:colOff>9525</xdr:colOff>
          <xdr:row>48</xdr:row>
          <xdr:rowOff>38100</xdr:rowOff>
        </xdr:to>
        <xdr:sp macro="" textlink="">
          <xdr:nvSpPr>
            <xdr:cNvPr id="16440" name="Group Box 56" hidden="1">
              <a:extLst>
                <a:ext uri="{63B3BB69-23CF-44E3-9099-C40C66FF867C}">
                  <a14:compatExt spid="_x0000_s16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47</xdr:row>
          <xdr:rowOff>0</xdr:rowOff>
        </xdr:from>
        <xdr:to>
          <xdr:col>50</xdr:col>
          <xdr:colOff>9525</xdr:colOff>
          <xdr:row>48</xdr:row>
          <xdr:rowOff>38100</xdr:rowOff>
        </xdr:to>
        <xdr:sp macro="" textlink="">
          <xdr:nvSpPr>
            <xdr:cNvPr id="16441" name="Group Box 57" hidden="1">
              <a:extLst>
                <a:ext uri="{63B3BB69-23CF-44E3-9099-C40C66FF867C}">
                  <a14:compatExt spid="_x0000_s164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47</xdr:row>
          <xdr:rowOff>0</xdr:rowOff>
        </xdr:from>
        <xdr:to>
          <xdr:col>50</xdr:col>
          <xdr:colOff>0</xdr:colOff>
          <xdr:row>48</xdr:row>
          <xdr:rowOff>38100</xdr:rowOff>
        </xdr:to>
        <xdr:sp macro="" textlink="">
          <xdr:nvSpPr>
            <xdr:cNvPr id="16442" name="Group Box 58" hidden="1">
              <a:extLst>
                <a:ext uri="{63B3BB69-23CF-44E3-9099-C40C66FF867C}">
                  <a14:compatExt spid="_x0000_s16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47</xdr:row>
          <xdr:rowOff>0</xdr:rowOff>
        </xdr:from>
        <xdr:to>
          <xdr:col>50</xdr:col>
          <xdr:colOff>9525</xdr:colOff>
          <xdr:row>48</xdr:row>
          <xdr:rowOff>38100</xdr:rowOff>
        </xdr:to>
        <xdr:sp macro="" textlink="">
          <xdr:nvSpPr>
            <xdr:cNvPr id="16443" name="Group Box 59" hidden="1">
              <a:extLst>
                <a:ext uri="{63B3BB69-23CF-44E3-9099-C40C66FF867C}">
                  <a14:compatExt spid="_x0000_s16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xdr:row>
          <xdr:rowOff>0</xdr:rowOff>
        </xdr:from>
        <xdr:to>
          <xdr:col>31</xdr:col>
          <xdr:colOff>0</xdr:colOff>
          <xdr:row>11</xdr:row>
          <xdr:rowOff>295275</xdr:rowOff>
        </xdr:to>
        <xdr:sp macro="" textlink="">
          <xdr:nvSpPr>
            <xdr:cNvPr id="16444" name="Group Box 60" hidden="1">
              <a:extLst>
                <a:ext uri="{63B3BB69-23CF-44E3-9099-C40C66FF867C}">
                  <a14:compatExt spid="_x0000_s164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11</xdr:row>
          <xdr:rowOff>0</xdr:rowOff>
        </xdr:from>
        <xdr:to>
          <xdr:col>61</xdr:col>
          <xdr:colOff>0</xdr:colOff>
          <xdr:row>11</xdr:row>
          <xdr:rowOff>295275</xdr:rowOff>
        </xdr:to>
        <xdr:sp macro="" textlink="">
          <xdr:nvSpPr>
            <xdr:cNvPr id="16445" name="Group Box 61" hidden="1">
              <a:extLst>
                <a:ext uri="{63B3BB69-23CF-44E3-9099-C40C66FF867C}">
                  <a14:compatExt spid="_x0000_s164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11</xdr:row>
          <xdr:rowOff>0</xdr:rowOff>
        </xdr:from>
        <xdr:to>
          <xdr:col>61</xdr:col>
          <xdr:colOff>0</xdr:colOff>
          <xdr:row>11</xdr:row>
          <xdr:rowOff>295275</xdr:rowOff>
        </xdr:to>
        <xdr:sp macro="" textlink="">
          <xdr:nvSpPr>
            <xdr:cNvPr id="16446" name="Group Box 62" hidden="1">
              <a:extLst>
                <a:ext uri="{63B3BB69-23CF-44E3-9099-C40C66FF867C}">
                  <a14:compatExt spid="_x0000_s164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11</xdr:row>
          <xdr:rowOff>0</xdr:rowOff>
        </xdr:from>
        <xdr:to>
          <xdr:col>61</xdr:col>
          <xdr:colOff>0</xdr:colOff>
          <xdr:row>11</xdr:row>
          <xdr:rowOff>295275</xdr:rowOff>
        </xdr:to>
        <xdr:sp macro="" textlink="">
          <xdr:nvSpPr>
            <xdr:cNvPr id="16447" name="Group Box 63" hidden="1">
              <a:extLst>
                <a:ext uri="{63B3BB69-23CF-44E3-9099-C40C66FF867C}">
                  <a14:compatExt spid="_x0000_s164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xdr:row>
          <xdr:rowOff>0</xdr:rowOff>
        </xdr:from>
        <xdr:to>
          <xdr:col>31</xdr:col>
          <xdr:colOff>0</xdr:colOff>
          <xdr:row>11</xdr:row>
          <xdr:rowOff>295275</xdr:rowOff>
        </xdr:to>
        <xdr:sp macro="" textlink="">
          <xdr:nvSpPr>
            <xdr:cNvPr id="16448" name="Group Box 64" hidden="1">
              <a:extLst>
                <a:ext uri="{63B3BB69-23CF-44E3-9099-C40C66FF867C}">
                  <a14:compatExt spid="_x0000_s164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11</xdr:row>
          <xdr:rowOff>0</xdr:rowOff>
        </xdr:from>
        <xdr:to>
          <xdr:col>51</xdr:col>
          <xdr:colOff>0</xdr:colOff>
          <xdr:row>11</xdr:row>
          <xdr:rowOff>295275</xdr:rowOff>
        </xdr:to>
        <xdr:sp macro="" textlink="">
          <xdr:nvSpPr>
            <xdr:cNvPr id="16449" name="Group Box 65" hidden="1">
              <a:extLst>
                <a:ext uri="{63B3BB69-23CF-44E3-9099-C40C66FF867C}">
                  <a14:compatExt spid="_x0000_s164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xdr:row>
          <xdr:rowOff>0</xdr:rowOff>
        </xdr:from>
        <xdr:to>
          <xdr:col>31</xdr:col>
          <xdr:colOff>0</xdr:colOff>
          <xdr:row>11</xdr:row>
          <xdr:rowOff>295275</xdr:rowOff>
        </xdr:to>
        <xdr:sp macro="" textlink="">
          <xdr:nvSpPr>
            <xdr:cNvPr id="16450" name="Group Box 66" hidden="1">
              <a:extLst>
                <a:ext uri="{63B3BB69-23CF-44E3-9099-C40C66FF867C}">
                  <a14:compatExt spid="_x0000_s16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11</xdr:row>
          <xdr:rowOff>0</xdr:rowOff>
        </xdr:from>
        <xdr:to>
          <xdr:col>49</xdr:col>
          <xdr:colOff>0</xdr:colOff>
          <xdr:row>11</xdr:row>
          <xdr:rowOff>295275</xdr:rowOff>
        </xdr:to>
        <xdr:sp macro="" textlink="">
          <xdr:nvSpPr>
            <xdr:cNvPr id="16451" name="Group Box 67" hidden="1">
              <a:extLst>
                <a:ext uri="{63B3BB69-23CF-44E3-9099-C40C66FF867C}">
                  <a14:compatExt spid="_x0000_s164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11</xdr:row>
          <xdr:rowOff>0</xdr:rowOff>
        </xdr:from>
        <xdr:to>
          <xdr:col>49</xdr:col>
          <xdr:colOff>0</xdr:colOff>
          <xdr:row>11</xdr:row>
          <xdr:rowOff>295275</xdr:rowOff>
        </xdr:to>
        <xdr:sp macro="" textlink="">
          <xdr:nvSpPr>
            <xdr:cNvPr id="16452" name="Group Box 68" hidden="1">
              <a:extLst>
                <a:ext uri="{63B3BB69-23CF-44E3-9099-C40C66FF867C}">
                  <a14:compatExt spid="_x0000_s164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11</xdr:row>
          <xdr:rowOff>0</xdr:rowOff>
        </xdr:from>
        <xdr:to>
          <xdr:col>49</xdr:col>
          <xdr:colOff>0</xdr:colOff>
          <xdr:row>11</xdr:row>
          <xdr:rowOff>295275</xdr:rowOff>
        </xdr:to>
        <xdr:sp macro="" textlink="">
          <xdr:nvSpPr>
            <xdr:cNvPr id="16453" name="Group Box 69" hidden="1">
              <a:extLst>
                <a:ext uri="{63B3BB69-23CF-44E3-9099-C40C66FF867C}">
                  <a14:compatExt spid="_x0000_s164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11</xdr:row>
          <xdr:rowOff>0</xdr:rowOff>
        </xdr:from>
        <xdr:to>
          <xdr:col>49</xdr:col>
          <xdr:colOff>0</xdr:colOff>
          <xdr:row>11</xdr:row>
          <xdr:rowOff>295275</xdr:rowOff>
        </xdr:to>
        <xdr:sp macro="" textlink="">
          <xdr:nvSpPr>
            <xdr:cNvPr id="16454" name="Group Box 70" hidden="1">
              <a:extLst>
                <a:ext uri="{63B3BB69-23CF-44E3-9099-C40C66FF867C}">
                  <a14:compatExt spid="_x0000_s164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11</xdr:row>
          <xdr:rowOff>0</xdr:rowOff>
        </xdr:from>
        <xdr:to>
          <xdr:col>63</xdr:col>
          <xdr:colOff>9525</xdr:colOff>
          <xdr:row>11</xdr:row>
          <xdr:rowOff>295275</xdr:rowOff>
        </xdr:to>
        <xdr:sp macro="" textlink="">
          <xdr:nvSpPr>
            <xdr:cNvPr id="16455" name="Group Box 71" hidden="1">
              <a:extLst>
                <a:ext uri="{63B3BB69-23CF-44E3-9099-C40C66FF867C}">
                  <a14:compatExt spid="_x0000_s164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11</xdr:row>
          <xdr:rowOff>0</xdr:rowOff>
        </xdr:from>
        <xdr:to>
          <xdr:col>63</xdr:col>
          <xdr:colOff>9525</xdr:colOff>
          <xdr:row>11</xdr:row>
          <xdr:rowOff>295275</xdr:rowOff>
        </xdr:to>
        <xdr:sp macro="" textlink="">
          <xdr:nvSpPr>
            <xdr:cNvPr id="16456" name="Group Box 72" hidden="1">
              <a:extLst>
                <a:ext uri="{63B3BB69-23CF-44E3-9099-C40C66FF867C}">
                  <a14:compatExt spid="_x0000_s164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xdr:row>
          <xdr:rowOff>0</xdr:rowOff>
        </xdr:from>
        <xdr:to>
          <xdr:col>31</xdr:col>
          <xdr:colOff>0</xdr:colOff>
          <xdr:row>11</xdr:row>
          <xdr:rowOff>295275</xdr:rowOff>
        </xdr:to>
        <xdr:sp macro="" textlink="">
          <xdr:nvSpPr>
            <xdr:cNvPr id="16457" name="Group Box 73" hidden="1">
              <a:extLst>
                <a:ext uri="{63B3BB69-23CF-44E3-9099-C40C66FF867C}">
                  <a14:compatExt spid="_x0000_s164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11</xdr:row>
          <xdr:rowOff>0</xdr:rowOff>
        </xdr:from>
        <xdr:to>
          <xdr:col>35</xdr:col>
          <xdr:colOff>0</xdr:colOff>
          <xdr:row>11</xdr:row>
          <xdr:rowOff>295275</xdr:rowOff>
        </xdr:to>
        <xdr:sp macro="" textlink="">
          <xdr:nvSpPr>
            <xdr:cNvPr id="16458" name="Group Box 74" hidden="1">
              <a:extLst>
                <a:ext uri="{63B3BB69-23CF-44E3-9099-C40C66FF867C}">
                  <a14:compatExt spid="_x0000_s16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11</xdr:row>
          <xdr:rowOff>0</xdr:rowOff>
        </xdr:from>
        <xdr:to>
          <xdr:col>35</xdr:col>
          <xdr:colOff>0</xdr:colOff>
          <xdr:row>11</xdr:row>
          <xdr:rowOff>295275</xdr:rowOff>
        </xdr:to>
        <xdr:sp macro="" textlink="">
          <xdr:nvSpPr>
            <xdr:cNvPr id="16459" name="Group Box 75" hidden="1">
              <a:extLst>
                <a:ext uri="{63B3BB69-23CF-44E3-9099-C40C66FF867C}">
                  <a14:compatExt spid="_x0000_s16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11</xdr:row>
          <xdr:rowOff>0</xdr:rowOff>
        </xdr:from>
        <xdr:to>
          <xdr:col>35</xdr:col>
          <xdr:colOff>0</xdr:colOff>
          <xdr:row>11</xdr:row>
          <xdr:rowOff>295275</xdr:rowOff>
        </xdr:to>
        <xdr:sp macro="" textlink="">
          <xdr:nvSpPr>
            <xdr:cNvPr id="16460" name="Group Box 76" hidden="1">
              <a:extLst>
                <a:ext uri="{63B3BB69-23CF-44E3-9099-C40C66FF867C}">
                  <a14:compatExt spid="_x0000_s164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11</xdr:row>
          <xdr:rowOff>0</xdr:rowOff>
        </xdr:from>
        <xdr:to>
          <xdr:col>35</xdr:col>
          <xdr:colOff>0</xdr:colOff>
          <xdr:row>11</xdr:row>
          <xdr:rowOff>295275</xdr:rowOff>
        </xdr:to>
        <xdr:sp macro="" textlink="">
          <xdr:nvSpPr>
            <xdr:cNvPr id="16461" name="Group Box 77" hidden="1">
              <a:extLst>
                <a:ext uri="{63B3BB69-23CF-44E3-9099-C40C66FF867C}">
                  <a14:compatExt spid="_x0000_s16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xdr:row>
          <xdr:rowOff>0</xdr:rowOff>
        </xdr:from>
        <xdr:to>
          <xdr:col>31</xdr:col>
          <xdr:colOff>0</xdr:colOff>
          <xdr:row>11</xdr:row>
          <xdr:rowOff>295275</xdr:rowOff>
        </xdr:to>
        <xdr:sp macro="" textlink="">
          <xdr:nvSpPr>
            <xdr:cNvPr id="16462" name="Group Box 78" hidden="1">
              <a:extLst>
                <a:ext uri="{63B3BB69-23CF-44E3-9099-C40C66FF867C}">
                  <a14:compatExt spid="_x0000_s164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xdr:row>
          <xdr:rowOff>0</xdr:rowOff>
        </xdr:from>
        <xdr:to>
          <xdr:col>31</xdr:col>
          <xdr:colOff>0</xdr:colOff>
          <xdr:row>11</xdr:row>
          <xdr:rowOff>295275</xdr:rowOff>
        </xdr:to>
        <xdr:sp macro="" textlink="">
          <xdr:nvSpPr>
            <xdr:cNvPr id="16463" name="Group Box 79" hidden="1">
              <a:extLst>
                <a:ext uri="{63B3BB69-23CF-44E3-9099-C40C66FF867C}">
                  <a14:compatExt spid="_x0000_s164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xdr:row>
          <xdr:rowOff>0</xdr:rowOff>
        </xdr:from>
        <xdr:to>
          <xdr:col>31</xdr:col>
          <xdr:colOff>0</xdr:colOff>
          <xdr:row>20</xdr:row>
          <xdr:rowOff>295275</xdr:rowOff>
        </xdr:to>
        <xdr:sp macro="" textlink="">
          <xdr:nvSpPr>
            <xdr:cNvPr id="16464" name="Group Box 80" hidden="1">
              <a:extLst>
                <a:ext uri="{63B3BB69-23CF-44E3-9099-C40C66FF867C}">
                  <a14:compatExt spid="_x0000_s164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xdr:row>
          <xdr:rowOff>0</xdr:rowOff>
        </xdr:from>
        <xdr:to>
          <xdr:col>31</xdr:col>
          <xdr:colOff>0</xdr:colOff>
          <xdr:row>22</xdr:row>
          <xdr:rowOff>295275</xdr:rowOff>
        </xdr:to>
        <xdr:sp macro="" textlink="">
          <xdr:nvSpPr>
            <xdr:cNvPr id="16467" name="Group Box 83" hidden="1">
              <a:extLst>
                <a:ext uri="{63B3BB69-23CF-44E3-9099-C40C66FF867C}">
                  <a14:compatExt spid="_x0000_s164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xdr:row>
          <xdr:rowOff>0</xdr:rowOff>
        </xdr:from>
        <xdr:to>
          <xdr:col>31</xdr:col>
          <xdr:colOff>0</xdr:colOff>
          <xdr:row>22</xdr:row>
          <xdr:rowOff>295275</xdr:rowOff>
        </xdr:to>
        <xdr:sp macro="" textlink="">
          <xdr:nvSpPr>
            <xdr:cNvPr id="16468" name="Group Box 84" hidden="1">
              <a:extLst>
                <a:ext uri="{63B3BB69-23CF-44E3-9099-C40C66FF867C}">
                  <a14:compatExt spid="_x0000_s164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34</xdr:row>
          <xdr:rowOff>0</xdr:rowOff>
        </xdr:from>
        <xdr:to>
          <xdr:col>31</xdr:col>
          <xdr:colOff>0</xdr:colOff>
          <xdr:row>34</xdr:row>
          <xdr:rowOff>295275</xdr:rowOff>
        </xdr:to>
        <xdr:sp macro="" textlink="">
          <xdr:nvSpPr>
            <xdr:cNvPr id="16470" name="Group Box 86" hidden="1">
              <a:extLst>
                <a:ext uri="{63B3BB69-23CF-44E3-9099-C40C66FF867C}">
                  <a14:compatExt spid="_x0000_s164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34</xdr:row>
          <xdr:rowOff>0</xdr:rowOff>
        </xdr:from>
        <xdr:to>
          <xdr:col>61</xdr:col>
          <xdr:colOff>0</xdr:colOff>
          <xdr:row>34</xdr:row>
          <xdr:rowOff>295275</xdr:rowOff>
        </xdr:to>
        <xdr:sp macro="" textlink="">
          <xdr:nvSpPr>
            <xdr:cNvPr id="16471" name="Group Box 87" hidden="1">
              <a:extLst>
                <a:ext uri="{63B3BB69-23CF-44E3-9099-C40C66FF867C}">
                  <a14:compatExt spid="_x0000_s16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34</xdr:row>
          <xdr:rowOff>0</xdr:rowOff>
        </xdr:from>
        <xdr:to>
          <xdr:col>61</xdr:col>
          <xdr:colOff>0</xdr:colOff>
          <xdr:row>34</xdr:row>
          <xdr:rowOff>295275</xdr:rowOff>
        </xdr:to>
        <xdr:sp macro="" textlink="">
          <xdr:nvSpPr>
            <xdr:cNvPr id="16472" name="Group Box 88" hidden="1">
              <a:extLst>
                <a:ext uri="{63B3BB69-23CF-44E3-9099-C40C66FF867C}">
                  <a14:compatExt spid="_x0000_s164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34</xdr:row>
          <xdr:rowOff>0</xdr:rowOff>
        </xdr:from>
        <xdr:to>
          <xdr:col>61</xdr:col>
          <xdr:colOff>0</xdr:colOff>
          <xdr:row>34</xdr:row>
          <xdr:rowOff>295275</xdr:rowOff>
        </xdr:to>
        <xdr:sp macro="" textlink="">
          <xdr:nvSpPr>
            <xdr:cNvPr id="16473" name="Group Box 89" hidden="1">
              <a:extLst>
                <a:ext uri="{63B3BB69-23CF-44E3-9099-C40C66FF867C}">
                  <a14:compatExt spid="_x0000_s164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34</xdr:row>
          <xdr:rowOff>0</xdr:rowOff>
        </xdr:from>
        <xdr:to>
          <xdr:col>31</xdr:col>
          <xdr:colOff>0</xdr:colOff>
          <xdr:row>34</xdr:row>
          <xdr:rowOff>295275</xdr:rowOff>
        </xdr:to>
        <xdr:sp macro="" textlink="">
          <xdr:nvSpPr>
            <xdr:cNvPr id="16474" name="Group Box 90" hidden="1">
              <a:extLst>
                <a:ext uri="{63B3BB69-23CF-44E3-9099-C40C66FF867C}">
                  <a14:compatExt spid="_x0000_s16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34</xdr:row>
          <xdr:rowOff>0</xdr:rowOff>
        </xdr:from>
        <xdr:to>
          <xdr:col>51</xdr:col>
          <xdr:colOff>0</xdr:colOff>
          <xdr:row>34</xdr:row>
          <xdr:rowOff>295275</xdr:rowOff>
        </xdr:to>
        <xdr:sp macro="" textlink="">
          <xdr:nvSpPr>
            <xdr:cNvPr id="16475" name="Group Box 91" hidden="1">
              <a:extLst>
                <a:ext uri="{63B3BB69-23CF-44E3-9099-C40C66FF867C}">
                  <a14:compatExt spid="_x0000_s164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34</xdr:row>
          <xdr:rowOff>0</xdr:rowOff>
        </xdr:from>
        <xdr:to>
          <xdr:col>31</xdr:col>
          <xdr:colOff>0</xdr:colOff>
          <xdr:row>34</xdr:row>
          <xdr:rowOff>295275</xdr:rowOff>
        </xdr:to>
        <xdr:sp macro="" textlink="">
          <xdr:nvSpPr>
            <xdr:cNvPr id="16476" name="Group Box 92" hidden="1">
              <a:extLst>
                <a:ext uri="{63B3BB69-23CF-44E3-9099-C40C66FF867C}">
                  <a14:compatExt spid="_x0000_s164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34</xdr:row>
          <xdr:rowOff>0</xdr:rowOff>
        </xdr:from>
        <xdr:to>
          <xdr:col>49</xdr:col>
          <xdr:colOff>0</xdr:colOff>
          <xdr:row>34</xdr:row>
          <xdr:rowOff>295275</xdr:rowOff>
        </xdr:to>
        <xdr:sp macro="" textlink="">
          <xdr:nvSpPr>
            <xdr:cNvPr id="16477" name="Group Box 93" hidden="1">
              <a:extLst>
                <a:ext uri="{63B3BB69-23CF-44E3-9099-C40C66FF867C}">
                  <a14:compatExt spid="_x0000_s164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34</xdr:row>
          <xdr:rowOff>0</xdr:rowOff>
        </xdr:from>
        <xdr:to>
          <xdr:col>49</xdr:col>
          <xdr:colOff>0</xdr:colOff>
          <xdr:row>34</xdr:row>
          <xdr:rowOff>295275</xdr:rowOff>
        </xdr:to>
        <xdr:sp macro="" textlink="">
          <xdr:nvSpPr>
            <xdr:cNvPr id="16478" name="Group Box 94" hidden="1">
              <a:extLst>
                <a:ext uri="{63B3BB69-23CF-44E3-9099-C40C66FF867C}">
                  <a14:compatExt spid="_x0000_s164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34</xdr:row>
          <xdr:rowOff>0</xdr:rowOff>
        </xdr:from>
        <xdr:to>
          <xdr:col>49</xdr:col>
          <xdr:colOff>0</xdr:colOff>
          <xdr:row>34</xdr:row>
          <xdr:rowOff>295275</xdr:rowOff>
        </xdr:to>
        <xdr:sp macro="" textlink="">
          <xdr:nvSpPr>
            <xdr:cNvPr id="16479" name="Group Box 95" hidden="1">
              <a:extLst>
                <a:ext uri="{63B3BB69-23CF-44E3-9099-C40C66FF867C}">
                  <a14:compatExt spid="_x0000_s164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34</xdr:row>
          <xdr:rowOff>0</xdr:rowOff>
        </xdr:from>
        <xdr:to>
          <xdr:col>49</xdr:col>
          <xdr:colOff>0</xdr:colOff>
          <xdr:row>34</xdr:row>
          <xdr:rowOff>295275</xdr:rowOff>
        </xdr:to>
        <xdr:sp macro="" textlink="">
          <xdr:nvSpPr>
            <xdr:cNvPr id="16480" name="Group Box 96" hidden="1">
              <a:extLst>
                <a:ext uri="{63B3BB69-23CF-44E3-9099-C40C66FF867C}">
                  <a14:compatExt spid="_x0000_s164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34</xdr:row>
          <xdr:rowOff>0</xdr:rowOff>
        </xdr:from>
        <xdr:to>
          <xdr:col>63</xdr:col>
          <xdr:colOff>9525</xdr:colOff>
          <xdr:row>34</xdr:row>
          <xdr:rowOff>295275</xdr:rowOff>
        </xdr:to>
        <xdr:sp macro="" textlink="">
          <xdr:nvSpPr>
            <xdr:cNvPr id="16481" name="Group Box 97" hidden="1">
              <a:extLst>
                <a:ext uri="{63B3BB69-23CF-44E3-9099-C40C66FF867C}">
                  <a14:compatExt spid="_x0000_s164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34</xdr:row>
          <xdr:rowOff>0</xdr:rowOff>
        </xdr:from>
        <xdr:to>
          <xdr:col>63</xdr:col>
          <xdr:colOff>9525</xdr:colOff>
          <xdr:row>34</xdr:row>
          <xdr:rowOff>295275</xdr:rowOff>
        </xdr:to>
        <xdr:sp macro="" textlink="">
          <xdr:nvSpPr>
            <xdr:cNvPr id="16482" name="Group Box 98" hidden="1">
              <a:extLst>
                <a:ext uri="{63B3BB69-23CF-44E3-9099-C40C66FF867C}">
                  <a14:compatExt spid="_x0000_s164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34</xdr:row>
          <xdr:rowOff>0</xdr:rowOff>
        </xdr:from>
        <xdr:to>
          <xdr:col>31</xdr:col>
          <xdr:colOff>0</xdr:colOff>
          <xdr:row>34</xdr:row>
          <xdr:rowOff>295275</xdr:rowOff>
        </xdr:to>
        <xdr:sp macro="" textlink="">
          <xdr:nvSpPr>
            <xdr:cNvPr id="16483" name="Group Box 99" hidden="1">
              <a:extLst>
                <a:ext uri="{63B3BB69-23CF-44E3-9099-C40C66FF867C}">
                  <a14:compatExt spid="_x0000_s16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34</xdr:row>
          <xdr:rowOff>0</xdr:rowOff>
        </xdr:from>
        <xdr:to>
          <xdr:col>35</xdr:col>
          <xdr:colOff>0</xdr:colOff>
          <xdr:row>34</xdr:row>
          <xdr:rowOff>295275</xdr:rowOff>
        </xdr:to>
        <xdr:sp macro="" textlink="">
          <xdr:nvSpPr>
            <xdr:cNvPr id="16484" name="Group Box 100" hidden="1">
              <a:extLst>
                <a:ext uri="{63B3BB69-23CF-44E3-9099-C40C66FF867C}">
                  <a14:compatExt spid="_x0000_s164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34</xdr:row>
          <xdr:rowOff>0</xdr:rowOff>
        </xdr:from>
        <xdr:to>
          <xdr:col>35</xdr:col>
          <xdr:colOff>0</xdr:colOff>
          <xdr:row>34</xdr:row>
          <xdr:rowOff>295275</xdr:rowOff>
        </xdr:to>
        <xdr:sp macro="" textlink="">
          <xdr:nvSpPr>
            <xdr:cNvPr id="16485" name="Group Box 101" hidden="1">
              <a:extLst>
                <a:ext uri="{63B3BB69-23CF-44E3-9099-C40C66FF867C}">
                  <a14:compatExt spid="_x0000_s164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34</xdr:row>
          <xdr:rowOff>0</xdr:rowOff>
        </xdr:from>
        <xdr:to>
          <xdr:col>35</xdr:col>
          <xdr:colOff>0</xdr:colOff>
          <xdr:row>34</xdr:row>
          <xdr:rowOff>295275</xdr:rowOff>
        </xdr:to>
        <xdr:sp macro="" textlink="">
          <xdr:nvSpPr>
            <xdr:cNvPr id="16486" name="Group Box 102" hidden="1">
              <a:extLst>
                <a:ext uri="{63B3BB69-23CF-44E3-9099-C40C66FF867C}">
                  <a14:compatExt spid="_x0000_s164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34</xdr:row>
          <xdr:rowOff>0</xdr:rowOff>
        </xdr:from>
        <xdr:to>
          <xdr:col>35</xdr:col>
          <xdr:colOff>0</xdr:colOff>
          <xdr:row>34</xdr:row>
          <xdr:rowOff>295275</xdr:rowOff>
        </xdr:to>
        <xdr:sp macro="" textlink="">
          <xdr:nvSpPr>
            <xdr:cNvPr id="16487" name="Group Box 103" hidden="1">
              <a:extLst>
                <a:ext uri="{63B3BB69-23CF-44E3-9099-C40C66FF867C}">
                  <a14:compatExt spid="_x0000_s164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34</xdr:row>
          <xdr:rowOff>0</xdr:rowOff>
        </xdr:from>
        <xdr:to>
          <xdr:col>63</xdr:col>
          <xdr:colOff>0</xdr:colOff>
          <xdr:row>34</xdr:row>
          <xdr:rowOff>295275</xdr:rowOff>
        </xdr:to>
        <xdr:sp macro="" textlink="">
          <xdr:nvSpPr>
            <xdr:cNvPr id="16488" name="Group Box 104" hidden="1">
              <a:extLst>
                <a:ext uri="{63B3BB69-23CF-44E3-9099-C40C66FF867C}">
                  <a14:compatExt spid="_x0000_s164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35</xdr:row>
          <xdr:rowOff>0</xdr:rowOff>
        </xdr:from>
        <xdr:to>
          <xdr:col>63</xdr:col>
          <xdr:colOff>9525</xdr:colOff>
          <xdr:row>35</xdr:row>
          <xdr:rowOff>295275</xdr:rowOff>
        </xdr:to>
        <xdr:sp macro="" textlink="">
          <xdr:nvSpPr>
            <xdr:cNvPr id="16489" name="Group Box 105" hidden="1">
              <a:extLst>
                <a:ext uri="{63B3BB69-23CF-44E3-9099-C40C66FF867C}">
                  <a14:compatExt spid="_x0000_s164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35</xdr:row>
          <xdr:rowOff>0</xdr:rowOff>
        </xdr:from>
        <xdr:to>
          <xdr:col>63</xdr:col>
          <xdr:colOff>9525</xdr:colOff>
          <xdr:row>35</xdr:row>
          <xdr:rowOff>295275</xdr:rowOff>
        </xdr:to>
        <xdr:sp macro="" textlink="">
          <xdr:nvSpPr>
            <xdr:cNvPr id="16490" name="Group Box 106" hidden="1">
              <a:extLst>
                <a:ext uri="{63B3BB69-23CF-44E3-9099-C40C66FF867C}">
                  <a14:compatExt spid="_x0000_s164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35</xdr:row>
          <xdr:rowOff>0</xdr:rowOff>
        </xdr:from>
        <xdr:to>
          <xdr:col>63</xdr:col>
          <xdr:colOff>0</xdr:colOff>
          <xdr:row>35</xdr:row>
          <xdr:rowOff>295275</xdr:rowOff>
        </xdr:to>
        <xdr:sp macro="" textlink="">
          <xdr:nvSpPr>
            <xdr:cNvPr id="16491" name="Group Box 107" hidden="1">
              <a:extLst>
                <a:ext uri="{63B3BB69-23CF-44E3-9099-C40C66FF867C}">
                  <a14:compatExt spid="_x0000_s16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36</xdr:row>
          <xdr:rowOff>0</xdr:rowOff>
        </xdr:from>
        <xdr:to>
          <xdr:col>63</xdr:col>
          <xdr:colOff>9525</xdr:colOff>
          <xdr:row>36</xdr:row>
          <xdr:rowOff>295275</xdr:rowOff>
        </xdr:to>
        <xdr:sp macro="" textlink="">
          <xdr:nvSpPr>
            <xdr:cNvPr id="16492" name="Group Box 108" hidden="1">
              <a:extLst>
                <a:ext uri="{63B3BB69-23CF-44E3-9099-C40C66FF867C}">
                  <a14:compatExt spid="_x0000_s16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36</xdr:row>
          <xdr:rowOff>0</xdr:rowOff>
        </xdr:from>
        <xdr:to>
          <xdr:col>63</xdr:col>
          <xdr:colOff>9525</xdr:colOff>
          <xdr:row>36</xdr:row>
          <xdr:rowOff>295275</xdr:rowOff>
        </xdr:to>
        <xdr:sp macro="" textlink="">
          <xdr:nvSpPr>
            <xdr:cNvPr id="16493" name="Group Box 109" hidden="1">
              <a:extLst>
                <a:ext uri="{63B3BB69-23CF-44E3-9099-C40C66FF867C}">
                  <a14:compatExt spid="_x0000_s16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36</xdr:row>
          <xdr:rowOff>0</xdr:rowOff>
        </xdr:from>
        <xdr:to>
          <xdr:col>63</xdr:col>
          <xdr:colOff>0</xdr:colOff>
          <xdr:row>36</xdr:row>
          <xdr:rowOff>295275</xdr:rowOff>
        </xdr:to>
        <xdr:sp macro="" textlink="">
          <xdr:nvSpPr>
            <xdr:cNvPr id="16494" name="Group Box 110" hidden="1">
              <a:extLst>
                <a:ext uri="{63B3BB69-23CF-44E3-9099-C40C66FF867C}">
                  <a14:compatExt spid="_x0000_s16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37</xdr:row>
          <xdr:rowOff>0</xdr:rowOff>
        </xdr:from>
        <xdr:to>
          <xdr:col>31</xdr:col>
          <xdr:colOff>0</xdr:colOff>
          <xdr:row>38</xdr:row>
          <xdr:rowOff>0</xdr:rowOff>
        </xdr:to>
        <xdr:sp macro="" textlink="">
          <xdr:nvSpPr>
            <xdr:cNvPr id="16495" name="Group Box 111" hidden="1">
              <a:extLst>
                <a:ext uri="{63B3BB69-23CF-44E3-9099-C40C66FF867C}">
                  <a14:compatExt spid="_x0000_s16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38</xdr:row>
          <xdr:rowOff>28575</xdr:rowOff>
        </xdr:from>
        <xdr:to>
          <xdr:col>27</xdr:col>
          <xdr:colOff>9525</xdr:colOff>
          <xdr:row>38</xdr:row>
          <xdr:rowOff>276225</xdr:rowOff>
        </xdr:to>
        <xdr:sp macro="" textlink="">
          <xdr:nvSpPr>
            <xdr:cNvPr id="16496" name="Check Box 112" hidden="1">
              <a:extLst>
                <a:ext uri="{63B3BB69-23CF-44E3-9099-C40C66FF867C}">
                  <a14:compatExt spid="_x0000_s1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38</xdr:row>
          <xdr:rowOff>28575</xdr:rowOff>
        </xdr:from>
        <xdr:to>
          <xdr:col>35</xdr:col>
          <xdr:colOff>9525</xdr:colOff>
          <xdr:row>38</xdr:row>
          <xdr:rowOff>276225</xdr:rowOff>
        </xdr:to>
        <xdr:sp macro="" textlink="">
          <xdr:nvSpPr>
            <xdr:cNvPr id="16497" name="Check Box 113" hidden="1">
              <a:extLst>
                <a:ext uri="{63B3BB69-23CF-44E3-9099-C40C66FF867C}">
                  <a14:compatExt spid="_x0000_s1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38</xdr:row>
          <xdr:rowOff>28575</xdr:rowOff>
        </xdr:from>
        <xdr:to>
          <xdr:col>42</xdr:col>
          <xdr:colOff>9525</xdr:colOff>
          <xdr:row>38</xdr:row>
          <xdr:rowOff>276225</xdr:rowOff>
        </xdr:to>
        <xdr:sp macro="" textlink="">
          <xdr:nvSpPr>
            <xdr:cNvPr id="16498" name="Check Box 114" hidden="1">
              <a:extLst>
                <a:ext uri="{63B3BB69-23CF-44E3-9099-C40C66FF867C}">
                  <a14:compatExt spid="_x0000_s1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38</xdr:row>
          <xdr:rowOff>28575</xdr:rowOff>
        </xdr:from>
        <xdr:to>
          <xdr:col>50</xdr:col>
          <xdr:colOff>9525</xdr:colOff>
          <xdr:row>38</xdr:row>
          <xdr:rowOff>276225</xdr:rowOff>
        </xdr:to>
        <xdr:sp macro="" textlink="">
          <xdr:nvSpPr>
            <xdr:cNvPr id="16499" name="Check Box 115" hidden="1">
              <a:extLst>
                <a:ext uri="{63B3BB69-23CF-44E3-9099-C40C66FF867C}">
                  <a14:compatExt spid="_x0000_s1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38</xdr:row>
          <xdr:rowOff>28575</xdr:rowOff>
        </xdr:from>
        <xdr:to>
          <xdr:col>58</xdr:col>
          <xdr:colOff>9525</xdr:colOff>
          <xdr:row>38</xdr:row>
          <xdr:rowOff>276225</xdr:rowOff>
        </xdr:to>
        <xdr:sp macro="" textlink="">
          <xdr:nvSpPr>
            <xdr:cNvPr id="16500" name="Check Box 116" hidden="1">
              <a:extLst>
                <a:ext uri="{63B3BB69-23CF-44E3-9099-C40C66FF867C}">
                  <a14:compatExt spid="_x0000_s1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01" name="Group Box 117" hidden="1">
              <a:extLst>
                <a:ext uri="{63B3BB69-23CF-44E3-9099-C40C66FF867C}">
                  <a14:compatExt spid="_x0000_s16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02" name="Group Box 118" hidden="1">
              <a:extLst>
                <a:ext uri="{63B3BB69-23CF-44E3-9099-C40C66FF867C}">
                  <a14:compatExt spid="_x0000_s16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03" name="Group Box 119" hidden="1">
              <a:extLst>
                <a:ext uri="{63B3BB69-23CF-44E3-9099-C40C66FF867C}">
                  <a14:compatExt spid="_x0000_s16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04" name="Group Box 120" hidden="1">
              <a:extLst>
                <a:ext uri="{63B3BB69-23CF-44E3-9099-C40C66FF867C}">
                  <a14:compatExt spid="_x0000_s165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05" name="Group Box 121" hidden="1">
              <a:extLst>
                <a:ext uri="{63B3BB69-23CF-44E3-9099-C40C66FF867C}">
                  <a14:compatExt spid="_x0000_s165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06" name="Group Box 122" hidden="1">
              <a:extLst>
                <a:ext uri="{63B3BB69-23CF-44E3-9099-C40C66FF867C}">
                  <a14:compatExt spid="_x0000_s16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07" name="Group Box 123" hidden="1">
              <a:extLst>
                <a:ext uri="{63B3BB69-23CF-44E3-9099-C40C66FF867C}">
                  <a14:compatExt spid="_x0000_s16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08" name="Group Box 124" hidden="1">
              <a:extLst>
                <a:ext uri="{63B3BB69-23CF-44E3-9099-C40C66FF867C}">
                  <a14:compatExt spid="_x0000_s16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09" name="Group Box 125" hidden="1">
              <a:extLst>
                <a:ext uri="{63B3BB69-23CF-44E3-9099-C40C66FF867C}">
                  <a14:compatExt spid="_x0000_s16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10" name="Group Box 126" hidden="1">
              <a:extLst>
                <a:ext uri="{63B3BB69-23CF-44E3-9099-C40C66FF867C}">
                  <a14:compatExt spid="_x0000_s16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11" name="Group Box 127" hidden="1">
              <a:extLst>
                <a:ext uri="{63B3BB69-23CF-44E3-9099-C40C66FF867C}">
                  <a14:compatExt spid="_x0000_s165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42</xdr:col>
          <xdr:colOff>0</xdr:colOff>
          <xdr:row>44</xdr:row>
          <xdr:rowOff>295275</xdr:rowOff>
        </xdr:to>
        <xdr:sp macro="" textlink="">
          <xdr:nvSpPr>
            <xdr:cNvPr id="16512" name="Group Box 128" hidden="1">
              <a:extLst>
                <a:ext uri="{63B3BB69-23CF-44E3-9099-C40C66FF867C}">
                  <a14:compatExt spid="_x0000_s16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13" name="Group Box 129" hidden="1">
              <a:extLst>
                <a:ext uri="{63B3BB69-23CF-44E3-9099-C40C66FF867C}">
                  <a14:compatExt spid="_x0000_s16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14" name="Group Box 130" hidden="1">
              <a:extLst>
                <a:ext uri="{63B3BB69-23CF-44E3-9099-C40C66FF867C}">
                  <a14:compatExt spid="_x0000_s16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15" name="Group Box 131" hidden="1">
              <a:extLst>
                <a:ext uri="{63B3BB69-23CF-44E3-9099-C40C66FF867C}">
                  <a14:compatExt spid="_x0000_s16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16" name="Group Box 132" hidden="1">
              <a:extLst>
                <a:ext uri="{63B3BB69-23CF-44E3-9099-C40C66FF867C}">
                  <a14:compatExt spid="_x0000_s16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17" name="Group Box 133" hidden="1">
              <a:extLst>
                <a:ext uri="{63B3BB69-23CF-44E3-9099-C40C66FF867C}">
                  <a14:compatExt spid="_x0000_s16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18" name="Group Box 134" hidden="1">
              <a:extLst>
                <a:ext uri="{63B3BB69-23CF-44E3-9099-C40C66FF867C}">
                  <a14:compatExt spid="_x0000_s16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19" name="Group Box 135" hidden="1">
              <a:extLst>
                <a:ext uri="{63B3BB69-23CF-44E3-9099-C40C66FF867C}">
                  <a14:compatExt spid="_x0000_s16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20" name="Group Box 136" hidden="1">
              <a:extLst>
                <a:ext uri="{63B3BB69-23CF-44E3-9099-C40C66FF867C}">
                  <a14:compatExt spid="_x0000_s165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21" name="Group Box 137" hidden="1">
              <a:extLst>
                <a:ext uri="{63B3BB69-23CF-44E3-9099-C40C66FF867C}">
                  <a14:compatExt spid="_x0000_s16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22" name="Group Box 138" hidden="1">
              <a:extLst>
                <a:ext uri="{63B3BB69-23CF-44E3-9099-C40C66FF867C}">
                  <a14:compatExt spid="_x0000_s165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23" name="Group Box 139" hidden="1">
              <a:extLst>
                <a:ext uri="{63B3BB69-23CF-44E3-9099-C40C66FF867C}">
                  <a14:compatExt spid="_x0000_s16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0</xdr:colOff>
          <xdr:row>44</xdr:row>
          <xdr:rowOff>295275</xdr:rowOff>
        </xdr:to>
        <xdr:sp macro="" textlink="">
          <xdr:nvSpPr>
            <xdr:cNvPr id="16524" name="Group Box 140" hidden="1">
              <a:extLst>
                <a:ext uri="{63B3BB69-23CF-44E3-9099-C40C66FF867C}">
                  <a14:compatExt spid="_x0000_s165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44</xdr:row>
          <xdr:rowOff>0</xdr:rowOff>
        </xdr:from>
        <xdr:to>
          <xdr:col>49</xdr:col>
          <xdr:colOff>0</xdr:colOff>
          <xdr:row>44</xdr:row>
          <xdr:rowOff>295275</xdr:rowOff>
        </xdr:to>
        <xdr:sp macro="" textlink="">
          <xdr:nvSpPr>
            <xdr:cNvPr id="16525" name="Group Box 141" hidden="1">
              <a:extLst>
                <a:ext uri="{63B3BB69-23CF-44E3-9099-C40C66FF867C}">
                  <a14:compatExt spid="_x0000_s16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44</xdr:row>
          <xdr:rowOff>0</xdr:rowOff>
        </xdr:from>
        <xdr:to>
          <xdr:col>49</xdr:col>
          <xdr:colOff>0</xdr:colOff>
          <xdr:row>44</xdr:row>
          <xdr:rowOff>295275</xdr:rowOff>
        </xdr:to>
        <xdr:sp macro="" textlink="">
          <xdr:nvSpPr>
            <xdr:cNvPr id="16526" name="Group Box 142" hidden="1">
              <a:extLst>
                <a:ext uri="{63B3BB69-23CF-44E3-9099-C40C66FF867C}">
                  <a14:compatExt spid="_x0000_s16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44</xdr:row>
          <xdr:rowOff>0</xdr:rowOff>
        </xdr:from>
        <xdr:to>
          <xdr:col>49</xdr:col>
          <xdr:colOff>0</xdr:colOff>
          <xdr:row>44</xdr:row>
          <xdr:rowOff>295275</xdr:rowOff>
        </xdr:to>
        <xdr:sp macro="" textlink="">
          <xdr:nvSpPr>
            <xdr:cNvPr id="16527" name="Group Box 143" hidden="1">
              <a:extLst>
                <a:ext uri="{63B3BB69-23CF-44E3-9099-C40C66FF867C}">
                  <a14:compatExt spid="_x0000_s16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44</xdr:row>
          <xdr:rowOff>0</xdr:rowOff>
        </xdr:from>
        <xdr:to>
          <xdr:col>49</xdr:col>
          <xdr:colOff>0</xdr:colOff>
          <xdr:row>44</xdr:row>
          <xdr:rowOff>295275</xdr:rowOff>
        </xdr:to>
        <xdr:sp macro="" textlink="">
          <xdr:nvSpPr>
            <xdr:cNvPr id="16528" name="Group Box 144" hidden="1">
              <a:extLst>
                <a:ext uri="{63B3BB69-23CF-44E3-9099-C40C66FF867C}">
                  <a14:compatExt spid="_x0000_s165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44</xdr:row>
          <xdr:rowOff>0</xdr:rowOff>
        </xdr:from>
        <xdr:to>
          <xdr:col>49</xdr:col>
          <xdr:colOff>0</xdr:colOff>
          <xdr:row>44</xdr:row>
          <xdr:rowOff>295275</xdr:rowOff>
        </xdr:to>
        <xdr:sp macro="" textlink="">
          <xdr:nvSpPr>
            <xdr:cNvPr id="16529" name="Group Box 145" hidden="1">
              <a:extLst>
                <a:ext uri="{63B3BB69-23CF-44E3-9099-C40C66FF867C}">
                  <a14:compatExt spid="_x0000_s16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44</xdr:row>
          <xdr:rowOff>0</xdr:rowOff>
        </xdr:from>
        <xdr:to>
          <xdr:col>49</xdr:col>
          <xdr:colOff>0</xdr:colOff>
          <xdr:row>44</xdr:row>
          <xdr:rowOff>295275</xdr:rowOff>
        </xdr:to>
        <xdr:sp macro="" textlink="">
          <xdr:nvSpPr>
            <xdr:cNvPr id="16530" name="Group Box 146" hidden="1">
              <a:extLst>
                <a:ext uri="{63B3BB69-23CF-44E3-9099-C40C66FF867C}">
                  <a14:compatExt spid="_x0000_s16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44</xdr:row>
          <xdr:rowOff>0</xdr:rowOff>
        </xdr:from>
        <xdr:to>
          <xdr:col>69</xdr:col>
          <xdr:colOff>85725</xdr:colOff>
          <xdr:row>44</xdr:row>
          <xdr:rowOff>295275</xdr:rowOff>
        </xdr:to>
        <xdr:sp macro="" textlink="">
          <xdr:nvSpPr>
            <xdr:cNvPr id="16531" name="Group Box 147" hidden="1">
              <a:extLst>
                <a:ext uri="{63B3BB69-23CF-44E3-9099-C40C66FF867C}">
                  <a14:compatExt spid="_x0000_s16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44</xdr:row>
          <xdr:rowOff>0</xdr:rowOff>
        </xdr:from>
        <xdr:to>
          <xdr:col>69</xdr:col>
          <xdr:colOff>85725</xdr:colOff>
          <xdr:row>44</xdr:row>
          <xdr:rowOff>295275</xdr:rowOff>
        </xdr:to>
        <xdr:sp macro="" textlink="">
          <xdr:nvSpPr>
            <xdr:cNvPr id="16532" name="Group Box 148" hidden="1">
              <a:extLst>
                <a:ext uri="{63B3BB69-23CF-44E3-9099-C40C66FF867C}">
                  <a14:compatExt spid="_x0000_s16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44</xdr:row>
          <xdr:rowOff>0</xdr:rowOff>
        </xdr:from>
        <xdr:to>
          <xdr:col>69</xdr:col>
          <xdr:colOff>85725</xdr:colOff>
          <xdr:row>44</xdr:row>
          <xdr:rowOff>295275</xdr:rowOff>
        </xdr:to>
        <xdr:sp macro="" textlink="">
          <xdr:nvSpPr>
            <xdr:cNvPr id="16533" name="Group Box 149" hidden="1">
              <a:extLst>
                <a:ext uri="{63B3BB69-23CF-44E3-9099-C40C66FF867C}">
                  <a14:compatExt spid="_x0000_s16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44</xdr:row>
          <xdr:rowOff>0</xdr:rowOff>
        </xdr:from>
        <xdr:to>
          <xdr:col>69</xdr:col>
          <xdr:colOff>85725</xdr:colOff>
          <xdr:row>44</xdr:row>
          <xdr:rowOff>295275</xdr:rowOff>
        </xdr:to>
        <xdr:sp macro="" textlink="">
          <xdr:nvSpPr>
            <xdr:cNvPr id="16534" name="Group Box 150" hidden="1">
              <a:extLst>
                <a:ext uri="{63B3BB69-23CF-44E3-9099-C40C66FF867C}">
                  <a14:compatExt spid="_x0000_s16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44</xdr:row>
          <xdr:rowOff>0</xdr:rowOff>
        </xdr:from>
        <xdr:to>
          <xdr:col>69</xdr:col>
          <xdr:colOff>85725</xdr:colOff>
          <xdr:row>44</xdr:row>
          <xdr:rowOff>295275</xdr:rowOff>
        </xdr:to>
        <xdr:sp macro="" textlink="">
          <xdr:nvSpPr>
            <xdr:cNvPr id="16535" name="Group Box 151" hidden="1">
              <a:extLst>
                <a:ext uri="{63B3BB69-23CF-44E3-9099-C40C66FF867C}">
                  <a14:compatExt spid="_x0000_s16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44</xdr:row>
          <xdr:rowOff>0</xdr:rowOff>
        </xdr:from>
        <xdr:to>
          <xdr:col>69</xdr:col>
          <xdr:colOff>85725</xdr:colOff>
          <xdr:row>44</xdr:row>
          <xdr:rowOff>295275</xdr:rowOff>
        </xdr:to>
        <xdr:sp macro="" textlink="">
          <xdr:nvSpPr>
            <xdr:cNvPr id="16536" name="Group Box 152" hidden="1">
              <a:extLst>
                <a:ext uri="{63B3BB69-23CF-44E3-9099-C40C66FF867C}">
                  <a14:compatExt spid="_x0000_s165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0</xdr:rowOff>
        </xdr:from>
        <xdr:to>
          <xdr:col>31</xdr:col>
          <xdr:colOff>0</xdr:colOff>
          <xdr:row>44</xdr:row>
          <xdr:rowOff>295275</xdr:rowOff>
        </xdr:to>
        <xdr:sp macro="" textlink="">
          <xdr:nvSpPr>
            <xdr:cNvPr id="16537" name="Group Box 153" hidden="1">
              <a:extLst>
                <a:ext uri="{63B3BB69-23CF-44E3-9099-C40C66FF867C}">
                  <a14:compatExt spid="_x0000_s16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0</xdr:rowOff>
        </xdr:from>
        <xdr:to>
          <xdr:col>31</xdr:col>
          <xdr:colOff>0</xdr:colOff>
          <xdr:row>44</xdr:row>
          <xdr:rowOff>295275</xdr:rowOff>
        </xdr:to>
        <xdr:sp macro="" textlink="">
          <xdr:nvSpPr>
            <xdr:cNvPr id="16538" name="Group Box 154" hidden="1">
              <a:extLst>
                <a:ext uri="{63B3BB69-23CF-44E3-9099-C40C66FF867C}">
                  <a14:compatExt spid="_x0000_s16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0</xdr:rowOff>
        </xdr:from>
        <xdr:to>
          <xdr:col>31</xdr:col>
          <xdr:colOff>0</xdr:colOff>
          <xdr:row>44</xdr:row>
          <xdr:rowOff>295275</xdr:rowOff>
        </xdr:to>
        <xdr:sp macro="" textlink="">
          <xdr:nvSpPr>
            <xdr:cNvPr id="16539" name="Group Box 155" hidden="1">
              <a:extLst>
                <a:ext uri="{63B3BB69-23CF-44E3-9099-C40C66FF867C}">
                  <a14:compatExt spid="_x0000_s16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0</xdr:rowOff>
        </xdr:from>
        <xdr:to>
          <xdr:col>31</xdr:col>
          <xdr:colOff>0</xdr:colOff>
          <xdr:row>44</xdr:row>
          <xdr:rowOff>295275</xdr:rowOff>
        </xdr:to>
        <xdr:sp macro="" textlink="">
          <xdr:nvSpPr>
            <xdr:cNvPr id="16540" name="Group Box 156" hidden="1">
              <a:extLst>
                <a:ext uri="{63B3BB69-23CF-44E3-9099-C40C66FF867C}">
                  <a14:compatExt spid="_x0000_s165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0</xdr:rowOff>
        </xdr:from>
        <xdr:to>
          <xdr:col>31</xdr:col>
          <xdr:colOff>0</xdr:colOff>
          <xdr:row>44</xdr:row>
          <xdr:rowOff>295275</xdr:rowOff>
        </xdr:to>
        <xdr:sp macro="" textlink="">
          <xdr:nvSpPr>
            <xdr:cNvPr id="16541" name="Group Box 157" hidden="1">
              <a:extLst>
                <a:ext uri="{63B3BB69-23CF-44E3-9099-C40C66FF867C}">
                  <a14:compatExt spid="_x0000_s16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0</xdr:rowOff>
        </xdr:from>
        <xdr:to>
          <xdr:col>31</xdr:col>
          <xdr:colOff>0</xdr:colOff>
          <xdr:row>44</xdr:row>
          <xdr:rowOff>295275</xdr:rowOff>
        </xdr:to>
        <xdr:sp macro="" textlink="">
          <xdr:nvSpPr>
            <xdr:cNvPr id="16542" name="Group Box 158" hidden="1">
              <a:extLst>
                <a:ext uri="{63B3BB69-23CF-44E3-9099-C40C66FF867C}">
                  <a14:compatExt spid="_x0000_s165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45</xdr:row>
          <xdr:rowOff>0</xdr:rowOff>
        </xdr:from>
        <xdr:to>
          <xdr:col>31</xdr:col>
          <xdr:colOff>0</xdr:colOff>
          <xdr:row>45</xdr:row>
          <xdr:rowOff>295275</xdr:rowOff>
        </xdr:to>
        <xdr:sp macro="" textlink="">
          <xdr:nvSpPr>
            <xdr:cNvPr id="16543" name="Group Box 159" hidden="1">
              <a:extLst>
                <a:ext uri="{63B3BB69-23CF-44E3-9099-C40C66FF867C}">
                  <a14:compatExt spid="_x0000_s165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45</xdr:row>
          <xdr:rowOff>0</xdr:rowOff>
        </xdr:from>
        <xdr:to>
          <xdr:col>31</xdr:col>
          <xdr:colOff>0</xdr:colOff>
          <xdr:row>45</xdr:row>
          <xdr:rowOff>295275</xdr:rowOff>
        </xdr:to>
        <xdr:sp macro="" textlink="">
          <xdr:nvSpPr>
            <xdr:cNvPr id="16544" name="Group Box 160" hidden="1">
              <a:extLst>
                <a:ext uri="{63B3BB69-23CF-44E3-9099-C40C66FF867C}">
                  <a14:compatExt spid="_x0000_s165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45</xdr:row>
          <xdr:rowOff>0</xdr:rowOff>
        </xdr:from>
        <xdr:to>
          <xdr:col>31</xdr:col>
          <xdr:colOff>0</xdr:colOff>
          <xdr:row>45</xdr:row>
          <xdr:rowOff>295275</xdr:rowOff>
        </xdr:to>
        <xdr:sp macro="" textlink="">
          <xdr:nvSpPr>
            <xdr:cNvPr id="16545" name="Group Box 161" hidden="1">
              <a:extLst>
                <a:ext uri="{63B3BB69-23CF-44E3-9099-C40C66FF867C}">
                  <a14:compatExt spid="_x0000_s165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45</xdr:row>
          <xdr:rowOff>0</xdr:rowOff>
        </xdr:from>
        <xdr:to>
          <xdr:col>31</xdr:col>
          <xdr:colOff>0</xdr:colOff>
          <xdr:row>45</xdr:row>
          <xdr:rowOff>295275</xdr:rowOff>
        </xdr:to>
        <xdr:sp macro="" textlink="">
          <xdr:nvSpPr>
            <xdr:cNvPr id="16546" name="Group Box 162" hidden="1">
              <a:extLst>
                <a:ext uri="{63B3BB69-23CF-44E3-9099-C40C66FF867C}">
                  <a14:compatExt spid="_x0000_s165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45</xdr:row>
          <xdr:rowOff>0</xdr:rowOff>
        </xdr:from>
        <xdr:to>
          <xdr:col>31</xdr:col>
          <xdr:colOff>0</xdr:colOff>
          <xdr:row>45</xdr:row>
          <xdr:rowOff>295275</xdr:rowOff>
        </xdr:to>
        <xdr:sp macro="" textlink="">
          <xdr:nvSpPr>
            <xdr:cNvPr id="16547" name="Group Box 163" hidden="1">
              <a:extLst>
                <a:ext uri="{63B3BB69-23CF-44E3-9099-C40C66FF867C}">
                  <a14:compatExt spid="_x0000_s16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45</xdr:row>
          <xdr:rowOff>0</xdr:rowOff>
        </xdr:from>
        <xdr:to>
          <xdr:col>31</xdr:col>
          <xdr:colOff>0</xdr:colOff>
          <xdr:row>45</xdr:row>
          <xdr:rowOff>295275</xdr:rowOff>
        </xdr:to>
        <xdr:sp macro="" textlink="">
          <xdr:nvSpPr>
            <xdr:cNvPr id="16548" name="Group Box 164" hidden="1">
              <a:extLst>
                <a:ext uri="{63B3BB69-23CF-44E3-9099-C40C66FF867C}">
                  <a14:compatExt spid="_x0000_s165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9525</xdr:colOff>
          <xdr:row>44</xdr:row>
          <xdr:rowOff>295275</xdr:rowOff>
        </xdr:to>
        <xdr:sp macro="" textlink="">
          <xdr:nvSpPr>
            <xdr:cNvPr id="16549" name="Group Box 165" hidden="1">
              <a:extLst>
                <a:ext uri="{63B3BB69-23CF-44E3-9099-C40C66FF867C}">
                  <a14:compatExt spid="_x0000_s165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9525</xdr:colOff>
          <xdr:row>44</xdr:row>
          <xdr:rowOff>295275</xdr:rowOff>
        </xdr:to>
        <xdr:sp macro="" textlink="">
          <xdr:nvSpPr>
            <xdr:cNvPr id="16550" name="Group Box 166" hidden="1">
              <a:extLst>
                <a:ext uri="{63B3BB69-23CF-44E3-9099-C40C66FF867C}">
                  <a14:compatExt spid="_x0000_s16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9525</xdr:colOff>
          <xdr:row>44</xdr:row>
          <xdr:rowOff>295275</xdr:rowOff>
        </xdr:to>
        <xdr:sp macro="" textlink="">
          <xdr:nvSpPr>
            <xdr:cNvPr id="16551" name="Group Box 167" hidden="1">
              <a:extLst>
                <a:ext uri="{63B3BB69-23CF-44E3-9099-C40C66FF867C}">
                  <a14:compatExt spid="_x0000_s165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9525</xdr:colOff>
          <xdr:row>44</xdr:row>
          <xdr:rowOff>295275</xdr:rowOff>
        </xdr:to>
        <xdr:sp macro="" textlink="">
          <xdr:nvSpPr>
            <xdr:cNvPr id="16552" name="Group Box 168" hidden="1">
              <a:extLst>
                <a:ext uri="{63B3BB69-23CF-44E3-9099-C40C66FF867C}">
                  <a14:compatExt spid="_x0000_s165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9525</xdr:colOff>
          <xdr:row>44</xdr:row>
          <xdr:rowOff>295275</xdr:rowOff>
        </xdr:to>
        <xdr:sp macro="" textlink="">
          <xdr:nvSpPr>
            <xdr:cNvPr id="16553" name="Group Box 169" hidden="1">
              <a:extLst>
                <a:ext uri="{63B3BB69-23CF-44E3-9099-C40C66FF867C}">
                  <a14:compatExt spid="_x0000_s16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44</xdr:row>
          <xdr:rowOff>0</xdr:rowOff>
        </xdr:from>
        <xdr:to>
          <xdr:col>66</xdr:col>
          <xdr:colOff>9525</xdr:colOff>
          <xdr:row>44</xdr:row>
          <xdr:rowOff>295275</xdr:rowOff>
        </xdr:to>
        <xdr:sp macro="" textlink="">
          <xdr:nvSpPr>
            <xdr:cNvPr id="16554" name="Group Box 170" hidden="1">
              <a:extLst>
                <a:ext uri="{63B3BB69-23CF-44E3-9099-C40C66FF867C}">
                  <a14:compatExt spid="_x0000_s165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xdr:row>
          <xdr:rowOff>28575</xdr:rowOff>
        </xdr:from>
        <xdr:to>
          <xdr:col>21</xdr:col>
          <xdr:colOff>9525</xdr:colOff>
          <xdr:row>19</xdr:row>
          <xdr:rowOff>276225</xdr:rowOff>
        </xdr:to>
        <xdr:sp macro="" textlink="">
          <xdr:nvSpPr>
            <xdr:cNvPr id="16555" name="Check Box 171" hidden="1">
              <a:extLst>
                <a:ext uri="{63B3BB69-23CF-44E3-9099-C40C66FF867C}">
                  <a14:compatExt spid="_x0000_s16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19</xdr:row>
          <xdr:rowOff>28575</xdr:rowOff>
        </xdr:from>
        <xdr:to>
          <xdr:col>32</xdr:col>
          <xdr:colOff>9525</xdr:colOff>
          <xdr:row>19</xdr:row>
          <xdr:rowOff>276225</xdr:rowOff>
        </xdr:to>
        <xdr:sp macro="" textlink="">
          <xdr:nvSpPr>
            <xdr:cNvPr id="16556" name="Check Box 172" hidden="1">
              <a:extLst>
                <a:ext uri="{63B3BB69-23CF-44E3-9099-C40C66FF867C}">
                  <a14:compatExt spid="_x0000_s1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19</xdr:row>
          <xdr:rowOff>28575</xdr:rowOff>
        </xdr:from>
        <xdr:to>
          <xdr:col>45</xdr:col>
          <xdr:colOff>9525</xdr:colOff>
          <xdr:row>19</xdr:row>
          <xdr:rowOff>276225</xdr:rowOff>
        </xdr:to>
        <xdr:sp macro="" textlink="">
          <xdr:nvSpPr>
            <xdr:cNvPr id="16557" name="Check Box 173" hidden="1">
              <a:extLst>
                <a:ext uri="{63B3BB69-23CF-44E3-9099-C40C66FF867C}">
                  <a14:compatExt spid="_x0000_s1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19</xdr:row>
          <xdr:rowOff>28575</xdr:rowOff>
        </xdr:from>
        <xdr:to>
          <xdr:col>45</xdr:col>
          <xdr:colOff>9525</xdr:colOff>
          <xdr:row>19</xdr:row>
          <xdr:rowOff>276225</xdr:rowOff>
        </xdr:to>
        <xdr:sp macro="" textlink="">
          <xdr:nvSpPr>
            <xdr:cNvPr id="16558" name="Check Box 174" hidden="1">
              <a:extLst>
                <a:ext uri="{63B3BB69-23CF-44E3-9099-C40C66FF867C}">
                  <a14:compatExt spid="_x0000_s1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39</xdr:row>
          <xdr:rowOff>0</xdr:rowOff>
        </xdr:from>
        <xdr:to>
          <xdr:col>42</xdr:col>
          <xdr:colOff>9525</xdr:colOff>
          <xdr:row>40</xdr:row>
          <xdr:rowOff>0</xdr:rowOff>
        </xdr:to>
        <xdr:sp macro="" textlink="">
          <xdr:nvSpPr>
            <xdr:cNvPr id="16559" name="Group Box 175" hidden="1">
              <a:extLst>
                <a:ext uri="{63B3BB69-23CF-44E3-9099-C40C66FF867C}">
                  <a14:compatExt spid="_x0000_s165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39</xdr:row>
          <xdr:rowOff>0</xdr:rowOff>
        </xdr:from>
        <xdr:to>
          <xdr:col>42</xdr:col>
          <xdr:colOff>9525</xdr:colOff>
          <xdr:row>40</xdr:row>
          <xdr:rowOff>0</xdr:rowOff>
        </xdr:to>
        <xdr:sp macro="" textlink="">
          <xdr:nvSpPr>
            <xdr:cNvPr id="16560" name="Group Box 176" hidden="1">
              <a:extLst>
                <a:ext uri="{63B3BB69-23CF-44E3-9099-C40C66FF867C}">
                  <a14:compatExt spid="_x0000_s165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39</xdr:row>
          <xdr:rowOff>0</xdr:rowOff>
        </xdr:from>
        <xdr:to>
          <xdr:col>42</xdr:col>
          <xdr:colOff>9525</xdr:colOff>
          <xdr:row>40</xdr:row>
          <xdr:rowOff>0</xdr:rowOff>
        </xdr:to>
        <xdr:sp macro="" textlink="">
          <xdr:nvSpPr>
            <xdr:cNvPr id="16561" name="Group Box 177" hidden="1">
              <a:extLst>
                <a:ext uri="{63B3BB69-23CF-44E3-9099-C40C66FF867C}">
                  <a14:compatExt spid="_x0000_s165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39</xdr:row>
          <xdr:rowOff>0</xdr:rowOff>
        </xdr:from>
        <xdr:to>
          <xdr:col>42</xdr:col>
          <xdr:colOff>9525</xdr:colOff>
          <xdr:row>40</xdr:row>
          <xdr:rowOff>0</xdr:rowOff>
        </xdr:to>
        <xdr:sp macro="" textlink="">
          <xdr:nvSpPr>
            <xdr:cNvPr id="16562" name="Group Box 178" hidden="1">
              <a:extLst>
                <a:ext uri="{63B3BB69-23CF-44E3-9099-C40C66FF867C}">
                  <a14:compatExt spid="_x0000_s16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39</xdr:row>
          <xdr:rowOff>0</xdr:rowOff>
        </xdr:from>
        <xdr:to>
          <xdr:col>42</xdr:col>
          <xdr:colOff>9525</xdr:colOff>
          <xdr:row>40</xdr:row>
          <xdr:rowOff>0</xdr:rowOff>
        </xdr:to>
        <xdr:sp macro="" textlink="">
          <xdr:nvSpPr>
            <xdr:cNvPr id="16563" name="Group Box 179" hidden="1">
              <a:extLst>
                <a:ext uri="{63B3BB69-23CF-44E3-9099-C40C66FF867C}">
                  <a14:compatExt spid="_x0000_s165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39</xdr:row>
          <xdr:rowOff>0</xdr:rowOff>
        </xdr:from>
        <xdr:to>
          <xdr:col>42</xdr:col>
          <xdr:colOff>9525</xdr:colOff>
          <xdr:row>40</xdr:row>
          <xdr:rowOff>0</xdr:rowOff>
        </xdr:to>
        <xdr:sp macro="" textlink="">
          <xdr:nvSpPr>
            <xdr:cNvPr id="16564" name="Group Box 180" hidden="1">
              <a:extLst>
                <a:ext uri="{63B3BB69-23CF-44E3-9099-C40C66FF867C}">
                  <a14:compatExt spid="_x0000_s165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40</xdr:row>
          <xdr:rowOff>0</xdr:rowOff>
        </xdr:from>
        <xdr:to>
          <xdr:col>42</xdr:col>
          <xdr:colOff>9525</xdr:colOff>
          <xdr:row>41</xdr:row>
          <xdr:rowOff>0</xdr:rowOff>
        </xdr:to>
        <xdr:sp macro="" textlink="">
          <xdr:nvSpPr>
            <xdr:cNvPr id="16565" name="Group Box 181" hidden="1">
              <a:extLst>
                <a:ext uri="{63B3BB69-23CF-44E3-9099-C40C66FF867C}">
                  <a14:compatExt spid="_x0000_s16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40</xdr:row>
          <xdr:rowOff>0</xdr:rowOff>
        </xdr:from>
        <xdr:to>
          <xdr:col>42</xdr:col>
          <xdr:colOff>9525</xdr:colOff>
          <xdr:row>41</xdr:row>
          <xdr:rowOff>0</xdr:rowOff>
        </xdr:to>
        <xdr:sp macro="" textlink="">
          <xdr:nvSpPr>
            <xdr:cNvPr id="16566" name="Group Box 182" hidden="1">
              <a:extLst>
                <a:ext uri="{63B3BB69-23CF-44E3-9099-C40C66FF867C}">
                  <a14:compatExt spid="_x0000_s165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40</xdr:row>
          <xdr:rowOff>0</xdr:rowOff>
        </xdr:from>
        <xdr:to>
          <xdr:col>42</xdr:col>
          <xdr:colOff>9525</xdr:colOff>
          <xdr:row>41</xdr:row>
          <xdr:rowOff>0</xdr:rowOff>
        </xdr:to>
        <xdr:sp macro="" textlink="">
          <xdr:nvSpPr>
            <xdr:cNvPr id="16567" name="Group Box 183" hidden="1">
              <a:extLst>
                <a:ext uri="{63B3BB69-23CF-44E3-9099-C40C66FF867C}">
                  <a14:compatExt spid="_x0000_s165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40</xdr:row>
          <xdr:rowOff>0</xdr:rowOff>
        </xdr:from>
        <xdr:to>
          <xdr:col>42</xdr:col>
          <xdr:colOff>9525</xdr:colOff>
          <xdr:row>41</xdr:row>
          <xdr:rowOff>0</xdr:rowOff>
        </xdr:to>
        <xdr:sp macro="" textlink="">
          <xdr:nvSpPr>
            <xdr:cNvPr id="16568" name="Group Box 184" hidden="1">
              <a:extLst>
                <a:ext uri="{63B3BB69-23CF-44E3-9099-C40C66FF867C}">
                  <a14:compatExt spid="_x0000_s16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40</xdr:row>
          <xdr:rowOff>0</xdr:rowOff>
        </xdr:from>
        <xdr:to>
          <xdr:col>42</xdr:col>
          <xdr:colOff>9525</xdr:colOff>
          <xdr:row>41</xdr:row>
          <xdr:rowOff>0</xdr:rowOff>
        </xdr:to>
        <xdr:sp macro="" textlink="">
          <xdr:nvSpPr>
            <xdr:cNvPr id="16569" name="Group Box 185" hidden="1">
              <a:extLst>
                <a:ext uri="{63B3BB69-23CF-44E3-9099-C40C66FF867C}">
                  <a14:compatExt spid="_x0000_s165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40</xdr:row>
          <xdr:rowOff>0</xdr:rowOff>
        </xdr:from>
        <xdr:to>
          <xdr:col>42</xdr:col>
          <xdr:colOff>9525</xdr:colOff>
          <xdr:row>41</xdr:row>
          <xdr:rowOff>0</xdr:rowOff>
        </xdr:to>
        <xdr:sp macro="" textlink="">
          <xdr:nvSpPr>
            <xdr:cNvPr id="16570" name="Group Box 186" hidden="1">
              <a:extLst>
                <a:ext uri="{63B3BB69-23CF-44E3-9099-C40C66FF867C}">
                  <a14:compatExt spid="_x0000_s165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39</xdr:row>
          <xdr:rowOff>0</xdr:rowOff>
        </xdr:from>
        <xdr:to>
          <xdr:col>66</xdr:col>
          <xdr:colOff>9525</xdr:colOff>
          <xdr:row>40</xdr:row>
          <xdr:rowOff>0</xdr:rowOff>
        </xdr:to>
        <xdr:sp macro="" textlink="">
          <xdr:nvSpPr>
            <xdr:cNvPr id="16571" name="Group Box 187" hidden="1">
              <a:extLst>
                <a:ext uri="{63B3BB69-23CF-44E3-9099-C40C66FF867C}">
                  <a14:compatExt spid="_x0000_s16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39</xdr:row>
          <xdr:rowOff>0</xdr:rowOff>
        </xdr:from>
        <xdr:to>
          <xdr:col>66</xdr:col>
          <xdr:colOff>9525</xdr:colOff>
          <xdr:row>40</xdr:row>
          <xdr:rowOff>0</xdr:rowOff>
        </xdr:to>
        <xdr:sp macro="" textlink="">
          <xdr:nvSpPr>
            <xdr:cNvPr id="16572" name="Group Box 188" hidden="1">
              <a:extLst>
                <a:ext uri="{63B3BB69-23CF-44E3-9099-C40C66FF867C}">
                  <a14:compatExt spid="_x0000_s165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39</xdr:row>
          <xdr:rowOff>0</xdr:rowOff>
        </xdr:from>
        <xdr:to>
          <xdr:col>66</xdr:col>
          <xdr:colOff>9525</xdr:colOff>
          <xdr:row>40</xdr:row>
          <xdr:rowOff>0</xdr:rowOff>
        </xdr:to>
        <xdr:sp macro="" textlink="">
          <xdr:nvSpPr>
            <xdr:cNvPr id="16573" name="Group Box 189" hidden="1">
              <a:extLst>
                <a:ext uri="{63B3BB69-23CF-44E3-9099-C40C66FF867C}">
                  <a14:compatExt spid="_x0000_s165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39</xdr:row>
          <xdr:rowOff>0</xdr:rowOff>
        </xdr:from>
        <xdr:to>
          <xdr:col>66</xdr:col>
          <xdr:colOff>9525</xdr:colOff>
          <xdr:row>40</xdr:row>
          <xdr:rowOff>0</xdr:rowOff>
        </xdr:to>
        <xdr:sp macro="" textlink="">
          <xdr:nvSpPr>
            <xdr:cNvPr id="16574" name="Group Box 190" hidden="1">
              <a:extLst>
                <a:ext uri="{63B3BB69-23CF-44E3-9099-C40C66FF867C}">
                  <a14:compatExt spid="_x0000_s16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39</xdr:row>
          <xdr:rowOff>0</xdr:rowOff>
        </xdr:from>
        <xdr:to>
          <xdr:col>66</xdr:col>
          <xdr:colOff>9525</xdr:colOff>
          <xdr:row>40</xdr:row>
          <xdr:rowOff>0</xdr:rowOff>
        </xdr:to>
        <xdr:sp macro="" textlink="">
          <xdr:nvSpPr>
            <xdr:cNvPr id="16575" name="Group Box 191" hidden="1">
              <a:extLst>
                <a:ext uri="{63B3BB69-23CF-44E3-9099-C40C66FF867C}">
                  <a14:compatExt spid="_x0000_s165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39</xdr:row>
          <xdr:rowOff>0</xdr:rowOff>
        </xdr:from>
        <xdr:to>
          <xdr:col>66</xdr:col>
          <xdr:colOff>9525</xdr:colOff>
          <xdr:row>40</xdr:row>
          <xdr:rowOff>0</xdr:rowOff>
        </xdr:to>
        <xdr:sp macro="" textlink="">
          <xdr:nvSpPr>
            <xdr:cNvPr id="16576" name="Group Box 192" hidden="1">
              <a:extLst>
                <a:ext uri="{63B3BB69-23CF-44E3-9099-C40C66FF867C}">
                  <a14:compatExt spid="_x0000_s165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40</xdr:row>
          <xdr:rowOff>0</xdr:rowOff>
        </xdr:from>
        <xdr:to>
          <xdr:col>66</xdr:col>
          <xdr:colOff>9525</xdr:colOff>
          <xdr:row>41</xdr:row>
          <xdr:rowOff>0</xdr:rowOff>
        </xdr:to>
        <xdr:sp macro="" textlink="">
          <xdr:nvSpPr>
            <xdr:cNvPr id="16577" name="Group Box 193" hidden="1">
              <a:extLst>
                <a:ext uri="{63B3BB69-23CF-44E3-9099-C40C66FF867C}">
                  <a14:compatExt spid="_x0000_s16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40</xdr:row>
          <xdr:rowOff>0</xdr:rowOff>
        </xdr:from>
        <xdr:to>
          <xdr:col>66</xdr:col>
          <xdr:colOff>9525</xdr:colOff>
          <xdr:row>41</xdr:row>
          <xdr:rowOff>0</xdr:rowOff>
        </xdr:to>
        <xdr:sp macro="" textlink="">
          <xdr:nvSpPr>
            <xdr:cNvPr id="16578" name="Group Box 194" hidden="1">
              <a:extLst>
                <a:ext uri="{63B3BB69-23CF-44E3-9099-C40C66FF867C}">
                  <a14:compatExt spid="_x0000_s165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40</xdr:row>
          <xdr:rowOff>0</xdr:rowOff>
        </xdr:from>
        <xdr:to>
          <xdr:col>66</xdr:col>
          <xdr:colOff>9525</xdr:colOff>
          <xdr:row>41</xdr:row>
          <xdr:rowOff>0</xdr:rowOff>
        </xdr:to>
        <xdr:sp macro="" textlink="">
          <xdr:nvSpPr>
            <xdr:cNvPr id="16579" name="Group Box 195" hidden="1">
              <a:extLst>
                <a:ext uri="{63B3BB69-23CF-44E3-9099-C40C66FF867C}">
                  <a14:compatExt spid="_x0000_s165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40</xdr:row>
          <xdr:rowOff>0</xdr:rowOff>
        </xdr:from>
        <xdr:to>
          <xdr:col>66</xdr:col>
          <xdr:colOff>9525</xdr:colOff>
          <xdr:row>41</xdr:row>
          <xdr:rowOff>0</xdr:rowOff>
        </xdr:to>
        <xdr:sp macro="" textlink="">
          <xdr:nvSpPr>
            <xdr:cNvPr id="16580" name="Group Box 196" hidden="1">
              <a:extLst>
                <a:ext uri="{63B3BB69-23CF-44E3-9099-C40C66FF867C}">
                  <a14:compatExt spid="_x0000_s16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40</xdr:row>
          <xdr:rowOff>0</xdr:rowOff>
        </xdr:from>
        <xdr:to>
          <xdr:col>66</xdr:col>
          <xdr:colOff>9525</xdr:colOff>
          <xdr:row>41</xdr:row>
          <xdr:rowOff>0</xdr:rowOff>
        </xdr:to>
        <xdr:sp macro="" textlink="">
          <xdr:nvSpPr>
            <xdr:cNvPr id="16581" name="Group Box 197" hidden="1">
              <a:extLst>
                <a:ext uri="{63B3BB69-23CF-44E3-9099-C40C66FF867C}">
                  <a14:compatExt spid="_x0000_s165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40</xdr:row>
          <xdr:rowOff>0</xdr:rowOff>
        </xdr:from>
        <xdr:to>
          <xdr:col>66</xdr:col>
          <xdr:colOff>9525</xdr:colOff>
          <xdr:row>41</xdr:row>
          <xdr:rowOff>0</xdr:rowOff>
        </xdr:to>
        <xdr:sp macro="" textlink="">
          <xdr:nvSpPr>
            <xdr:cNvPr id="16582" name="Group Box 198" hidden="1">
              <a:extLst>
                <a:ext uri="{63B3BB69-23CF-44E3-9099-C40C66FF867C}">
                  <a14:compatExt spid="_x0000_s16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41</xdr:row>
          <xdr:rowOff>0</xdr:rowOff>
        </xdr:from>
        <xdr:to>
          <xdr:col>49</xdr:col>
          <xdr:colOff>9525</xdr:colOff>
          <xdr:row>41</xdr:row>
          <xdr:rowOff>295275</xdr:rowOff>
        </xdr:to>
        <xdr:sp macro="" textlink="">
          <xdr:nvSpPr>
            <xdr:cNvPr id="16583" name="Group Box 199" hidden="1">
              <a:extLst>
                <a:ext uri="{63B3BB69-23CF-44E3-9099-C40C66FF867C}">
                  <a14:compatExt spid="_x0000_s16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41</xdr:row>
          <xdr:rowOff>0</xdr:rowOff>
        </xdr:from>
        <xdr:to>
          <xdr:col>49</xdr:col>
          <xdr:colOff>9525</xdr:colOff>
          <xdr:row>41</xdr:row>
          <xdr:rowOff>295275</xdr:rowOff>
        </xdr:to>
        <xdr:sp macro="" textlink="">
          <xdr:nvSpPr>
            <xdr:cNvPr id="16584" name="Group Box 200" hidden="1">
              <a:extLst>
                <a:ext uri="{63B3BB69-23CF-44E3-9099-C40C66FF867C}">
                  <a14:compatExt spid="_x0000_s16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41</xdr:row>
          <xdr:rowOff>0</xdr:rowOff>
        </xdr:from>
        <xdr:to>
          <xdr:col>49</xdr:col>
          <xdr:colOff>9525</xdr:colOff>
          <xdr:row>41</xdr:row>
          <xdr:rowOff>295275</xdr:rowOff>
        </xdr:to>
        <xdr:sp macro="" textlink="">
          <xdr:nvSpPr>
            <xdr:cNvPr id="16585" name="Group Box 201" hidden="1">
              <a:extLst>
                <a:ext uri="{63B3BB69-23CF-44E3-9099-C40C66FF867C}">
                  <a14:compatExt spid="_x0000_s165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41</xdr:row>
          <xdr:rowOff>0</xdr:rowOff>
        </xdr:from>
        <xdr:to>
          <xdr:col>49</xdr:col>
          <xdr:colOff>9525</xdr:colOff>
          <xdr:row>41</xdr:row>
          <xdr:rowOff>295275</xdr:rowOff>
        </xdr:to>
        <xdr:sp macro="" textlink="">
          <xdr:nvSpPr>
            <xdr:cNvPr id="16586" name="Group Box 202" hidden="1">
              <a:extLst>
                <a:ext uri="{63B3BB69-23CF-44E3-9099-C40C66FF867C}">
                  <a14:compatExt spid="_x0000_s16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41</xdr:row>
          <xdr:rowOff>0</xdr:rowOff>
        </xdr:from>
        <xdr:to>
          <xdr:col>49</xdr:col>
          <xdr:colOff>9525</xdr:colOff>
          <xdr:row>41</xdr:row>
          <xdr:rowOff>295275</xdr:rowOff>
        </xdr:to>
        <xdr:sp macro="" textlink="">
          <xdr:nvSpPr>
            <xdr:cNvPr id="16587" name="Group Box 203" hidden="1">
              <a:extLst>
                <a:ext uri="{63B3BB69-23CF-44E3-9099-C40C66FF867C}">
                  <a14:compatExt spid="_x0000_s165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41</xdr:row>
          <xdr:rowOff>0</xdr:rowOff>
        </xdr:from>
        <xdr:to>
          <xdr:col>49</xdr:col>
          <xdr:colOff>9525</xdr:colOff>
          <xdr:row>41</xdr:row>
          <xdr:rowOff>295275</xdr:rowOff>
        </xdr:to>
        <xdr:sp macro="" textlink="">
          <xdr:nvSpPr>
            <xdr:cNvPr id="16588" name="Group Box 204" hidden="1">
              <a:extLst>
                <a:ext uri="{63B3BB69-23CF-44E3-9099-C40C66FF867C}">
                  <a14:compatExt spid="_x0000_s165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0</xdr:rowOff>
        </xdr:from>
        <xdr:to>
          <xdr:col>49</xdr:col>
          <xdr:colOff>9525</xdr:colOff>
          <xdr:row>43</xdr:row>
          <xdr:rowOff>276225</xdr:rowOff>
        </xdr:to>
        <xdr:sp macro="" textlink="">
          <xdr:nvSpPr>
            <xdr:cNvPr id="16589" name="Group Box 205" hidden="1">
              <a:extLst>
                <a:ext uri="{63B3BB69-23CF-44E3-9099-C40C66FF867C}">
                  <a14:compatExt spid="_x0000_s165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0</xdr:rowOff>
        </xdr:from>
        <xdr:to>
          <xdr:col>49</xdr:col>
          <xdr:colOff>9525</xdr:colOff>
          <xdr:row>43</xdr:row>
          <xdr:rowOff>276225</xdr:rowOff>
        </xdr:to>
        <xdr:sp macro="" textlink="">
          <xdr:nvSpPr>
            <xdr:cNvPr id="16590" name="Group Box 206" hidden="1">
              <a:extLst>
                <a:ext uri="{63B3BB69-23CF-44E3-9099-C40C66FF867C}">
                  <a14:compatExt spid="_x0000_s165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0</xdr:rowOff>
        </xdr:from>
        <xdr:to>
          <xdr:col>49</xdr:col>
          <xdr:colOff>9525</xdr:colOff>
          <xdr:row>43</xdr:row>
          <xdr:rowOff>276225</xdr:rowOff>
        </xdr:to>
        <xdr:sp macro="" textlink="">
          <xdr:nvSpPr>
            <xdr:cNvPr id="16591" name="Group Box 207" hidden="1">
              <a:extLst>
                <a:ext uri="{63B3BB69-23CF-44E3-9099-C40C66FF867C}">
                  <a14:compatExt spid="_x0000_s165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0</xdr:rowOff>
        </xdr:from>
        <xdr:to>
          <xdr:col>49</xdr:col>
          <xdr:colOff>9525</xdr:colOff>
          <xdr:row>43</xdr:row>
          <xdr:rowOff>276225</xdr:rowOff>
        </xdr:to>
        <xdr:sp macro="" textlink="">
          <xdr:nvSpPr>
            <xdr:cNvPr id="16592" name="Group Box 208" hidden="1">
              <a:extLst>
                <a:ext uri="{63B3BB69-23CF-44E3-9099-C40C66FF867C}">
                  <a14:compatExt spid="_x0000_s165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0</xdr:rowOff>
        </xdr:from>
        <xdr:to>
          <xdr:col>49</xdr:col>
          <xdr:colOff>9525</xdr:colOff>
          <xdr:row>43</xdr:row>
          <xdr:rowOff>276225</xdr:rowOff>
        </xdr:to>
        <xdr:sp macro="" textlink="">
          <xdr:nvSpPr>
            <xdr:cNvPr id="16593" name="Group Box 209" hidden="1">
              <a:extLst>
                <a:ext uri="{63B3BB69-23CF-44E3-9099-C40C66FF867C}">
                  <a14:compatExt spid="_x0000_s165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43</xdr:row>
          <xdr:rowOff>0</xdr:rowOff>
        </xdr:from>
        <xdr:to>
          <xdr:col>49</xdr:col>
          <xdr:colOff>9525</xdr:colOff>
          <xdr:row>43</xdr:row>
          <xdr:rowOff>276225</xdr:rowOff>
        </xdr:to>
        <xdr:sp macro="" textlink="">
          <xdr:nvSpPr>
            <xdr:cNvPr id="16594" name="Group Box 210" hidden="1">
              <a:extLst>
                <a:ext uri="{63B3BB69-23CF-44E3-9099-C40C66FF867C}">
                  <a14:compatExt spid="_x0000_s165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42</xdr:row>
          <xdr:rowOff>0</xdr:rowOff>
        </xdr:from>
        <xdr:to>
          <xdr:col>31</xdr:col>
          <xdr:colOff>0</xdr:colOff>
          <xdr:row>42</xdr:row>
          <xdr:rowOff>295275</xdr:rowOff>
        </xdr:to>
        <xdr:sp macro="" textlink="">
          <xdr:nvSpPr>
            <xdr:cNvPr id="16595" name="Group Box 211" hidden="1">
              <a:extLst>
                <a:ext uri="{63B3BB69-23CF-44E3-9099-C40C66FF867C}">
                  <a14:compatExt spid="_x0000_s165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6</xdr:row>
          <xdr:rowOff>0</xdr:rowOff>
        </xdr:from>
        <xdr:to>
          <xdr:col>46</xdr:col>
          <xdr:colOff>19050</xdr:colOff>
          <xdr:row>7</xdr:row>
          <xdr:rowOff>9525</xdr:rowOff>
        </xdr:to>
        <xdr:sp macro="" textlink="">
          <xdr:nvSpPr>
            <xdr:cNvPr id="16596" name="Group Box 212" hidden="1">
              <a:extLst>
                <a:ext uri="{63B3BB69-23CF-44E3-9099-C40C66FF867C}">
                  <a14:compatExt spid="_x0000_s165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7</xdr:row>
          <xdr:rowOff>0</xdr:rowOff>
        </xdr:from>
        <xdr:to>
          <xdr:col>46</xdr:col>
          <xdr:colOff>19050</xdr:colOff>
          <xdr:row>8</xdr:row>
          <xdr:rowOff>9525</xdr:rowOff>
        </xdr:to>
        <xdr:sp macro="" textlink="">
          <xdr:nvSpPr>
            <xdr:cNvPr id="16597" name="Group Box 213" hidden="1">
              <a:extLst>
                <a:ext uri="{63B3BB69-23CF-44E3-9099-C40C66FF867C}">
                  <a14:compatExt spid="_x0000_s165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8</xdr:row>
          <xdr:rowOff>0</xdr:rowOff>
        </xdr:from>
        <xdr:to>
          <xdr:col>46</xdr:col>
          <xdr:colOff>19050</xdr:colOff>
          <xdr:row>9</xdr:row>
          <xdr:rowOff>9525</xdr:rowOff>
        </xdr:to>
        <xdr:sp macro="" textlink="">
          <xdr:nvSpPr>
            <xdr:cNvPr id="16598" name="Group Box 214" hidden="1">
              <a:extLst>
                <a:ext uri="{63B3BB69-23CF-44E3-9099-C40C66FF867C}">
                  <a14:compatExt spid="_x0000_s165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3</xdr:row>
          <xdr:rowOff>0</xdr:rowOff>
        </xdr:from>
        <xdr:to>
          <xdr:col>59</xdr:col>
          <xdr:colOff>66675</xdr:colOff>
          <xdr:row>4</xdr:row>
          <xdr:rowOff>0</xdr:rowOff>
        </xdr:to>
        <xdr:sp macro="" textlink="">
          <xdr:nvSpPr>
            <xdr:cNvPr id="16599" name="Group Box 215" hidden="1">
              <a:extLst>
                <a:ext uri="{63B3BB69-23CF-44E3-9099-C40C66FF867C}">
                  <a14:compatExt spid="_x0000_s165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4</xdr:row>
          <xdr:rowOff>0</xdr:rowOff>
        </xdr:from>
        <xdr:to>
          <xdr:col>59</xdr:col>
          <xdr:colOff>66675</xdr:colOff>
          <xdr:row>4</xdr:row>
          <xdr:rowOff>295275</xdr:rowOff>
        </xdr:to>
        <xdr:sp macro="" textlink="">
          <xdr:nvSpPr>
            <xdr:cNvPr id="16600" name="Group Box 216" hidden="1">
              <a:extLst>
                <a:ext uri="{63B3BB69-23CF-44E3-9099-C40C66FF867C}">
                  <a14:compatExt spid="_x0000_s166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5</xdr:row>
          <xdr:rowOff>0</xdr:rowOff>
        </xdr:from>
        <xdr:to>
          <xdr:col>59</xdr:col>
          <xdr:colOff>66675</xdr:colOff>
          <xdr:row>5</xdr:row>
          <xdr:rowOff>295275</xdr:rowOff>
        </xdr:to>
        <xdr:sp macro="" textlink="">
          <xdr:nvSpPr>
            <xdr:cNvPr id="16601" name="Group Box 217" hidden="1">
              <a:extLst>
                <a:ext uri="{63B3BB69-23CF-44E3-9099-C40C66FF867C}">
                  <a14:compatExt spid="_x0000_s16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4</xdr:row>
          <xdr:rowOff>0</xdr:rowOff>
        </xdr:from>
        <xdr:to>
          <xdr:col>79</xdr:col>
          <xdr:colOff>0</xdr:colOff>
          <xdr:row>4</xdr:row>
          <xdr:rowOff>295275</xdr:rowOff>
        </xdr:to>
        <xdr:sp macro="" textlink="">
          <xdr:nvSpPr>
            <xdr:cNvPr id="16602" name="Group Box 218" hidden="1">
              <a:extLst>
                <a:ext uri="{63B3BB69-23CF-44E3-9099-C40C66FF867C}">
                  <a14:compatExt spid="_x0000_s166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xdr:row>
          <xdr:rowOff>0</xdr:rowOff>
        </xdr:from>
        <xdr:to>
          <xdr:col>17</xdr:col>
          <xdr:colOff>9525</xdr:colOff>
          <xdr:row>4</xdr:row>
          <xdr:rowOff>0</xdr:rowOff>
        </xdr:to>
        <xdr:sp macro="" textlink="">
          <xdr:nvSpPr>
            <xdr:cNvPr id="16603" name="Group Box 219" hidden="1">
              <a:extLst>
                <a:ext uri="{63B3BB69-23CF-44E3-9099-C40C66FF867C}">
                  <a14:compatExt spid="_x0000_s166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xdr:row>
          <xdr:rowOff>0</xdr:rowOff>
        </xdr:from>
        <xdr:to>
          <xdr:col>29</xdr:col>
          <xdr:colOff>76200</xdr:colOff>
          <xdr:row>3</xdr:row>
          <xdr:rowOff>276225</xdr:rowOff>
        </xdr:to>
        <xdr:sp macro="" textlink="">
          <xdr:nvSpPr>
            <xdr:cNvPr id="16604" name="Group Box 220" hidden="1">
              <a:extLst>
                <a:ext uri="{63B3BB69-23CF-44E3-9099-C40C66FF867C}">
                  <a14:compatExt spid="_x0000_s16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59</xdr:col>
      <xdr:colOff>9525</xdr:colOff>
      <xdr:row>26</xdr:row>
      <xdr:rowOff>38100</xdr:rowOff>
    </xdr:from>
    <xdr:ext cx="1920406" cy="432854"/>
    <xdr:pic>
      <xdr:nvPicPr>
        <xdr:cNvPr id="2" name="図 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40471725" y="6229350"/>
          <a:ext cx="1920406" cy="432854"/>
        </a:xfrm>
        <a:prstGeom prst="rect">
          <a:avLst/>
        </a:prstGeom>
      </xdr:spPr>
    </xdr:pic>
    <xdr:clientData/>
  </xdr:oneCellAnchor>
  <xdr:oneCellAnchor>
    <xdr:from>
      <xdr:col>23</xdr:col>
      <xdr:colOff>57150</xdr:colOff>
      <xdr:row>26</xdr:row>
      <xdr:rowOff>47625</xdr:rowOff>
    </xdr:from>
    <xdr:ext cx="1347333" cy="438950"/>
    <xdr:pic>
      <xdr:nvPicPr>
        <xdr:cNvPr id="3" name="図 2">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15830550" y="6238875"/>
          <a:ext cx="1347333" cy="43895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39</xdr:col>
          <xdr:colOff>66675</xdr:colOff>
          <xdr:row>18</xdr:row>
          <xdr:rowOff>66675</xdr:rowOff>
        </xdr:from>
        <xdr:to>
          <xdr:col>48</xdr:col>
          <xdr:colOff>76200</xdr:colOff>
          <xdr:row>18</xdr:row>
          <xdr:rowOff>257175</xdr:rowOff>
        </xdr:to>
        <xdr:sp macro="" textlink="">
          <xdr:nvSpPr>
            <xdr:cNvPr id="15361" name="Option Button 1" hidden="1">
              <a:extLst>
                <a:ext uri="{63B3BB69-23CF-44E3-9099-C40C66FF867C}">
                  <a14:compatExt spid="_x0000_s1536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18</xdr:row>
          <xdr:rowOff>76200</xdr:rowOff>
        </xdr:from>
        <xdr:to>
          <xdr:col>62</xdr:col>
          <xdr:colOff>57150</xdr:colOff>
          <xdr:row>18</xdr:row>
          <xdr:rowOff>257175</xdr:rowOff>
        </xdr:to>
        <xdr:sp macro="" textlink="">
          <xdr:nvSpPr>
            <xdr:cNvPr id="15362" name="Option Button 2" hidden="1">
              <a:extLst>
                <a:ext uri="{63B3BB69-23CF-44E3-9099-C40C66FF867C}">
                  <a14:compatExt spid="_x0000_s15362"/>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17</xdr:row>
          <xdr:rowOff>485775</xdr:rowOff>
        </xdr:from>
        <xdr:to>
          <xdr:col>65</xdr:col>
          <xdr:colOff>95250</xdr:colOff>
          <xdr:row>18</xdr:row>
          <xdr:rowOff>295275</xdr:rowOff>
        </xdr:to>
        <xdr:sp macro="" textlink="">
          <xdr:nvSpPr>
            <xdr:cNvPr id="15363" name="Group Box 3" hidden="1">
              <a:extLst>
                <a:ext uri="{63B3BB69-23CF-44E3-9099-C40C66FF867C}">
                  <a14:compatExt spid="_x0000_s1536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47625</xdr:rowOff>
        </xdr:from>
        <xdr:to>
          <xdr:col>48</xdr:col>
          <xdr:colOff>9525</xdr:colOff>
          <xdr:row>21</xdr:row>
          <xdr:rowOff>123825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１地方公共団体からの補助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20</xdr:row>
          <xdr:rowOff>38100</xdr:rowOff>
        </xdr:from>
        <xdr:to>
          <xdr:col>72</xdr:col>
          <xdr:colOff>104775</xdr:colOff>
          <xdr:row>21</xdr:row>
          <xdr:rowOff>114300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２公益財団法人児童育成協会による企業主導型保育事業としての助成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114300</xdr:rowOff>
        </xdr:from>
        <xdr:to>
          <xdr:col>34</xdr:col>
          <xdr:colOff>76200</xdr:colOff>
          <xdr:row>23</xdr:row>
          <xdr:rowOff>28575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24</xdr:row>
          <xdr:rowOff>0</xdr:rowOff>
        </xdr:from>
        <xdr:to>
          <xdr:col>72</xdr:col>
          <xdr:colOff>114300</xdr:colOff>
          <xdr:row>26</xdr:row>
          <xdr:rowOff>57150</xdr:rowOff>
        </xdr:to>
        <xdr:sp macro="" textlink="">
          <xdr:nvSpPr>
            <xdr:cNvPr id="15367" name="Group Box 7" hidden="1">
              <a:extLst>
                <a:ext uri="{63B3BB69-23CF-44E3-9099-C40C66FF867C}">
                  <a14:compatExt spid="_x0000_s15367"/>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24</xdr:row>
          <xdr:rowOff>123825</xdr:rowOff>
        </xdr:from>
        <xdr:to>
          <xdr:col>37</xdr:col>
          <xdr:colOff>95250</xdr:colOff>
          <xdr:row>25</xdr:row>
          <xdr:rowOff>200025</xdr:rowOff>
        </xdr:to>
        <xdr:sp macro="" textlink="">
          <xdr:nvSpPr>
            <xdr:cNvPr id="15368" name="Option Button 8" hidden="1">
              <a:extLst>
                <a:ext uri="{63B3BB69-23CF-44E3-9099-C40C66FF867C}">
                  <a14:compatExt spid="_x0000_s15368"/>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２割未満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24</xdr:row>
          <xdr:rowOff>123825</xdr:rowOff>
        </xdr:from>
        <xdr:to>
          <xdr:col>48</xdr:col>
          <xdr:colOff>9525</xdr:colOff>
          <xdr:row>25</xdr:row>
          <xdr:rowOff>200025</xdr:rowOff>
        </xdr:to>
        <xdr:sp macro="" textlink="">
          <xdr:nvSpPr>
            <xdr:cNvPr id="15369" name="Option Button 9" hidden="1">
              <a:extLst>
                <a:ext uri="{63B3BB69-23CF-44E3-9099-C40C66FF867C}">
                  <a14:compatExt spid="_x0000_s15369"/>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２割～４割未満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24</xdr:row>
          <xdr:rowOff>133350</xdr:rowOff>
        </xdr:from>
        <xdr:to>
          <xdr:col>58</xdr:col>
          <xdr:colOff>38100</xdr:colOff>
          <xdr:row>25</xdr:row>
          <xdr:rowOff>209550</xdr:rowOff>
        </xdr:to>
        <xdr:sp macro="" textlink="">
          <xdr:nvSpPr>
            <xdr:cNvPr id="15370" name="Option Button 10" hidden="1">
              <a:extLst>
                <a:ext uri="{63B3BB69-23CF-44E3-9099-C40C66FF867C}">
                  <a14:compatExt spid="_x0000_s15370"/>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４割～６割未満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24</xdr:row>
          <xdr:rowOff>133350</xdr:rowOff>
        </xdr:from>
        <xdr:to>
          <xdr:col>69</xdr:col>
          <xdr:colOff>38100</xdr:colOff>
          <xdr:row>25</xdr:row>
          <xdr:rowOff>209550</xdr:rowOff>
        </xdr:to>
        <xdr:sp macro="" textlink="">
          <xdr:nvSpPr>
            <xdr:cNvPr id="15371" name="Option Button 11" hidden="1">
              <a:extLst>
                <a:ext uri="{63B3BB69-23CF-44E3-9099-C40C66FF867C}">
                  <a14:compatExt spid="_x0000_s15371"/>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６割以上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38100</xdr:rowOff>
        </xdr:from>
        <xdr:to>
          <xdr:col>19</xdr:col>
          <xdr:colOff>114300</xdr:colOff>
          <xdr:row>26</xdr:row>
          <xdr:rowOff>285750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乳児室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266700</xdr:rowOff>
        </xdr:from>
        <xdr:to>
          <xdr:col>20</xdr:col>
          <xdr:colOff>9525</xdr:colOff>
          <xdr:row>26</xdr:row>
          <xdr:rowOff>514350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ほふく室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26</xdr:row>
          <xdr:rowOff>57150</xdr:rowOff>
        </xdr:from>
        <xdr:to>
          <xdr:col>32</xdr:col>
          <xdr:colOff>114300</xdr:colOff>
          <xdr:row>26</xdr:row>
          <xdr:rowOff>266700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26</xdr:row>
          <xdr:rowOff>19050</xdr:rowOff>
        </xdr:from>
        <xdr:to>
          <xdr:col>41</xdr:col>
          <xdr:colOff>57150</xdr:colOff>
          <xdr:row>26</xdr:row>
          <xdr:rowOff>266700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調理室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26</xdr:row>
          <xdr:rowOff>238125</xdr:rowOff>
        </xdr:from>
        <xdr:to>
          <xdr:col>41</xdr:col>
          <xdr:colOff>28575</xdr:colOff>
          <xdr:row>26</xdr:row>
          <xdr:rowOff>485775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医務室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26</xdr:row>
          <xdr:rowOff>19050</xdr:rowOff>
        </xdr:from>
        <xdr:to>
          <xdr:col>53</xdr:col>
          <xdr:colOff>19050</xdr:colOff>
          <xdr:row>26</xdr:row>
          <xdr:rowOff>266700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児童用便所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26</xdr:row>
          <xdr:rowOff>247650</xdr:rowOff>
        </xdr:from>
        <xdr:to>
          <xdr:col>56</xdr:col>
          <xdr:colOff>57150</xdr:colOff>
          <xdr:row>26</xdr:row>
          <xdr:rowOff>495300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屋外遊戯場(園庭)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26</xdr:row>
          <xdr:rowOff>28575</xdr:rowOff>
        </xdr:from>
        <xdr:to>
          <xdr:col>72</xdr:col>
          <xdr:colOff>95250</xdr:colOff>
          <xdr:row>26</xdr:row>
          <xdr:rowOff>276225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36</xdr:row>
          <xdr:rowOff>76200</xdr:rowOff>
        </xdr:from>
        <xdr:to>
          <xdr:col>23</xdr:col>
          <xdr:colOff>57150</xdr:colOff>
          <xdr:row>37</xdr:row>
          <xdr:rowOff>142875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月単位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xdr:row>
          <xdr:rowOff>85725</xdr:rowOff>
        </xdr:from>
        <xdr:to>
          <xdr:col>25</xdr:col>
          <xdr:colOff>28575</xdr:colOff>
          <xdr:row>38</xdr:row>
          <xdr:rowOff>152400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週単位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36</xdr:row>
          <xdr:rowOff>76200</xdr:rowOff>
        </xdr:from>
        <xdr:to>
          <xdr:col>39</xdr:col>
          <xdr:colOff>9525</xdr:colOff>
          <xdr:row>38</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日単位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37</xdr:row>
          <xdr:rowOff>114300</xdr:rowOff>
        </xdr:from>
        <xdr:to>
          <xdr:col>40</xdr:col>
          <xdr:colOff>0</xdr:colOff>
          <xdr:row>39</xdr:row>
          <xdr:rowOff>9525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時間単位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36</xdr:row>
          <xdr:rowOff>85725</xdr:rowOff>
        </xdr:from>
        <xdr:to>
          <xdr:col>51</xdr:col>
          <xdr:colOff>57150</xdr:colOff>
          <xdr:row>37</xdr:row>
          <xdr:rowOff>152400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日中･夜間別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37</xdr:row>
          <xdr:rowOff>114300</xdr:rowOff>
        </xdr:from>
        <xdr:to>
          <xdr:col>51</xdr:col>
          <xdr:colOff>38100</xdr:colOff>
          <xdr:row>39</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所得別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36</xdr:row>
          <xdr:rowOff>76200</xdr:rowOff>
        </xdr:from>
        <xdr:to>
          <xdr:col>64</xdr:col>
          <xdr:colOff>19050</xdr:colOff>
          <xdr:row>37</xdr:row>
          <xdr:rowOff>142875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37</xdr:row>
          <xdr:rowOff>85725</xdr:rowOff>
        </xdr:from>
        <xdr:to>
          <xdr:col>66</xdr:col>
          <xdr:colOff>0</xdr:colOff>
          <xdr:row>38</xdr:row>
          <xdr:rowOff>152400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　設定なし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59</xdr:row>
          <xdr:rowOff>19050</xdr:rowOff>
        </xdr:from>
        <xdr:to>
          <xdr:col>72</xdr:col>
          <xdr:colOff>85725</xdr:colOff>
          <xdr:row>59</xdr:row>
          <xdr:rowOff>333375</xdr:rowOff>
        </xdr:to>
        <xdr:sp macro="" textlink="">
          <xdr:nvSpPr>
            <xdr:cNvPr id="15388" name="Group Box 28" hidden="1">
              <a:extLst>
                <a:ext uri="{63B3BB69-23CF-44E3-9099-C40C66FF867C}">
                  <a14:compatExt spid="_x0000_s15388"/>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59</xdr:row>
          <xdr:rowOff>95250</xdr:rowOff>
        </xdr:from>
        <xdr:to>
          <xdr:col>33</xdr:col>
          <xdr:colOff>76200</xdr:colOff>
          <xdr:row>59</xdr:row>
          <xdr:rowOff>323850</xdr:rowOff>
        </xdr:to>
        <xdr:sp macro="" textlink="">
          <xdr:nvSpPr>
            <xdr:cNvPr id="15389" name="Option Button 29" hidden="1">
              <a:extLst>
                <a:ext uri="{63B3BB69-23CF-44E3-9099-C40C66FF867C}">
                  <a14:compatExt spid="_x0000_s15389"/>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既に実施した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59</xdr:row>
          <xdr:rowOff>85725</xdr:rowOff>
        </xdr:from>
        <xdr:to>
          <xdr:col>50</xdr:col>
          <xdr:colOff>9525</xdr:colOff>
          <xdr:row>59</xdr:row>
          <xdr:rowOff>314325</xdr:rowOff>
        </xdr:to>
        <xdr:sp macro="" textlink="">
          <xdr:nvSpPr>
            <xdr:cNvPr id="15390" name="Option Button 30" hidden="1">
              <a:extLst>
                <a:ext uri="{63B3BB69-23CF-44E3-9099-C40C66FF867C}">
                  <a14:compatExt spid="_x0000_s15390"/>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実施する予定あり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59</xdr:row>
          <xdr:rowOff>57150</xdr:rowOff>
        </xdr:from>
        <xdr:to>
          <xdr:col>65</xdr:col>
          <xdr:colOff>85725</xdr:colOff>
          <xdr:row>59</xdr:row>
          <xdr:rowOff>304800</xdr:rowOff>
        </xdr:to>
        <xdr:sp macro="" textlink="">
          <xdr:nvSpPr>
            <xdr:cNvPr id="15391" name="Option Button 31" hidden="1">
              <a:extLst>
                <a:ext uri="{63B3BB69-23CF-44E3-9099-C40C66FF867C}">
                  <a14:compatExt spid="_x0000_s15391"/>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実施する予定なし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60</xdr:row>
          <xdr:rowOff>28575</xdr:rowOff>
        </xdr:from>
        <xdr:to>
          <xdr:col>72</xdr:col>
          <xdr:colOff>104775</xdr:colOff>
          <xdr:row>60</xdr:row>
          <xdr:rowOff>314325</xdr:rowOff>
        </xdr:to>
        <xdr:sp macro="" textlink="">
          <xdr:nvSpPr>
            <xdr:cNvPr id="15392" name="Group Box 32" hidden="1">
              <a:extLst>
                <a:ext uri="{63B3BB69-23CF-44E3-9099-C40C66FF867C}">
                  <a14:compatExt spid="_x0000_s15392"/>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60</xdr:row>
          <xdr:rowOff>57150</xdr:rowOff>
        </xdr:from>
        <xdr:to>
          <xdr:col>33</xdr:col>
          <xdr:colOff>38100</xdr:colOff>
          <xdr:row>60</xdr:row>
          <xdr:rowOff>304800</xdr:rowOff>
        </xdr:to>
        <xdr:sp macro="" textlink="">
          <xdr:nvSpPr>
            <xdr:cNvPr id="15393" name="Option Button 33" hidden="1">
              <a:extLst>
                <a:ext uri="{63B3BB69-23CF-44E3-9099-C40C66FF867C}">
                  <a14:compatExt spid="_x0000_s1539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既に実施した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60</xdr:row>
          <xdr:rowOff>38100</xdr:rowOff>
        </xdr:from>
        <xdr:to>
          <xdr:col>47</xdr:col>
          <xdr:colOff>85725</xdr:colOff>
          <xdr:row>60</xdr:row>
          <xdr:rowOff>285750</xdr:rowOff>
        </xdr:to>
        <xdr:sp macro="" textlink="">
          <xdr:nvSpPr>
            <xdr:cNvPr id="15394" name="Option Button 34" hidden="1">
              <a:extLst>
                <a:ext uri="{63B3BB69-23CF-44E3-9099-C40C66FF867C}">
                  <a14:compatExt spid="_x0000_s15394"/>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実施する予定あり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60</xdr:row>
          <xdr:rowOff>38100</xdr:rowOff>
        </xdr:from>
        <xdr:to>
          <xdr:col>64</xdr:col>
          <xdr:colOff>47625</xdr:colOff>
          <xdr:row>60</xdr:row>
          <xdr:rowOff>285750</xdr:rowOff>
        </xdr:to>
        <xdr:sp macro="" textlink="">
          <xdr:nvSpPr>
            <xdr:cNvPr id="15395" name="Option Button 35" hidden="1">
              <a:extLst>
                <a:ext uri="{63B3BB69-23CF-44E3-9099-C40C66FF867C}">
                  <a14:compatExt spid="_x0000_s15395"/>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実施する予定なし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70</xdr:row>
          <xdr:rowOff>38100</xdr:rowOff>
        </xdr:from>
        <xdr:to>
          <xdr:col>72</xdr:col>
          <xdr:colOff>66675</xdr:colOff>
          <xdr:row>70</xdr:row>
          <xdr:rowOff>314325</xdr:rowOff>
        </xdr:to>
        <xdr:sp macro="" textlink="">
          <xdr:nvSpPr>
            <xdr:cNvPr id="15396" name="Group Box 36" hidden="1">
              <a:extLst>
                <a:ext uri="{63B3BB69-23CF-44E3-9099-C40C66FF867C}">
                  <a14:compatExt spid="_x0000_s15396"/>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70</xdr:row>
          <xdr:rowOff>57150</xdr:rowOff>
        </xdr:from>
        <xdr:to>
          <xdr:col>45</xdr:col>
          <xdr:colOff>57150</xdr:colOff>
          <xdr:row>70</xdr:row>
          <xdr:rowOff>276225</xdr:rowOff>
        </xdr:to>
        <xdr:sp macro="" textlink="">
          <xdr:nvSpPr>
            <xdr:cNvPr id="15397" name="Option Button 37" hidden="1">
              <a:extLst>
                <a:ext uri="{63B3BB69-23CF-44E3-9099-C40C66FF867C}">
                  <a14:compatExt spid="_x0000_s15397"/>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85725</xdr:colOff>
          <xdr:row>70</xdr:row>
          <xdr:rowOff>57150</xdr:rowOff>
        </xdr:from>
        <xdr:to>
          <xdr:col>56</xdr:col>
          <xdr:colOff>95250</xdr:colOff>
          <xdr:row>70</xdr:row>
          <xdr:rowOff>285750</xdr:rowOff>
        </xdr:to>
        <xdr:sp macro="" textlink="">
          <xdr:nvSpPr>
            <xdr:cNvPr id="15398" name="Option Button 38" hidden="1">
              <a:extLst>
                <a:ext uri="{63B3BB69-23CF-44E3-9099-C40C66FF867C}">
                  <a14:compatExt spid="_x0000_s15398"/>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71</xdr:row>
          <xdr:rowOff>28575</xdr:rowOff>
        </xdr:from>
        <xdr:to>
          <xdr:col>42</xdr:col>
          <xdr:colOff>85725</xdr:colOff>
          <xdr:row>71</xdr:row>
          <xdr:rowOff>276225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管理栄養士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71</xdr:row>
          <xdr:rowOff>38100</xdr:rowOff>
        </xdr:from>
        <xdr:to>
          <xdr:col>59</xdr:col>
          <xdr:colOff>85725</xdr:colOff>
          <xdr:row>71</xdr:row>
          <xdr:rowOff>285750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72</xdr:col>
          <xdr:colOff>66675</xdr:colOff>
          <xdr:row>72</xdr:row>
          <xdr:rowOff>1143000</xdr:rowOff>
        </xdr:to>
        <xdr:sp macro="" textlink="">
          <xdr:nvSpPr>
            <xdr:cNvPr id="15401" name="Group Box 41" hidden="1">
              <a:extLst>
                <a:ext uri="{63B3BB69-23CF-44E3-9099-C40C66FF867C}">
                  <a14:compatExt spid="_x0000_s15401"/>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72</xdr:row>
          <xdr:rowOff>95250</xdr:rowOff>
        </xdr:from>
        <xdr:to>
          <xdr:col>71</xdr:col>
          <xdr:colOff>38100</xdr:colOff>
          <xdr:row>72</xdr:row>
          <xdr:rowOff>361950</xdr:rowOff>
        </xdr:to>
        <xdr:sp macro="" textlink="">
          <xdr:nvSpPr>
            <xdr:cNvPr id="15402" name="Option Button 42" hidden="1">
              <a:extLst>
                <a:ext uri="{63B3BB69-23CF-44E3-9099-C40C66FF867C}">
                  <a14:compatExt spid="_x0000_s15402"/>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教育・保育施設、または、地域型保育事業のいずれかの 施設・事業への移行は希望しておらず、認可外保育施設として運営を続ける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72</xdr:row>
          <xdr:rowOff>333375</xdr:rowOff>
        </xdr:from>
        <xdr:to>
          <xdr:col>70</xdr:col>
          <xdr:colOff>9525</xdr:colOff>
          <xdr:row>72</xdr:row>
          <xdr:rowOff>581025</xdr:rowOff>
        </xdr:to>
        <xdr:sp macro="" textlink="">
          <xdr:nvSpPr>
            <xdr:cNvPr id="15403" name="Option Button 43" hidden="1">
              <a:extLst>
                <a:ext uri="{63B3BB69-23CF-44E3-9099-C40C66FF867C}">
                  <a14:compatExt spid="_x0000_s15403"/>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近々、教育・保育施設、または、地域型保育事業のいずれかの施設・事業に移行する予定であり、認可を受ける見込みがある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72</xdr:row>
          <xdr:rowOff>571500</xdr:rowOff>
        </xdr:from>
        <xdr:to>
          <xdr:col>71</xdr:col>
          <xdr:colOff>66675</xdr:colOff>
          <xdr:row>72</xdr:row>
          <xdr:rowOff>819150</xdr:rowOff>
        </xdr:to>
        <xdr:sp macro="" textlink="">
          <xdr:nvSpPr>
            <xdr:cNvPr id="15404" name="Option Button 44" hidden="1">
              <a:extLst>
                <a:ext uri="{63B3BB69-23CF-44E3-9099-C40C66FF867C}">
                  <a14:compatExt spid="_x0000_s1540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教育・保育施設、または、地域型保育事業のいずれかの施設・事業への移行を希望し、認可基準を満たしているが、認可を受けられない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72</xdr:row>
          <xdr:rowOff>809625</xdr:rowOff>
        </xdr:from>
        <xdr:to>
          <xdr:col>72</xdr:col>
          <xdr:colOff>19050</xdr:colOff>
          <xdr:row>72</xdr:row>
          <xdr:rowOff>1057275</xdr:rowOff>
        </xdr:to>
        <xdr:sp macro="" textlink="">
          <xdr:nvSpPr>
            <xdr:cNvPr id="15405" name="Option Button 45" hidden="1">
              <a:extLst>
                <a:ext uri="{63B3BB69-23CF-44E3-9099-C40C66FF867C}">
                  <a14:compatExt spid="_x0000_s15405"/>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将来的には教育・保育施設、または、地域型保育事業のいずれかの施設・事業への移行を希望しているが、現在のところ移行の予定はない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38100</xdr:rowOff>
        </xdr:from>
        <xdr:to>
          <xdr:col>58</xdr:col>
          <xdr:colOff>76200</xdr:colOff>
          <xdr:row>74</xdr:row>
          <xdr:rowOff>285750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保育方針に特色があり、教育・保育施設、または、地域型保育事業としてでは実現できないため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266700</xdr:rowOff>
        </xdr:from>
        <xdr:to>
          <xdr:col>34</xdr:col>
          <xdr:colOff>57150</xdr:colOff>
          <xdr:row>74</xdr:row>
          <xdr:rowOff>514350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現状経営が安定しているため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504825</xdr:rowOff>
        </xdr:from>
        <xdr:to>
          <xdr:col>49</xdr:col>
          <xdr:colOff>114300</xdr:colOff>
          <xdr:row>74</xdr:row>
          <xdr:rowOff>752475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企業主導型保育事業として助成を受けて実施しているため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723900</xdr:rowOff>
        </xdr:from>
        <xdr:to>
          <xdr:col>61</xdr:col>
          <xdr:colOff>95250</xdr:colOff>
          <xdr:row>75</xdr:row>
          <xdr:rowOff>19050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地方公共団体から補助を受けて実施しているため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971550</xdr:rowOff>
        </xdr:from>
        <xdr:to>
          <xdr:col>41</xdr:col>
          <xdr:colOff>114300</xdr:colOff>
          <xdr:row>76</xdr:row>
          <xdr:rowOff>76200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１～４以外の理由で認可施設となるメリットがないため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75</xdr:row>
          <xdr:rowOff>228600</xdr:rowOff>
        </xdr:from>
        <xdr:to>
          <xdr:col>25</xdr:col>
          <xdr:colOff>57150</xdr:colOff>
          <xdr:row>77</xdr:row>
          <xdr:rowOff>76200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78</xdr:row>
          <xdr:rowOff>47625</xdr:rowOff>
        </xdr:from>
        <xdr:to>
          <xdr:col>72</xdr:col>
          <xdr:colOff>28575</xdr:colOff>
          <xdr:row>78</xdr:row>
          <xdr:rowOff>685800</xdr:rowOff>
        </xdr:to>
        <xdr:sp macro="" textlink="">
          <xdr:nvSpPr>
            <xdr:cNvPr id="15412" name="Group Box 52" hidden="1">
              <a:extLst>
                <a:ext uri="{63B3BB69-23CF-44E3-9099-C40C66FF867C}">
                  <a14:compatExt spid="_x0000_s15412"/>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78</xdr:row>
          <xdr:rowOff>133350</xdr:rowOff>
        </xdr:from>
        <xdr:to>
          <xdr:col>28</xdr:col>
          <xdr:colOff>19050</xdr:colOff>
          <xdr:row>78</xdr:row>
          <xdr:rowOff>381000</xdr:rowOff>
        </xdr:to>
        <xdr:sp macro="" textlink="">
          <xdr:nvSpPr>
            <xdr:cNvPr id="15413" name="Option Button 53" hidden="1">
              <a:extLst>
                <a:ext uri="{63B3BB69-23CF-44E3-9099-C40C66FF867C}">
                  <a14:compatExt spid="_x0000_s15413"/>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認定こども園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78</xdr:row>
          <xdr:rowOff>419100</xdr:rowOff>
        </xdr:from>
        <xdr:to>
          <xdr:col>27</xdr:col>
          <xdr:colOff>0</xdr:colOff>
          <xdr:row>78</xdr:row>
          <xdr:rowOff>666750</xdr:rowOff>
        </xdr:to>
        <xdr:sp macro="" textlink="">
          <xdr:nvSpPr>
            <xdr:cNvPr id="15414" name="Option Button 54" hidden="1">
              <a:extLst>
                <a:ext uri="{63B3BB69-23CF-44E3-9099-C40C66FF867C}">
                  <a14:compatExt spid="_x0000_s15414"/>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78</xdr:row>
          <xdr:rowOff>133350</xdr:rowOff>
        </xdr:from>
        <xdr:to>
          <xdr:col>41</xdr:col>
          <xdr:colOff>95250</xdr:colOff>
          <xdr:row>78</xdr:row>
          <xdr:rowOff>381000</xdr:rowOff>
        </xdr:to>
        <xdr:sp macro="" textlink="">
          <xdr:nvSpPr>
            <xdr:cNvPr id="15415" name="Option Button 55" hidden="1">
              <a:extLst>
                <a:ext uri="{63B3BB69-23CF-44E3-9099-C40C66FF867C}">
                  <a14:compatExt spid="_x0000_s15415"/>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小規模保育事業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78</xdr:row>
          <xdr:rowOff>409575</xdr:rowOff>
        </xdr:from>
        <xdr:to>
          <xdr:col>43</xdr:col>
          <xdr:colOff>19050</xdr:colOff>
          <xdr:row>78</xdr:row>
          <xdr:rowOff>657225</xdr:rowOff>
        </xdr:to>
        <xdr:sp macro="" textlink="">
          <xdr:nvSpPr>
            <xdr:cNvPr id="15416" name="Option Button 56" hidden="1">
              <a:extLst>
                <a:ext uri="{63B3BB69-23CF-44E3-9099-C40C66FF867C}">
                  <a14:compatExt spid="_x0000_s15416"/>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家庭的保育事業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78</xdr:row>
          <xdr:rowOff>142875</xdr:rowOff>
        </xdr:from>
        <xdr:to>
          <xdr:col>59</xdr:col>
          <xdr:colOff>66675</xdr:colOff>
          <xdr:row>78</xdr:row>
          <xdr:rowOff>390525</xdr:rowOff>
        </xdr:to>
        <xdr:sp macro="" textlink="">
          <xdr:nvSpPr>
            <xdr:cNvPr id="15417" name="Option Button 57" hidden="1">
              <a:extLst>
                <a:ext uri="{63B3BB69-23CF-44E3-9099-C40C66FF867C}">
                  <a14:compatExt spid="_x0000_s15417"/>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居宅訪問型保育事業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78</xdr:row>
          <xdr:rowOff>419100</xdr:rowOff>
        </xdr:from>
        <xdr:to>
          <xdr:col>62</xdr:col>
          <xdr:colOff>0</xdr:colOff>
          <xdr:row>78</xdr:row>
          <xdr:rowOff>666750</xdr:rowOff>
        </xdr:to>
        <xdr:sp macro="" textlink="">
          <xdr:nvSpPr>
            <xdr:cNvPr id="15418" name="Option Button 58" hidden="1">
              <a:extLst>
                <a:ext uri="{63B3BB69-23CF-44E3-9099-C40C66FF867C}">
                  <a14:compatExt spid="_x0000_s15418"/>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事業所内保育事業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80</xdr:row>
          <xdr:rowOff>28575</xdr:rowOff>
        </xdr:from>
        <xdr:to>
          <xdr:col>31</xdr:col>
          <xdr:colOff>85725</xdr:colOff>
          <xdr:row>80</xdr:row>
          <xdr:rowOff>276225</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認可基準に満たないため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80</xdr:row>
          <xdr:rowOff>266700</xdr:rowOff>
        </xdr:from>
        <xdr:to>
          <xdr:col>33</xdr:col>
          <xdr:colOff>104775</xdr:colOff>
          <xdr:row>80</xdr:row>
          <xdr:rowOff>514350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移行すると経理が煩雑になるため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80</xdr:row>
          <xdr:rowOff>47625</xdr:rowOff>
        </xdr:from>
        <xdr:to>
          <xdr:col>63</xdr:col>
          <xdr:colOff>85725</xdr:colOff>
          <xdr:row>80</xdr:row>
          <xdr:rowOff>295275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移行する手続きが煩雑であるため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80</xdr:row>
          <xdr:rowOff>276225</xdr:rowOff>
        </xdr:from>
        <xdr:to>
          <xdr:col>65</xdr:col>
          <xdr:colOff>47625</xdr:colOff>
          <xdr:row>80</xdr:row>
          <xdr:rowOff>514350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移行するための資金が不足しているため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80</xdr:row>
          <xdr:rowOff>514350</xdr:rowOff>
        </xdr:from>
        <xdr:to>
          <xdr:col>47</xdr:col>
          <xdr:colOff>47625</xdr:colOff>
          <xdr:row>80</xdr:row>
          <xdr:rowOff>762000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移行するために、どのように進めたら良いかわからないため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80</xdr:row>
          <xdr:rowOff>733425</xdr:rowOff>
        </xdr:from>
        <xdr:to>
          <xdr:col>69</xdr:col>
          <xdr:colOff>19050</xdr:colOff>
          <xdr:row>81</xdr:row>
          <xdr:rowOff>28575</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地方公共団体がこれ以上認可施設・事業を必要としていないため、現時点では認可基準を満たす必要性がないと考えているため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81</xdr:row>
          <xdr:rowOff>9525</xdr:rowOff>
        </xdr:from>
        <xdr:to>
          <xdr:col>24</xdr:col>
          <xdr:colOff>47625</xdr:colOff>
          <xdr:row>81</xdr:row>
          <xdr:rowOff>257175</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82</xdr:row>
          <xdr:rowOff>38100</xdr:rowOff>
        </xdr:from>
        <xdr:to>
          <xdr:col>72</xdr:col>
          <xdr:colOff>57150</xdr:colOff>
          <xdr:row>82</xdr:row>
          <xdr:rowOff>1266825</xdr:rowOff>
        </xdr:to>
        <xdr:sp macro="" textlink="">
          <xdr:nvSpPr>
            <xdr:cNvPr id="15426" name="Group Box 66" hidden="1">
              <a:extLst>
                <a:ext uri="{63B3BB69-23CF-44E3-9099-C40C66FF867C}">
                  <a14:compatExt spid="_x0000_s15426"/>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82</xdr:row>
          <xdr:rowOff>152400</xdr:rowOff>
        </xdr:from>
        <xdr:to>
          <xdr:col>52</xdr:col>
          <xdr:colOff>0</xdr:colOff>
          <xdr:row>82</xdr:row>
          <xdr:rowOff>400050</xdr:rowOff>
        </xdr:to>
        <xdr:sp macro="" textlink="">
          <xdr:nvSpPr>
            <xdr:cNvPr id="15427" name="Option Button 67" hidden="1">
              <a:extLst>
                <a:ext uri="{63B3BB69-23CF-44E3-9099-C40C66FF867C}">
                  <a14:compatExt spid="_x0000_s15427"/>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認可基準の人員配置・設備基準をいずれも満たしている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82</xdr:row>
          <xdr:rowOff>381000</xdr:rowOff>
        </xdr:from>
        <xdr:to>
          <xdr:col>57</xdr:col>
          <xdr:colOff>57150</xdr:colOff>
          <xdr:row>82</xdr:row>
          <xdr:rowOff>628650</xdr:rowOff>
        </xdr:to>
        <xdr:sp macro="" textlink="">
          <xdr:nvSpPr>
            <xdr:cNvPr id="15428" name="Option Button 68" hidden="1">
              <a:extLst>
                <a:ext uri="{63B3BB69-23CF-44E3-9099-C40C66FF867C}">
                  <a14:compatExt spid="_x0000_s15428"/>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認可基準の人員配置基準を満たしているが、設備基準を満たしていない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82</xdr:row>
          <xdr:rowOff>590550</xdr:rowOff>
        </xdr:from>
        <xdr:to>
          <xdr:col>53</xdr:col>
          <xdr:colOff>0</xdr:colOff>
          <xdr:row>82</xdr:row>
          <xdr:rowOff>838200</xdr:rowOff>
        </xdr:to>
        <xdr:sp macro="" textlink="">
          <xdr:nvSpPr>
            <xdr:cNvPr id="15429" name="Option Button 69" hidden="1">
              <a:extLst>
                <a:ext uri="{63B3BB69-23CF-44E3-9099-C40C66FF867C}">
                  <a14:compatExt spid="_x0000_s15429"/>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認可基準の人員配置基準を満たしていないが、設備基準を満たしている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82</xdr:row>
          <xdr:rowOff>800100</xdr:rowOff>
        </xdr:from>
        <xdr:to>
          <xdr:col>57</xdr:col>
          <xdr:colOff>114300</xdr:colOff>
          <xdr:row>82</xdr:row>
          <xdr:rowOff>1047750</xdr:rowOff>
        </xdr:to>
        <xdr:sp macro="" textlink="">
          <xdr:nvSpPr>
            <xdr:cNvPr id="15430" name="Option Button 70" hidden="1">
              <a:extLst>
                <a:ext uri="{63B3BB69-23CF-44E3-9099-C40C66FF867C}">
                  <a14:compatExt spid="_x0000_s15430"/>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認可基準の人員配置・設備基準をいずれも満たしていない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82</xdr:row>
          <xdr:rowOff>1009650</xdr:rowOff>
        </xdr:from>
        <xdr:to>
          <xdr:col>27</xdr:col>
          <xdr:colOff>47625</xdr:colOff>
          <xdr:row>82</xdr:row>
          <xdr:rowOff>1257300</xdr:rowOff>
        </xdr:to>
        <xdr:sp macro="" textlink="">
          <xdr:nvSpPr>
            <xdr:cNvPr id="15431" name="Option Button 71" hidden="1">
              <a:extLst>
                <a:ext uri="{63B3BB69-23CF-44E3-9099-C40C66FF867C}">
                  <a14:compatExt spid="_x0000_s15431"/>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85</xdr:row>
          <xdr:rowOff>9525</xdr:rowOff>
        </xdr:from>
        <xdr:to>
          <xdr:col>65</xdr:col>
          <xdr:colOff>19050</xdr:colOff>
          <xdr:row>85</xdr:row>
          <xdr:rowOff>257175</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保育従事者に保育士資格を有しない者がおり、且つ配置数も基準に満たないため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85</xdr:row>
          <xdr:rowOff>219075</xdr:rowOff>
        </xdr:from>
        <xdr:to>
          <xdr:col>62</xdr:col>
          <xdr:colOff>38100</xdr:colOff>
          <xdr:row>85</xdr:row>
          <xdr:rowOff>466725</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保育従事者はすべて保育士資格を有しているが、配置数が基準に満たないため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85</xdr:row>
          <xdr:rowOff>428625</xdr:rowOff>
        </xdr:from>
        <xdr:to>
          <xdr:col>67</xdr:col>
          <xdr:colOff>76200</xdr:colOff>
          <xdr:row>85</xdr:row>
          <xdr:rowOff>676275</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保育従事者の配置数は基準を満たしているが、保育士資格を有しない保育従事者がいるため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85</xdr:row>
          <xdr:rowOff>638175</xdr:rowOff>
        </xdr:from>
        <xdr:to>
          <xdr:col>35</xdr:col>
          <xdr:colOff>28575</xdr:colOff>
          <xdr:row>85</xdr:row>
          <xdr:rowOff>885825</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調理員をおいていないため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85</xdr:row>
          <xdr:rowOff>847725</xdr:rowOff>
        </xdr:from>
        <xdr:to>
          <xdr:col>32</xdr:col>
          <xdr:colOff>28575</xdr:colOff>
          <xdr:row>85</xdr:row>
          <xdr:rowOff>1095375</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嘱託医がいないため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86</xdr:row>
          <xdr:rowOff>190500</xdr:rowOff>
        </xdr:from>
        <xdr:to>
          <xdr:col>50</xdr:col>
          <xdr:colOff>85725</xdr:colOff>
          <xdr:row>87</xdr:row>
          <xdr:rowOff>247650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乳児室･ほふく室･保育室の面積基準を満たさないため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87</xdr:row>
          <xdr:rowOff>171450</xdr:rowOff>
        </xdr:from>
        <xdr:to>
          <xdr:col>66</xdr:col>
          <xdr:colOff>66675</xdr:colOff>
          <xdr:row>87</xdr:row>
          <xdr:rowOff>419100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屋外遊戯場の基準を満たさず、且つ、付近に屋外遊戯場に代わるべき公園等もないため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87</xdr:row>
          <xdr:rowOff>390525</xdr:rowOff>
        </xdr:from>
        <xdr:to>
          <xdr:col>68</xdr:col>
          <xdr:colOff>76200</xdr:colOff>
          <xdr:row>87</xdr:row>
          <xdr:rowOff>638175</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付近に屋外遊戯場に代わるべき公園はあるが、自治体の方針により、屋外遊戯場がないと認可が得られないため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87</xdr:row>
          <xdr:rowOff>590550</xdr:rowOff>
        </xdr:from>
        <xdr:to>
          <xdr:col>68</xdr:col>
          <xdr:colOff>114300</xdr:colOff>
          <xdr:row>87</xdr:row>
          <xdr:rowOff>895350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乳児室･ほふく室･保育室が２階以上に設けられており、耐火建築、避難経路等に関する基準に満たないため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87</xdr:row>
          <xdr:rowOff>819150</xdr:rowOff>
        </xdr:from>
        <xdr:to>
          <xdr:col>39</xdr:col>
          <xdr:colOff>114300</xdr:colOff>
          <xdr:row>87</xdr:row>
          <xdr:rowOff>1066800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調理室または調理設備を有しないため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87</xdr:row>
          <xdr:rowOff>1019175</xdr:rowOff>
        </xdr:from>
        <xdr:to>
          <xdr:col>35</xdr:col>
          <xdr:colOff>57150</xdr:colOff>
          <xdr:row>87</xdr:row>
          <xdr:rowOff>1266825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児童用便所を有しないため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88</xdr:row>
          <xdr:rowOff>209550</xdr:rowOff>
        </xdr:from>
        <xdr:to>
          <xdr:col>42</xdr:col>
          <xdr:colOff>95250</xdr:colOff>
          <xdr:row>89</xdr:row>
          <xdr:rowOff>247650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最低定員を満たせないため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89</xdr:row>
          <xdr:rowOff>200025</xdr:rowOff>
        </xdr:from>
        <xdr:to>
          <xdr:col>50</xdr:col>
          <xdr:colOff>38100</xdr:colOff>
          <xdr:row>89</xdr:row>
          <xdr:rowOff>447675</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保育時間･開所時間に関する基準を満たせないため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89</xdr:row>
          <xdr:rowOff>428625</xdr:rowOff>
        </xdr:from>
        <xdr:to>
          <xdr:col>24</xdr:col>
          <xdr:colOff>85725</xdr:colOff>
          <xdr:row>90</xdr:row>
          <xdr:rowOff>209550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91</xdr:row>
          <xdr:rowOff>0</xdr:rowOff>
        </xdr:from>
        <xdr:to>
          <xdr:col>72</xdr:col>
          <xdr:colOff>19050</xdr:colOff>
          <xdr:row>92</xdr:row>
          <xdr:rowOff>314325</xdr:rowOff>
        </xdr:to>
        <xdr:sp macro="" textlink="">
          <xdr:nvSpPr>
            <xdr:cNvPr id="15446" name="Group Box 86" hidden="1">
              <a:extLst>
                <a:ext uri="{63B3BB69-23CF-44E3-9099-C40C66FF867C}">
                  <a14:compatExt spid="_x0000_s15446"/>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91</xdr:row>
          <xdr:rowOff>0</xdr:rowOff>
        </xdr:from>
        <xdr:to>
          <xdr:col>44</xdr:col>
          <xdr:colOff>47625</xdr:colOff>
          <xdr:row>92</xdr:row>
          <xdr:rowOff>76200</xdr:rowOff>
        </xdr:to>
        <xdr:sp macro="" textlink="">
          <xdr:nvSpPr>
            <xdr:cNvPr id="15447" name="Option Button 87" hidden="1">
              <a:extLst>
                <a:ext uri="{63B3BB69-23CF-44E3-9099-C40C66FF867C}">
                  <a14:compatExt spid="_x0000_s15447"/>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保育従事者の質の向上を図る研修に定期的に参加している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91</xdr:row>
          <xdr:rowOff>209550</xdr:rowOff>
        </xdr:from>
        <xdr:to>
          <xdr:col>35</xdr:col>
          <xdr:colOff>85725</xdr:colOff>
          <xdr:row>92</xdr:row>
          <xdr:rowOff>247650</xdr:rowOff>
        </xdr:to>
        <xdr:sp macro="" textlink="">
          <xdr:nvSpPr>
            <xdr:cNvPr id="15448" name="Option Button 88" hidden="1">
              <a:extLst>
                <a:ext uri="{63B3BB69-23CF-44E3-9099-C40C66FF867C}">
                  <a14:compatExt spid="_x0000_s15448"/>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研修に参加していない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93</xdr:row>
          <xdr:rowOff>0</xdr:rowOff>
        </xdr:from>
        <xdr:to>
          <xdr:col>45</xdr:col>
          <xdr:colOff>9525</xdr:colOff>
          <xdr:row>94</xdr:row>
          <xdr:rowOff>19050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安全管理・事故防止のための研修に定期的に参加している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93</xdr:row>
          <xdr:rowOff>190500</xdr:rowOff>
        </xdr:from>
        <xdr:to>
          <xdr:col>62</xdr:col>
          <xdr:colOff>28575</xdr:colOff>
          <xdr:row>94</xdr:row>
          <xdr:rowOff>228600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安全管理・事故防止の手順やマニュアルを整備し、職員に周知している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94</xdr:row>
          <xdr:rowOff>161925</xdr:rowOff>
        </xdr:from>
        <xdr:to>
          <xdr:col>72</xdr:col>
          <xdr:colOff>9525</xdr:colOff>
          <xdr:row>94</xdr:row>
          <xdr:rowOff>409575</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消防署・病院等関係機関との連絡を密にし、緊急の場合には適切な体制がとれるようにしている</a:t>
              </a:r>
            </a:p>
          </xdr:txBody>
        </xdr:sp>
        <xdr:clientData/>
      </xdr:twoCellAnchor>
    </mc:Choice>
    <mc:Fallback/>
  </mc:AlternateContent>
  <xdr:oneCellAnchor>
    <xdr:from>
      <xdr:col>1</xdr:col>
      <xdr:colOff>0</xdr:colOff>
      <xdr:row>1</xdr:row>
      <xdr:rowOff>0</xdr:rowOff>
    </xdr:from>
    <xdr:ext cx="408467" cy="317019"/>
    <xdr:pic>
      <xdr:nvPicPr>
        <xdr:cNvPr id="95" name="図 9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685800" y="238125"/>
          <a:ext cx="408467" cy="317019"/>
        </a:xfrm>
        <a:prstGeom prst="rect">
          <a:avLst/>
        </a:prstGeom>
      </xdr:spPr>
    </xdr:pic>
    <xdr:clientData/>
  </xdr:oneCellAnchor>
  <xdr:oneCellAnchor>
    <xdr:from>
      <xdr:col>2</xdr:col>
      <xdr:colOff>76200</xdr:colOff>
      <xdr:row>3</xdr:row>
      <xdr:rowOff>19050</xdr:rowOff>
    </xdr:from>
    <xdr:ext cx="2066723" cy="353599"/>
    <xdr:pic>
      <xdr:nvPicPr>
        <xdr:cNvPr id="96" name="図 9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stretch>
          <a:fillRect/>
        </a:stretch>
      </xdr:blipFill>
      <xdr:spPr>
        <a:xfrm>
          <a:off x="1447800" y="733425"/>
          <a:ext cx="2066723" cy="353599"/>
        </a:xfrm>
        <a:prstGeom prst="rect">
          <a:avLst/>
        </a:prstGeom>
      </xdr:spPr>
    </xdr:pic>
    <xdr:clientData/>
  </xdr:oneCellAnchor>
  <xdr:oneCellAnchor>
    <xdr:from>
      <xdr:col>54</xdr:col>
      <xdr:colOff>66675</xdr:colOff>
      <xdr:row>2</xdr:row>
      <xdr:rowOff>76200</xdr:rowOff>
    </xdr:from>
    <xdr:ext cx="786452" cy="774259"/>
    <xdr:pic>
      <xdr:nvPicPr>
        <xdr:cNvPr id="97" name="図 9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37099875" y="552450"/>
          <a:ext cx="786452" cy="774259"/>
        </a:xfrm>
        <a:prstGeom prst="rect">
          <a:avLst/>
        </a:prstGeom>
      </xdr:spPr>
    </xdr:pic>
    <xdr:clientData/>
  </xdr:oneCellAnchor>
  <xdr:oneCellAnchor>
    <xdr:from>
      <xdr:col>61</xdr:col>
      <xdr:colOff>9525</xdr:colOff>
      <xdr:row>4</xdr:row>
      <xdr:rowOff>0</xdr:rowOff>
    </xdr:from>
    <xdr:ext cx="1280271" cy="1261981"/>
    <xdr:pic>
      <xdr:nvPicPr>
        <xdr:cNvPr id="98" name="図 9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7677150" y="485775"/>
          <a:ext cx="1280271" cy="1261981"/>
        </a:xfrm>
        <a:prstGeom prst="rect">
          <a:avLst/>
        </a:prstGeom>
      </xdr:spPr>
    </xdr:pic>
    <xdr:clientData/>
  </xdr:oneCellAnchor>
  <xdr:oneCellAnchor>
    <xdr:from>
      <xdr:col>16</xdr:col>
      <xdr:colOff>0</xdr:colOff>
      <xdr:row>36</xdr:row>
      <xdr:rowOff>209550</xdr:rowOff>
    </xdr:from>
    <xdr:ext cx="195089" cy="499915"/>
    <xdr:pic>
      <xdr:nvPicPr>
        <xdr:cNvPr id="99" name="図 98">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7"/>
        <a:stretch>
          <a:fillRect/>
        </a:stretch>
      </xdr:blipFill>
      <xdr:spPr>
        <a:xfrm>
          <a:off x="10972800" y="8782050"/>
          <a:ext cx="195089" cy="499915"/>
        </a:xfrm>
        <a:prstGeom prst="rect">
          <a:avLst/>
        </a:prstGeom>
      </xdr:spPr>
    </xdr:pic>
    <xdr:clientData/>
  </xdr:oneCellAnchor>
  <xdr:oneCellAnchor>
    <xdr:from>
      <xdr:col>29</xdr:col>
      <xdr:colOff>0</xdr:colOff>
      <xdr:row>37</xdr:row>
      <xdr:rowOff>219075</xdr:rowOff>
    </xdr:from>
    <xdr:ext cx="249958" cy="249958"/>
    <xdr:pic>
      <xdr:nvPicPr>
        <xdr:cNvPr id="100" name="図 99">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a:stretch>
          <a:fillRect/>
        </a:stretch>
      </xdr:blipFill>
      <xdr:spPr>
        <a:xfrm>
          <a:off x="19888200" y="9029700"/>
          <a:ext cx="249958" cy="249958"/>
        </a:xfrm>
        <a:prstGeom prst="rect">
          <a:avLst/>
        </a:prstGeom>
      </xdr:spPr>
    </xdr:pic>
    <xdr:clientData/>
  </xdr:oneCellAnchor>
  <xdr:twoCellAnchor>
    <xdr:from>
      <xdr:col>74</xdr:col>
      <xdr:colOff>390525</xdr:colOff>
      <xdr:row>16</xdr:row>
      <xdr:rowOff>104775</xdr:rowOff>
    </xdr:from>
    <xdr:to>
      <xdr:col>80</xdr:col>
      <xdr:colOff>552450</xdr:colOff>
      <xdr:row>19</xdr:row>
      <xdr:rowOff>38100</xdr:rowOff>
    </xdr:to>
    <xdr:sp macro="" textlink="">
      <xdr:nvSpPr>
        <xdr:cNvPr id="101" name="テキスト ボックス 100">
          <a:extLst>
            <a:ext uri="{FF2B5EF4-FFF2-40B4-BE49-F238E27FC236}">
              <a16:creationId xmlns:a16="http://schemas.microsoft.com/office/drawing/2014/main" id="{00000000-0008-0000-0000-00000D000000}"/>
            </a:ext>
            <a:ext uri="{147F2762-F138-4A5C-976F-8EAC2B608ADB}">
              <a16:predDERef xmlns:a16="http://schemas.microsoft.com/office/drawing/2014/main" pred="{00000000-0008-0000-0000-00000C000000}"/>
            </a:ext>
          </a:extLst>
        </xdr:cNvPr>
        <xdr:cNvSpPr txBox="1"/>
      </xdr:nvSpPr>
      <xdr:spPr>
        <a:xfrm>
          <a:off x="51139725" y="3914775"/>
          <a:ext cx="4276725" cy="647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ラジオボタンの選択を解除したい場合</a:t>
          </a:r>
          <a:endParaRPr kumimoji="1" lang="en-US" altLang="ja-JP" sz="1100"/>
        </a:p>
        <a:p>
          <a:r>
            <a:rPr kumimoji="1" lang="ja-JP" altLang="en-US" sz="1100"/>
            <a:t>右クリックしてコントロールの書式設定を選択</a:t>
          </a:r>
          <a:endParaRPr kumimoji="1" lang="en-US" altLang="ja-JP" sz="1100"/>
        </a:p>
        <a:p>
          <a:r>
            <a:rPr kumimoji="1" lang="ja-JP" altLang="en-US" sz="1100"/>
            <a:t>コントロールの値がオンになっているのをオフにして</a:t>
          </a:r>
          <a:r>
            <a:rPr kumimoji="1" lang="en-US" altLang="ja-JP" sz="1100"/>
            <a:t>OK</a:t>
          </a:r>
          <a:r>
            <a:rPr kumimoji="1" lang="ja-JP" altLang="en-US" sz="1100"/>
            <a:t>を選択。</a:t>
          </a:r>
        </a:p>
      </xdr:txBody>
    </xdr:sp>
    <xdr:clientData/>
  </xdr:twoCellAnchor>
  <xdr:oneCellAnchor>
    <xdr:from>
      <xdr:col>60</xdr:col>
      <xdr:colOff>85725</xdr:colOff>
      <xdr:row>1</xdr:row>
      <xdr:rowOff>161925</xdr:rowOff>
    </xdr:from>
    <xdr:ext cx="1114425" cy="247650"/>
    <xdr:pic>
      <xdr:nvPicPr>
        <xdr:cNvPr id="102" name="図 101">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1233725" y="400050"/>
          <a:ext cx="1114425" cy="2476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40</xdr:col>
      <xdr:colOff>0</xdr:colOff>
      <xdr:row>9</xdr:row>
      <xdr:rowOff>114300</xdr:rowOff>
    </xdr:from>
    <xdr:to>
      <xdr:col>49</xdr:col>
      <xdr:colOff>9525</xdr:colOff>
      <xdr:row>13</xdr:row>
      <xdr:rowOff>9525</xdr:rowOff>
    </xdr:to>
    <xdr:sp macro="" textlink="">
      <xdr:nvSpPr>
        <xdr:cNvPr id="4" name="楕円 3"/>
        <xdr:cNvSpPr/>
      </xdr:nvSpPr>
      <xdr:spPr bwMode="auto">
        <a:xfrm>
          <a:off x="5067300" y="1104900"/>
          <a:ext cx="1123950" cy="819150"/>
        </a:xfrm>
        <a:prstGeom prst="ellipse">
          <a:avLst/>
        </a:prstGeom>
        <a:noFill/>
        <a:ln w="571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51</xdr:col>
      <xdr:colOff>38100</xdr:colOff>
      <xdr:row>11</xdr:row>
      <xdr:rowOff>28575</xdr:rowOff>
    </xdr:from>
    <xdr:to>
      <xdr:col>65</xdr:col>
      <xdr:colOff>9525</xdr:colOff>
      <xdr:row>12</xdr:row>
      <xdr:rowOff>152400</xdr:rowOff>
    </xdr:to>
    <xdr:sp macro="" textlink="">
      <xdr:nvSpPr>
        <xdr:cNvPr id="105" name="角丸四角形吹き出し 104"/>
        <xdr:cNvSpPr/>
      </xdr:nvSpPr>
      <xdr:spPr bwMode="auto">
        <a:xfrm>
          <a:off x="6467475" y="1381125"/>
          <a:ext cx="1704975" cy="504825"/>
        </a:xfrm>
        <a:prstGeom prst="wedgeRoundRectCallout">
          <a:avLst>
            <a:gd name="adj1" fmla="val -76247"/>
            <a:gd name="adj2" fmla="val -35613"/>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豊島区で入力いたします。記入不要です。</a:t>
          </a:r>
        </a:p>
      </xdr:txBody>
    </xdr:sp>
    <xdr:clientData/>
  </xdr:twoCellAnchor>
  <xdr:twoCellAnchor>
    <xdr:from>
      <xdr:col>9</xdr:col>
      <xdr:colOff>19050</xdr:colOff>
      <xdr:row>10</xdr:row>
      <xdr:rowOff>104775</xdr:rowOff>
    </xdr:from>
    <xdr:to>
      <xdr:col>27</xdr:col>
      <xdr:colOff>28575</xdr:colOff>
      <xdr:row>12</xdr:row>
      <xdr:rowOff>38100</xdr:rowOff>
    </xdr:to>
    <xdr:sp macro="" textlink="">
      <xdr:nvSpPr>
        <xdr:cNvPr id="106" name="角丸四角形吹き出し 105"/>
        <xdr:cNvSpPr/>
      </xdr:nvSpPr>
      <xdr:spPr bwMode="auto">
        <a:xfrm>
          <a:off x="1247775" y="1266825"/>
          <a:ext cx="2238375" cy="504825"/>
        </a:xfrm>
        <a:prstGeom prst="wedgeRoundRectCallout">
          <a:avLst>
            <a:gd name="adj1" fmla="val -49483"/>
            <a:gd name="adj2" fmla="val 73821"/>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個人事業主の場合は、</a:t>
          </a:r>
          <a:r>
            <a:rPr kumimoji="1" lang="en-US" altLang="ja-JP" sz="1100"/>
            <a:t>13</a:t>
          </a:r>
          <a:r>
            <a:rPr kumimoji="1" lang="ja-JP" altLang="en-US" sz="1100"/>
            <a:t>桁すべてに０を記入ください。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54.xml"/><Relationship Id="rId21" Type="http://schemas.openxmlformats.org/officeDocument/2006/relationships/ctrlProp" Target="../ctrlProps/ctrlProp58.xml"/><Relationship Id="rId42" Type="http://schemas.openxmlformats.org/officeDocument/2006/relationships/ctrlProp" Target="../ctrlProps/ctrlProp79.xml"/><Relationship Id="rId63" Type="http://schemas.openxmlformats.org/officeDocument/2006/relationships/ctrlProp" Target="../ctrlProps/ctrlProp100.xml"/><Relationship Id="rId84" Type="http://schemas.openxmlformats.org/officeDocument/2006/relationships/ctrlProp" Target="../ctrlProps/ctrlProp121.xml"/><Relationship Id="rId138" Type="http://schemas.openxmlformats.org/officeDocument/2006/relationships/ctrlProp" Target="../ctrlProps/ctrlProp175.xml"/><Relationship Id="rId159" Type="http://schemas.openxmlformats.org/officeDocument/2006/relationships/ctrlProp" Target="../ctrlProps/ctrlProp196.xml"/><Relationship Id="rId170" Type="http://schemas.openxmlformats.org/officeDocument/2006/relationships/ctrlProp" Target="../ctrlProps/ctrlProp207.xml"/><Relationship Id="rId191" Type="http://schemas.openxmlformats.org/officeDocument/2006/relationships/ctrlProp" Target="../ctrlProps/ctrlProp228.xml"/><Relationship Id="rId205" Type="http://schemas.openxmlformats.org/officeDocument/2006/relationships/ctrlProp" Target="../ctrlProps/ctrlProp242.xml"/><Relationship Id="rId107" Type="http://schemas.openxmlformats.org/officeDocument/2006/relationships/ctrlProp" Target="../ctrlProps/ctrlProp144.xml"/><Relationship Id="rId11" Type="http://schemas.openxmlformats.org/officeDocument/2006/relationships/ctrlProp" Target="../ctrlProps/ctrlProp48.xml"/><Relationship Id="rId32" Type="http://schemas.openxmlformats.org/officeDocument/2006/relationships/ctrlProp" Target="../ctrlProps/ctrlProp69.xml"/><Relationship Id="rId53" Type="http://schemas.openxmlformats.org/officeDocument/2006/relationships/ctrlProp" Target="../ctrlProps/ctrlProp90.xml"/><Relationship Id="rId74" Type="http://schemas.openxmlformats.org/officeDocument/2006/relationships/ctrlProp" Target="../ctrlProps/ctrlProp111.xml"/><Relationship Id="rId128" Type="http://schemas.openxmlformats.org/officeDocument/2006/relationships/ctrlProp" Target="../ctrlProps/ctrlProp165.xml"/><Relationship Id="rId149" Type="http://schemas.openxmlformats.org/officeDocument/2006/relationships/ctrlProp" Target="../ctrlProps/ctrlProp186.xml"/><Relationship Id="rId5" Type="http://schemas.openxmlformats.org/officeDocument/2006/relationships/ctrlProp" Target="../ctrlProps/ctrlProp42.xml"/><Relationship Id="rId90" Type="http://schemas.openxmlformats.org/officeDocument/2006/relationships/ctrlProp" Target="../ctrlProps/ctrlProp127.xml"/><Relationship Id="rId95" Type="http://schemas.openxmlformats.org/officeDocument/2006/relationships/ctrlProp" Target="../ctrlProps/ctrlProp132.xml"/><Relationship Id="rId160" Type="http://schemas.openxmlformats.org/officeDocument/2006/relationships/ctrlProp" Target="../ctrlProps/ctrlProp197.xml"/><Relationship Id="rId165" Type="http://schemas.openxmlformats.org/officeDocument/2006/relationships/ctrlProp" Target="../ctrlProps/ctrlProp202.xml"/><Relationship Id="rId181" Type="http://schemas.openxmlformats.org/officeDocument/2006/relationships/ctrlProp" Target="../ctrlProps/ctrlProp218.xml"/><Relationship Id="rId186" Type="http://schemas.openxmlformats.org/officeDocument/2006/relationships/ctrlProp" Target="../ctrlProps/ctrlProp223.xml"/><Relationship Id="rId216" Type="http://schemas.openxmlformats.org/officeDocument/2006/relationships/ctrlProp" Target="../ctrlProps/ctrlProp253.xml"/><Relationship Id="rId211" Type="http://schemas.openxmlformats.org/officeDocument/2006/relationships/ctrlProp" Target="../ctrlProps/ctrlProp248.xml"/><Relationship Id="rId22" Type="http://schemas.openxmlformats.org/officeDocument/2006/relationships/ctrlProp" Target="../ctrlProps/ctrlProp59.xml"/><Relationship Id="rId27" Type="http://schemas.openxmlformats.org/officeDocument/2006/relationships/ctrlProp" Target="../ctrlProps/ctrlProp64.xml"/><Relationship Id="rId43" Type="http://schemas.openxmlformats.org/officeDocument/2006/relationships/ctrlProp" Target="../ctrlProps/ctrlProp80.xml"/><Relationship Id="rId48" Type="http://schemas.openxmlformats.org/officeDocument/2006/relationships/ctrlProp" Target="../ctrlProps/ctrlProp85.xml"/><Relationship Id="rId64" Type="http://schemas.openxmlformats.org/officeDocument/2006/relationships/ctrlProp" Target="../ctrlProps/ctrlProp101.xml"/><Relationship Id="rId69" Type="http://schemas.openxmlformats.org/officeDocument/2006/relationships/ctrlProp" Target="../ctrlProps/ctrlProp106.xml"/><Relationship Id="rId113" Type="http://schemas.openxmlformats.org/officeDocument/2006/relationships/ctrlProp" Target="../ctrlProps/ctrlProp150.xml"/><Relationship Id="rId118" Type="http://schemas.openxmlformats.org/officeDocument/2006/relationships/ctrlProp" Target="../ctrlProps/ctrlProp155.xml"/><Relationship Id="rId134" Type="http://schemas.openxmlformats.org/officeDocument/2006/relationships/ctrlProp" Target="../ctrlProps/ctrlProp171.xml"/><Relationship Id="rId139" Type="http://schemas.openxmlformats.org/officeDocument/2006/relationships/ctrlProp" Target="../ctrlProps/ctrlProp176.xml"/><Relationship Id="rId80" Type="http://schemas.openxmlformats.org/officeDocument/2006/relationships/ctrlProp" Target="../ctrlProps/ctrlProp117.xml"/><Relationship Id="rId85" Type="http://schemas.openxmlformats.org/officeDocument/2006/relationships/ctrlProp" Target="../ctrlProps/ctrlProp122.xml"/><Relationship Id="rId150" Type="http://schemas.openxmlformats.org/officeDocument/2006/relationships/ctrlProp" Target="../ctrlProps/ctrlProp187.xml"/><Relationship Id="rId155" Type="http://schemas.openxmlformats.org/officeDocument/2006/relationships/ctrlProp" Target="../ctrlProps/ctrlProp192.xml"/><Relationship Id="rId171" Type="http://schemas.openxmlformats.org/officeDocument/2006/relationships/ctrlProp" Target="../ctrlProps/ctrlProp208.xml"/><Relationship Id="rId176" Type="http://schemas.openxmlformats.org/officeDocument/2006/relationships/ctrlProp" Target="../ctrlProps/ctrlProp213.xml"/><Relationship Id="rId192" Type="http://schemas.openxmlformats.org/officeDocument/2006/relationships/ctrlProp" Target="../ctrlProps/ctrlProp229.xml"/><Relationship Id="rId197" Type="http://schemas.openxmlformats.org/officeDocument/2006/relationships/ctrlProp" Target="../ctrlProps/ctrlProp234.xml"/><Relationship Id="rId206" Type="http://schemas.openxmlformats.org/officeDocument/2006/relationships/ctrlProp" Target="../ctrlProps/ctrlProp243.xml"/><Relationship Id="rId201" Type="http://schemas.openxmlformats.org/officeDocument/2006/relationships/ctrlProp" Target="../ctrlProps/ctrlProp238.xml"/><Relationship Id="rId12" Type="http://schemas.openxmlformats.org/officeDocument/2006/relationships/ctrlProp" Target="../ctrlProps/ctrlProp49.xml"/><Relationship Id="rId17" Type="http://schemas.openxmlformats.org/officeDocument/2006/relationships/ctrlProp" Target="../ctrlProps/ctrlProp54.xml"/><Relationship Id="rId33" Type="http://schemas.openxmlformats.org/officeDocument/2006/relationships/ctrlProp" Target="../ctrlProps/ctrlProp70.xml"/><Relationship Id="rId38" Type="http://schemas.openxmlformats.org/officeDocument/2006/relationships/ctrlProp" Target="../ctrlProps/ctrlProp75.xml"/><Relationship Id="rId59" Type="http://schemas.openxmlformats.org/officeDocument/2006/relationships/ctrlProp" Target="../ctrlProps/ctrlProp96.xml"/><Relationship Id="rId103" Type="http://schemas.openxmlformats.org/officeDocument/2006/relationships/ctrlProp" Target="../ctrlProps/ctrlProp140.xml"/><Relationship Id="rId108" Type="http://schemas.openxmlformats.org/officeDocument/2006/relationships/ctrlProp" Target="../ctrlProps/ctrlProp145.xml"/><Relationship Id="rId124" Type="http://schemas.openxmlformats.org/officeDocument/2006/relationships/ctrlProp" Target="../ctrlProps/ctrlProp161.xml"/><Relationship Id="rId129" Type="http://schemas.openxmlformats.org/officeDocument/2006/relationships/ctrlProp" Target="../ctrlProps/ctrlProp166.xml"/><Relationship Id="rId54" Type="http://schemas.openxmlformats.org/officeDocument/2006/relationships/ctrlProp" Target="../ctrlProps/ctrlProp91.xml"/><Relationship Id="rId70" Type="http://schemas.openxmlformats.org/officeDocument/2006/relationships/ctrlProp" Target="../ctrlProps/ctrlProp107.xml"/><Relationship Id="rId75" Type="http://schemas.openxmlformats.org/officeDocument/2006/relationships/ctrlProp" Target="../ctrlProps/ctrlProp112.xml"/><Relationship Id="rId91" Type="http://schemas.openxmlformats.org/officeDocument/2006/relationships/ctrlProp" Target="../ctrlProps/ctrlProp128.xml"/><Relationship Id="rId96" Type="http://schemas.openxmlformats.org/officeDocument/2006/relationships/ctrlProp" Target="../ctrlProps/ctrlProp133.xml"/><Relationship Id="rId140" Type="http://schemas.openxmlformats.org/officeDocument/2006/relationships/ctrlProp" Target="../ctrlProps/ctrlProp177.xml"/><Relationship Id="rId145" Type="http://schemas.openxmlformats.org/officeDocument/2006/relationships/ctrlProp" Target="../ctrlProps/ctrlProp182.xml"/><Relationship Id="rId161" Type="http://schemas.openxmlformats.org/officeDocument/2006/relationships/ctrlProp" Target="../ctrlProps/ctrlProp198.xml"/><Relationship Id="rId166" Type="http://schemas.openxmlformats.org/officeDocument/2006/relationships/ctrlProp" Target="../ctrlProps/ctrlProp203.xml"/><Relationship Id="rId182" Type="http://schemas.openxmlformats.org/officeDocument/2006/relationships/ctrlProp" Target="../ctrlProps/ctrlProp219.xml"/><Relationship Id="rId187" Type="http://schemas.openxmlformats.org/officeDocument/2006/relationships/ctrlProp" Target="../ctrlProps/ctrlProp224.xml"/><Relationship Id="rId217" Type="http://schemas.openxmlformats.org/officeDocument/2006/relationships/ctrlProp" Target="../ctrlProps/ctrlProp254.xml"/><Relationship Id="rId1" Type="http://schemas.openxmlformats.org/officeDocument/2006/relationships/printerSettings" Target="../printerSettings/printerSettings3.bin"/><Relationship Id="rId6" Type="http://schemas.openxmlformats.org/officeDocument/2006/relationships/ctrlProp" Target="../ctrlProps/ctrlProp43.xml"/><Relationship Id="rId212" Type="http://schemas.openxmlformats.org/officeDocument/2006/relationships/ctrlProp" Target="../ctrlProps/ctrlProp249.xml"/><Relationship Id="rId23" Type="http://schemas.openxmlformats.org/officeDocument/2006/relationships/ctrlProp" Target="../ctrlProps/ctrlProp60.xml"/><Relationship Id="rId28" Type="http://schemas.openxmlformats.org/officeDocument/2006/relationships/ctrlProp" Target="../ctrlProps/ctrlProp65.xml"/><Relationship Id="rId49" Type="http://schemas.openxmlformats.org/officeDocument/2006/relationships/ctrlProp" Target="../ctrlProps/ctrlProp86.xml"/><Relationship Id="rId114" Type="http://schemas.openxmlformats.org/officeDocument/2006/relationships/ctrlProp" Target="../ctrlProps/ctrlProp151.xml"/><Relationship Id="rId119" Type="http://schemas.openxmlformats.org/officeDocument/2006/relationships/ctrlProp" Target="../ctrlProps/ctrlProp156.xml"/><Relationship Id="rId44" Type="http://schemas.openxmlformats.org/officeDocument/2006/relationships/ctrlProp" Target="../ctrlProps/ctrlProp81.xml"/><Relationship Id="rId60" Type="http://schemas.openxmlformats.org/officeDocument/2006/relationships/ctrlProp" Target="../ctrlProps/ctrlProp97.xml"/><Relationship Id="rId65" Type="http://schemas.openxmlformats.org/officeDocument/2006/relationships/ctrlProp" Target="../ctrlProps/ctrlProp102.xml"/><Relationship Id="rId81" Type="http://schemas.openxmlformats.org/officeDocument/2006/relationships/ctrlProp" Target="../ctrlProps/ctrlProp118.xml"/><Relationship Id="rId86" Type="http://schemas.openxmlformats.org/officeDocument/2006/relationships/ctrlProp" Target="../ctrlProps/ctrlProp123.xml"/><Relationship Id="rId130" Type="http://schemas.openxmlformats.org/officeDocument/2006/relationships/ctrlProp" Target="../ctrlProps/ctrlProp167.xml"/><Relationship Id="rId135" Type="http://schemas.openxmlformats.org/officeDocument/2006/relationships/ctrlProp" Target="../ctrlProps/ctrlProp172.xml"/><Relationship Id="rId151" Type="http://schemas.openxmlformats.org/officeDocument/2006/relationships/ctrlProp" Target="../ctrlProps/ctrlProp188.xml"/><Relationship Id="rId156" Type="http://schemas.openxmlformats.org/officeDocument/2006/relationships/ctrlProp" Target="../ctrlProps/ctrlProp193.xml"/><Relationship Id="rId177" Type="http://schemas.openxmlformats.org/officeDocument/2006/relationships/ctrlProp" Target="../ctrlProps/ctrlProp214.xml"/><Relationship Id="rId198" Type="http://schemas.openxmlformats.org/officeDocument/2006/relationships/ctrlProp" Target="../ctrlProps/ctrlProp235.xml"/><Relationship Id="rId172" Type="http://schemas.openxmlformats.org/officeDocument/2006/relationships/ctrlProp" Target="../ctrlProps/ctrlProp209.xml"/><Relationship Id="rId193" Type="http://schemas.openxmlformats.org/officeDocument/2006/relationships/ctrlProp" Target="../ctrlProps/ctrlProp230.xml"/><Relationship Id="rId202" Type="http://schemas.openxmlformats.org/officeDocument/2006/relationships/ctrlProp" Target="../ctrlProps/ctrlProp239.xml"/><Relationship Id="rId207" Type="http://schemas.openxmlformats.org/officeDocument/2006/relationships/ctrlProp" Target="../ctrlProps/ctrlProp244.xml"/><Relationship Id="rId13" Type="http://schemas.openxmlformats.org/officeDocument/2006/relationships/ctrlProp" Target="../ctrlProps/ctrlProp50.xml"/><Relationship Id="rId18" Type="http://schemas.openxmlformats.org/officeDocument/2006/relationships/ctrlProp" Target="../ctrlProps/ctrlProp55.xml"/><Relationship Id="rId39" Type="http://schemas.openxmlformats.org/officeDocument/2006/relationships/ctrlProp" Target="../ctrlProps/ctrlProp76.xml"/><Relationship Id="rId109" Type="http://schemas.openxmlformats.org/officeDocument/2006/relationships/ctrlProp" Target="../ctrlProps/ctrlProp146.xml"/><Relationship Id="rId34" Type="http://schemas.openxmlformats.org/officeDocument/2006/relationships/ctrlProp" Target="../ctrlProps/ctrlProp71.xml"/><Relationship Id="rId50" Type="http://schemas.openxmlformats.org/officeDocument/2006/relationships/ctrlProp" Target="../ctrlProps/ctrlProp87.xml"/><Relationship Id="rId55" Type="http://schemas.openxmlformats.org/officeDocument/2006/relationships/ctrlProp" Target="../ctrlProps/ctrlProp92.xml"/><Relationship Id="rId76" Type="http://schemas.openxmlformats.org/officeDocument/2006/relationships/ctrlProp" Target="../ctrlProps/ctrlProp113.xml"/><Relationship Id="rId97" Type="http://schemas.openxmlformats.org/officeDocument/2006/relationships/ctrlProp" Target="../ctrlProps/ctrlProp134.xml"/><Relationship Id="rId104" Type="http://schemas.openxmlformats.org/officeDocument/2006/relationships/ctrlProp" Target="../ctrlProps/ctrlProp141.xml"/><Relationship Id="rId120" Type="http://schemas.openxmlformats.org/officeDocument/2006/relationships/ctrlProp" Target="../ctrlProps/ctrlProp157.xml"/><Relationship Id="rId125" Type="http://schemas.openxmlformats.org/officeDocument/2006/relationships/ctrlProp" Target="../ctrlProps/ctrlProp162.xml"/><Relationship Id="rId141" Type="http://schemas.openxmlformats.org/officeDocument/2006/relationships/ctrlProp" Target="../ctrlProps/ctrlProp178.xml"/><Relationship Id="rId146" Type="http://schemas.openxmlformats.org/officeDocument/2006/relationships/ctrlProp" Target="../ctrlProps/ctrlProp183.xml"/><Relationship Id="rId167" Type="http://schemas.openxmlformats.org/officeDocument/2006/relationships/ctrlProp" Target="../ctrlProps/ctrlProp204.xml"/><Relationship Id="rId188" Type="http://schemas.openxmlformats.org/officeDocument/2006/relationships/ctrlProp" Target="../ctrlProps/ctrlProp225.xml"/><Relationship Id="rId7" Type="http://schemas.openxmlformats.org/officeDocument/2006/relationships/ctrlProp" Target="../ctrlProps/ctrlProp44.xml"/><Relationship Id="rId71" Type="http://schemas.openxmlformats.org/officeDocument/2006/relationships/ctrlProp" Target="../ctrlProps/ctrlProp108.xml"/><Relationship Id="rId92" Type="http://schemas.openxmlformats.org/officeDocument/2006/relationships/ctrlProp" Target="../ctrlProps/ctrlProp129.xml"/><Relationship Id="rId162" Type="http://schemas.openxmlformats.org/officeDocument/2006/relationships/ctrlProp" Target="../ctrlProps/ctrlProp199.xml"/><Relationship Id="rId183" Type="http://schemas.openxmlformats.org/officeDocument/2006/relationships/ctrlProp" Target="../ctrlProps/ctrlProp220.xml"/><Relationship Id="rId213" Type="http://schemas.openxmlformats.org/officeDocument/2006/relationships/ctrlProp" Target="../ctrlProps/ctrlProp250.xml"/><Relationship Id="rId218" Type="http://schemas.openxmlformats.org/officeDocument/2006/relationships/ctrlProp" Target="../ctrlProps/ctrlProp255.xml"/><Relationship Id="rId2" Type="http://schemas.openxmlformats.org/officeDocument/2006/relationships/drawing" Target="../drawings/drawing3.xml"/><Relationship Id="rId29" Type="http://schemas.openxmlformats.org/officeDocument/2006/relationships/ctrlProp" Target="../ctrlProps/ctrlProp66.xml"/><Relationship Id="rId24" Type="http://schemas.openxmlformats.org/officeDocument/2006/relationships/ctrlProp" Target="../ctrlProps/ctrlProp61.xml"/><Relationship Id="rId40" Type="http://schemas.openxmlformats.org/officeDocument/2006/relationships/ctrlProp" Target="../ctrlProps/ctrlProp77.xml"/><Relationship Id="rId45" Type="http://schemas.openxmlformats.org/officeDocument/2006/relationships/ctrlProp" Target="../ctrlProps/ctrlProp82.xml"/><Relationship Id="rId66" Type="http://schemas.openxmlformats.org/officeDocument/2006/relationships/ctrlProp" Target="../ctrlProps/ctrlProp103.xml"/><Relationship Id="rId87" Type="http://schemas.openxmlformats.org/officeDocument/2006/relationships/ctrlProp" Target="../ctrlProps/ctrlProp124.xml"/><Relationship Id="rId110" Type="http://schemas.openxmlformats.org/officeDocument/2006/relationships/ctrlProp" Target="../ctrlProps/ctrlProp147.xml"/><Relationship Id="rId115" Type="http://schemas.openxmlformats.org/officeDocument/2006/relationships/ctrlProp" Target="../ctrlProps/ctrlProp152.xml"/><Relationship Id="rId131" Type="http://schemas.openxmlformats.org/officeDocument/2006/relationships/ctrlProp" Target="../ctrlProps/ctrlProp168.xml"/><Relationship Id="rId136" Type="http://schemas.openxmlformats.org/officeDocument/2006/relationships/ctrlProp" Target="../ctrlProps/ctrlProp173.xml"/><Relationship Id="rId157" Type="http://schemas.openxmlformats.org/officeDocument/2006/relationships/ctrlProp" Target="../ctrlProps/ctrlProp194.xml"/><Relationship Id="rId178" Type="http://schemas.openxmlformats.org/officeDocument/2006/relationships/ctrlProp" Target="../ctrlProps/ctrlProp215.xml"/><Relationship Id="rId61" Type="http://schemas.openxmlformats.org/officeDocument/2006/relationships/ctrlProp" Target="../ctrlProps/ctrlProp98.xml"/><Relationship Id="rId82" Type="http://schemas.openxmlformats.org/officeDocument/2006/relationships/ctrlProp" Target="../ctrlProps/ctrlProp119.xml"/><Relationship Id="rId152" Type="http://schemas.openxmlformats.org/officeDocument/2006/relationships/ctrlProp" Target="../ctrlProps/ctrlProp189.xml"/><Relationship Id="rId173" Type="http://schemas.openxmlformats.org/officeDocument/2006/relationships/ctrlProp" Target="../ctrlProps/ctrlProp210.xml"/><Relationship Id="rId194" Type="http://schemas.openxmlformats.org/officeDocument/2006/relationships/ctrlProp" Target="../ctrlProps/ctrlProp231.xml"/><Relationship Id="rId199" Type="http://schemas.openxmlformats.org/officeDocument/2006/relationships/ctrlProp" Target="../ctrlProps/ctrlProp236.xml"/><Relationship Id="rId203" Type="http://schemas.openxmlformats.org/officeDocument/2006/relationships/ctrlProp" Target="../ctrlProps/ctrlProp240.xml"/><Relationship Id="rId208" Type="http://schemas.openxmlformats.org/officeDocument/2006/relationships/ctrlProp" Target="../ctrlProps/ctrlProp245.xml"/><Relationship Id="rId19" Type="http://schemas.openxmlformats.org/officeDocument/2006/relationships/ctrlProp" Target="../ctrlProps/ctrlProp56.xml"/><Relationship Id="rId14" Type="http://schemas.openxmlformats.org/officeDocument/2006/relationships/ctrlProp" Target="../ctrlProps/ctrlProp51.xml"/><Relationship Id="rId30" Type="http://schemas.openxmlformats.org/officeDocument/2006/relationships/ctrlProp" Target="../ctrlProps/ctrlProp67.xml"/><Relationship Id="rId35" Type="http://schemas.openxmlformats.org/officeDocument/2006/relationships/ctrlProp" Target="../ctrlProps/ctrlProp72.xml"/><Relationship Id="rId56" Type="http://schemas.openxmlformats.org/officeDocument/2006/relationships/ctrlProp" Target="../ctrlProps/ctrlProp93.xml"/><Relationship Id="rId77" Type="http://schemas.openxmlformats.org/officeDocument/2006/relationships/ctrlProp" Target="../ctrlProps/ctrlProp114.xml"/><Relationship Id="rId100" Type="http://schemas.openxmlformats.org/officeDocument/2006/relationships/ctrlProp" Target="../ctrlProps/ctrlProp137.xml"/><Relationship Id="rId105" Type="http://schemas.openxmlformats.org/officeDocument/2006/relationships/ctrlProp" Target="../ctrlProps/ctrlProp142.xml"/><Relationship Id="rId126" Type="http://schemas.openxmlformats.org/officeDocument/2006/relationships/ctrlProp" Target="../ctrlProps/ctrlProp163.xml"/><Relationship Id="rId147" Type="http://schemas.openxmlformats.org/officeDocument/2006/relationships/ctrlProp" Target="../ctrlProps/ctrlProp184.xml"/><Relationship Id="rId168" Type="http://schemas.openxmlformats.org/officeDocument/2006/relationships/ctrlProp" Target="../ctrlProps/ctrlProp205.xml"/><Relationship Id="rId8" Type="http://schemas.openxmlformats.org/officeDocument/2006/relationships/ctrlProp" Target="../ctrlProps/ctrlProp45.xml"/><Relationship Id="rId51" Type="http://schemas.openxmlformats.org/officeDocument/2006/relationships/ctrlProp" Target="../ctrlProps/ctrlProp88.xml"/><Relationship Id="rId72" Type="http://schemas.openxmlformats.org/officeDocument/2006/relationships/ctrlProp" Target="../ctrlProps/ctrlProp109.xml"/><Relationship Id="rId93" Type="http://schemas.openxmlformats.org/officeDocument/2006/relationships/ctrlProp" Target="../ctrlProps/ctrlProp130.xml"/><Relationship Id="rId98" Type="http://schemas.openxmlformats.org/officeDocument/2006/relationships/ctrlProp" Target="../ctrlProps/ctrlProp135.xml"/><Relationship Id="rId121" Type="http://schemas.openxmlformats.org/officeDocument/2006/relationships/ctrlProp" Target="../ctrlProps/ctrlProp158.xml"/><Relationship Id="rId142" Type="http://schemas.openxmlformats.org/officeDocument/2006/relationships/ctrlProp" Target="../ctrlProps/ctrlProp179.xml"/><Relationship Id="rId163" Type="http://schemas.openxmlformats.org/officeDocument/2006/relationships/ctrlProp" Target="../ctrlProps/ctrlProp200.xml"/><Relationship Id="rId184" Type="http://schemas.openxmlformats.org/officeDocument/2006/relationships/ctrlProp" Target="../ctrlProps/ctrlProp221.xml"/><Relationship Id="rId189" Type="http://schemas.openxmlformats.org/officeDocument/2006/relationships/ctrlProp" Target="../ctrlProps/ctrlProp226.xml"/><Relationship Id="rId219" Type="http://schemas.openxmlformats.org/officeDocument/2006/relationships/ctrlProp" Target="../ctrlProps/ctrlProp256.xml"/><Relationship Id="rId3" Type="http://schemas.openxmlformats.org/officeDocument/2006/relationships/vmlDrawing" Target="../drawings/vmlDrawing3.vml"/><Relationship Id="rId214" Type="http://schemas.openxmlformats.org/officeDocument/2006/relationships/ctrlProp" Target="../ctrlProps/ctrlProp251.xml"/><Relationship Id="rId25" Type="http://schemas.openxmlformats.org/officeDocument/2006/relationships/ctrlProp" Target="../ctrlProps/ctrlProp62.xml"/><Relationship Id="rId46" Type="http://schemas.openxmlformats.org/officeDocument/2006/relationships/ctrlProp" Target="../ctrlProps/ctrlProp83.xml"/><Relationship Id="rId67" Type="http://schemas.openxmlformats.org/officeDocument/2006/relationships/ctrlProp" Target="../ctrlProps/ctrlProp104.xml"/><Relationship Id="rId116" Type="http://schemas.openxmlformats.org/officeDocument/2006/relationships/ctrlProp" Target="../ctrlProps/ctrlProp153.xml"/><Relationship Id="rId137" Type="http://schemas.openxmlformats.org/officeDocument/2006/relationships/ctrlProp" Target="../ctrlProps/ctrlProp174.xml"/><Relationship Id="rId158" Type="http://schemas.openxmlformats.org/officeDocument/2006/relationships/ctrlProp" Target="../ctrlProps/ctrlProp195.xml"/><Relationship Id="rId20" Type="http://schemas.openxmlformats.org/officeDocument/2006/relationships/ctrlProp" Target="../ctrlProps/ctrlProp57.xml"/><Relationship Id="rId41" Type="http://schemas.openxmlformats.org/officeDocument/2006/relationships/ctrlProp" Target="../ctrlProps/ctrlProp78.xml"/><Relationship Id="rId62" Type="http://schemas.openxmlformats.org/officeDocument/2006/relationships/ctrlProp" Target="../ctrlProps/ctrlProp99.xml"/><Relationship Id="rId83" Type="http://schemas.openxmlformats.org/officeDocument/2006/relationships/ctrlProp" Target="../ctrlProps/ctrlProp120.xml"/><Relationship Id="rId88" Type="http://schemas.openxmlformats.org/officeDocument/2006/relationships/ctrlProp" Target="../ctrlProps/ctrlProp125.xml"/><Relationship Id="rId111" Type="http://schemas.openxmlformats.org/officeDocument/2006/relationships/ctrlProp" Target="../ctrlProps/ctrlProp148.xml"/><Relationship Id="rId132" Type="http://schemas.openxmlformats.org/officeDocument/2006/relationships/ctrlProp" Target="../ctrlProps/ctrlProp169.xml"/><Relationship Id="rId153" Type="http://schemas.openxmlformats.org/officeDocument/2006/relationships/ctrlProp" Target="../ctrlProps/ctrlProp190.xml"/><Relationship Id="rId174" Type="http://schemas.openxmlformats.org/officeDocument/2006/relationships/ctrlProp" Target="../ctrlProps/ctrlProp211.xml"/><Relationship Id="rId179" Type="http://schemas.openxmlformats.org/officeDocument/2006/relationships/ctrlProp" Target="../ctrlProps/ctrlProp216.xml"/><Relationship Id="rId195" Type="http://schemas.openxmlformats.org/officeDocument/2006/relationships/ctrlProp" Target="../ctrlProps/ctrlProp232.xml"/><Relationship Id="rId209" Type="http://schemas.openxmlformats.org/officeDocument/2006/relationships/ctrlProp" Target="../ctrlProps/ctrlProp246.xml"/><Relationship Id="rId190" Type="http://schemas.openxmlformats.org/officeDocument/2006/relationships/ctrlProp" Target="../ctrlProps/ctrlProp227.xml"/><Relationship Id="rId204" Type="http://schemas.openxmlformats.org/officeDocument/2006/relationships/ctrlProp" Target="../ctrlProps/ctrlProp241.xml"/><Relationship Id="rId15" Type="http://schemas.openxmlformats.org/officeDocument/2006/relationships/ctrlProp" Target="../ctrlProps/ctrlProp52.xml"/><Relationship Id="rId36" Type="http://schemas.openxmlformats.org/officeDocument/2006/relationships/ctrlProp" Target="../ctrlProps/ctrlProp73.xml"/><Relationship Id="rId57" Type="http://schemas.openxmlformats.org/officeDocument/2006/relationships/ctrlProp" Target="../ctrlProps/ctrlProp94.xml"/><Relationship Id="rId106" Type="http://schemas.openxmlformats.org/officeDocument/2006/relationships/ctrlProp" Target="../ctrlProps/ctrlProp143.xml"/><Relationship Id="rId127" Type="http://schemas.openxmlformats.org/officeDocument/2006/relationships/ctrlProp" Target="../ctrlProps/ctrlProp164.xml"/><Relationship Id="rId10" Type="http://schemas.openxmlformats.org/officeDocument/2006/relationships/ctrlProp" Target="../ctrlProps/ctrlProp47.xml"/><Relationship Id="rId31" Type="http://schemas.openxmlformats.org/officeDocument/2006/relationships/ctrlProp" Target="../ctrlProps/ctrlProp68.xml"/><Relationship Id="rId52" Type="http://schemas.openxmlformats.org/officeDocument/2006/relationships/ctrlProp" Target="../ctrlProps/ctrlProp89.xml"/><Relationship Id="rId73" Type="http://schemas.openxmlformats.org/officeDocument/2006/relationships/ctrlProp" Target="../ctrlProps/ctrlProp110.xml"/><Relationship Id="rId78" Type="http://schemas.openxmlformats.org/officeDocument/2006/relationships/ctrlProp" Target="../ctrlProps/ctrlProp115.xml"/><Relationship Id="rId94" Type="http://schemas.openxmlformats.org/officeDocument/2006/relationships/ctrlProp" Target="../ctrlProps/ctrlProp131.xml"/><Relationship Id="rId99" Type="http://schemas.openxmlformats.org/officeDocument/2006/relationships/ctrlProp" Target="../ctrlProps/ctrlProp136.xml"/><Relationship Id="rId101" Type="http://schemas.openxmlformats.org/officeDocument/2006/relationships/ctrlProp" Target="../ctrlProps/ctrlProp138.xml"/><Relationship Id="rId122" Type="http://schemas.openxmlformats.org/officeDocument/2006/relationships/ctrlProp" Target="../ctrlProps/ctrlProp159.xml"/><Relationship Id="rId143" Type="http://schemas.openxmlformats.org/officeDocument/2006/relationships/ctrlProp" Target="../ctrlProps/ctrlProp180.xml"/><Relationship Id="rId148" Type="http://schemas.openxmlformats.org/officeDocument/2006/relationships/ctrlProp" Target="../ctrlProps/ctrlProp185.xml"/><Relationship Id="rId164" Type="http://schemas.openxmlformats.org/officeDocument/2006/relationships/ctrlProp" Target="../ctrlProps/ctrlProp201.xml"/><Relationship Id="rId169" Type="http://schemas.openxmlformats.org/officeDocument/2006/relationships/ctrlProp" Target="../ctrlProps/ctrlProp206.xml"/><Relationship Id="rId185" Type="http://schemas.openxmlformats.org/officeDocument/2006/relationships/ctrlProp" Target="../ctrlProps/ctrlProp222.xml"/><Relationship Id="rId4" Type="http://schemas.openxmlformats.org/officeDocument/2006/relationships/ctrlProp" Target="../ctrlProps/ctrlProp41.xml"/><Relationship Id="rId9" Type="http://schemas.openxmlformats.org/officeDocument/2006/relationships/ctrlProp" Target="../ctrlProps/ctrlProp46.xml"/><Relationship Id="rId180" Type="http://schemas.openxmlformats.org/officeDocument/2006/relationships/ctrlProp" Target="../ctrlProps/ctrlProp217.xml"/><Relationship Id="rId210" Type="http://schemas.openxmlformats.org/officeDocument/2006/relationships/ctrlProp" Target="../ctrlProps/ctrlProp247.xml"/><Relationship Id="rId215" Type="http://schemas.openxmlformats.org/officeDocument/2006/relationships/ctrlProp" Target="../ctrlProps/ctrlProp252.xml"/><Relationship Id="rId26" Type="http://schemas.openxmlformats.org/officeDocument/2006/relationships/ctrlProp" Target="../ctrlProps/ctrlProp63.xml"/><Relationship Id="rId47" Type="http://schemas.openxmlformats.org/officeDocument/2006/relationships/ctrlProp" Target="../ctrlProps/ctrlProp84.xml"/><Relationship Id="rId68" Type="http://schemas.openxmlformats.org/officeDocument/2006/relationships/ctrlProp" Target="../ctrlProps/ctrlProp105.xml"/><Relationship Id="rId89" Type="http://schemas.openxmlformats.org/officeDocument/2006/relationships/ctrlProp" Target="../ctrlProps/ctrlProp126.xml"/><Relationship Id="rId112" Type="http://schemas.openxmlformats.org/officeDocument/2006/relationships/ctrlProp" Target="../ctrlProps/ctrlProp149.xml"/><Relationship Id="rId133" Type="http://schemas.openxmlformats.org/officeDocument/2006/relationships/ctrlProp" Target="../ctrlProps/ctrlProp170.xml"/><Relationship Id="rId154" Type="http://schemas.openxmlformats.org/officeDocument/2006/relationships/ctrlProp" Target="../ctrlProps/ctrlProp191.xml"/><Relationship Id="rId175" Type="http://schemas.openxmlformats.org/officeDocument/2006/relationships/ctrlProp" Target="../ctrlProps/ctrlProp212.xml"/><Relationship Id="rId196" Type="http://schemas.openxmlformats.org/officeDocument/2006/relationships/ctrlProp" Target="../ctrlProps/ctrlProp233.xml"/><Relationship Id="rId200" Type="http://schemas.openxmlformats.org/officeDocument/2006/relationships/ctrlProp" Target="../ctrlProps/ctrlProp237.xml"/><Relationship Id="rId16" Type="http://schemas.openxmlformats.org/officeDocument/2006/relationships/ctrlProp" Target="../ctrlProps/ctrlProp53.xml"/><Relationship Id="rId37" Type="http://schemas.openxmlformats.org/officeDocument/2006/relationships/ctrlProp" Target="../ctrlProps/ctrlProp74.xml"/><Relationship Id="rId58" Type="http://schemas.openxmlformats.org/officeDocument/2006/relationships/ctrlProp" Target="../ctrlProps/ctrlProp95.xml"/><Relationship Id="rId79" Type="http://schemas.openxmlformats.org/officeDocument/2006/relationships/ctrlProp" Target="../ctrlProps/ctrlProp116.xml"/><Relationship Id="rId102" Type="http://schemas.openxmlformats.org/officeDocument/2006/relationships/ctrlProp" Target="../ctrlProps/ctrlProp139.xml"/><Relationship Id="rId123" Type="http://schemas.openxmlformats.org/officeDocument/2006/relationships/ctrlProp" Target="../ctrlProps/ctrlProp160.xml"/><Relationship Id="rId144" Type="http://schemas.openxmlformats.org/officeDocument/2006/relationships/ctrlProp" Target="../ctrlProps/ctrlProp18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66.xml"/><Relationship Id="rId18" Type="http://schemas.openxmlformats.org/officeDocument/2006/relationships/ctrlProp" Target="../ctrlProps/ctrlProp271.xml"/><Relationship Id="rId26" Type="http://schemas.openxmlformats.org/officeDocument/2006/relationships/ctrlProp" Target="../ctrlProps/ctrlProp279.xml"/><Relationship Id="rId39" Type="http://schemas.openxmlformats.org/officeDocument/2006/relationships/ctrlProp" Target="../ctrlProps/ctrlProp292.xml"/><Relationship Id="rId21" Type="http://schemas.openxmlformats.org/officeDocument/2006/relationships/ctrlProp" Target="../ctrlProps/ctrlProp274.xml"/><Relationship Id="rId34" Type="http://schemas.openxmlformats.org/officeDocument/2006/relationships/ctrlProp" Target="../ctrlProps/ctrlProp287.xml"/><Relationship Id="rId42" Type="http://schemas.openxmlformats.org/officeDocument/2006/relationships/ctrlProp" Target="../ctrlProps/ctrlProp295.xml"/><Relationship Id="rId47" Type="http://schemas.openxmlformats.org/officeDocument/2006/relationships/ctrlProp" Target="../ctrlProps/ctrlProp300.xml"/><Relationship Id="rId50" Type="http://schemas.openxmlformats.org/officeDocument/2006/relationships/ctrlProp" Target="../ctrlProps/ctrlProp303.xml"/><Relationship Id="rId55" Type="http://schemas.openxmlformats.org/officeDocument/2006/relationships/ctrlProp" Target="../ctrlProps/ctrlProp308.xml"/><Relationship Id="rId63" Type="http://schemas.openxmlformats.org/officeDocument/2006/relationships/ctrlProp" Target="../ctrlProps/ctrlProp316.xml"/><Relationship Id="rId68" Type="http://schemas.openxmlformats.org/officeDocument/2006/relationships/ctrlProp" Target="../ctrlProps/ctrlProp321.xml"/><Relationship Id="rId76" Type="http://schemas.openxmlformats.org/officeDocument/2006/relationships/ctrlProp" Target="../ctrlProps/ctrlProp329.xml"/><Relationship Id="rId84" Type="http://schemas.openxmlformats.org/officeDocument/2006/relationships/ctrlProp" Target="../ctrlProps/ctrlProp337.xml"/><Relationship Id="rId89" Type="http://schemas.openxmlformats.org/officeDocument/2006/relationships/ctrlProp" Target="../ctrlProps/ctrlProp342.xml"/><Relationship Id="rId7" Type="http://schemas.openxmlformats.org/officeDocument/2006/relationships/ctrlProp" Target="../ctrlProps/ctrlProp260.xml"/><Relationship Id="rId71" Type="http://schemas.openxmlformats.org/officeDocument/2006/relationships/ctrlProp" Target="../ctrlProps/ctrlProp324.xml"/><Relationship Id="rId92" Type="http://schemas.openxmlformats.org/officeDocument/2006/relationships/ctrlProp" Target="../ctrlProps/ctrlProp345.xml"/><Relationship Id="rId2" Type="http://schemas.openxmlformats.org/officeDocument/2006/relationships/drawing" Target="../drawings/drawing4.xml"/><Relationship Id="rId16" Type="http://schemas.openxmlformats.org/officeDocument/2006/relationships/ctrlProp" Target="../ctrlProps/ctrlProp269.xml"/><Relationship Id="rId29" Type="http://schemas.openxmlformats.org/officeDocument/2006/relationships/ctrlProp" Target="../ctrlProps/ctrlProp282.xml"/><Relationship Id="rId11" Type="http://schemas.openxmlformats.org/officeDocument/2006/relationships/ctrlProp" Target="../ctrlProps/ctrlProp264.xml"/><Relationship Id="rId24" Type="http://schemas.openxmlformats.org/officeDocument/2006/relationships/ctrlProp" Target="../ctrlProps/ctrlProp277.xml"/><Relationship Id="rId32" Type="http://schemas.openxmlformats.org/officeDocument/2006/relationships/ctrlProp" Target="../ctrlProps/ctrlProp285.xml"/><Relationship Id="rId37" Type="http://schemas.openxmlformats.org/officeDocument/2006/relationships/ctrlProp" Target="../ctrlProps/ctrlProp290.xml"/><Relationship Id="rId40" Type="http://schemas.openxmlformats.org/officeDocument/2006/relationships/ctrlProp" Target="../ctrlProps/ctrlProp293.xml"/><Relationship Id="rId45" Type="http://schemas.openxmlformats.org/officeDocument/2006/relationships/ctrlProp" Target="../ctrlProps/ctrlProp298.xml"/><Relationship Id="rId53" Type="http://schemas.openxmlformats.org/officeDocument/2006/relationships/ctrlProp" Target="../ctrlProps/ctrlProp306.xml"/><Relationship Id="rId58" Type="http://schemas.openxmlformats.org/officeDocument/2006/relationships/ctrlProp" Target="../ctrlProps/ctrlProp311.xml"/><Relationship Id="rId66" Type="http://schemas.openxmlformats.org/officeDocument/2006/relationships/ctrlProp" Target="../ctrlProps/ctrlProp319.xml"/><Relationship Id="rId74" Type="http://schemas.openxmlformats.org/officeDocument/2006/relationships/ctrlProp" Target="../ctrlProps/ctrlProp327.xml"/><Relationship Id="rId79" Type="http://schemas.openxmlformats.org/officeDocument/2006/relationships/ctrlProp" Target="../ctrlProps/ctrlProp332.xml"/><Relationship Id="rId87" Type="http://schemas.openxmlformats.org/officeDocument/2006/relationships/ctrlProp" Target="../ctrlProps/ctrlProp340.xml"/><Relationship Id="rId5" Type="http://schemas.openxmlformats.org/officeDocument/2006/relationships/ctrlProp" Target="../ctrlProps/ctrlProp258.xml"/><Relationship Id="rId61" Type="http://schemas.openxmlformats.org/officeDocument/2006/relationships/ctrlProp" Target="../ctrlProps/ctrlProp314.xml"/><Relationship Id="rId82" Type="http://schemas.openxmlformats.org/officeDocument/2006/relationships/ctrlProp" Target="../ctrlProps/ctrlProp335.xml"/><Relationship Id="rId90" Type="http://schemas.openxmlformats.org/officeDocument/2006/relationships/ctrlProp" Target="../ctrlProps/ctrlProp343.xml"/><Relationship Id="rId19" Type="http://schemas.openxmlformats.org/officeDocument/2006/relationships/ctrlProp" Target="../ctrlProps/ctrlProp272.xml"/><Relationship Id="rId14" Type="http://schemas.openxmlformats.org/officeDocument/2006/relationships/ctrlProp" Target="../ctrlProps/ctrlProp267.xml"/><Relationship Id="rId22" Type="http://schemas.openxmlformats.org/officeDocument/2006/relationships/ctrlProp" Target="../ctrlProps/ctrlProp275.xml"/><Relationship Id="rId27" Type="http://schemas.openxmlformats.org/officeDocument/2006/relationships/ctrlProp" Target="../ctrlProps/ctrlProp280.xml"/><Relationship Id="rId30" Type="http://schemas.openxmlformats.org/officeDocument/2006/relationships/ctrlProp" Target="../ctrlProps/ctrlProp283.xml"/><Relationship Id="rId35" Type="http://schemas.openxmlformats.org/officeDocument/2006/relationships/ctrlProp" Target="../ctrlProps/ctrlProp288.xml"/><Relationship Id="rId43" Type="http://schemas.openxmlformats.org/officeDocument/2006/relationships/ctrlProp" Target="../ctrlProps/ctrlProp296.xml"/><Relationship Id="rId48" Type="http://schemas.openxmlformats.org/officeDocument/2006/relationships/ctrlProp" Target="../ctrlProps/ctrlProp301.xml"/><Relationship Id="rId56" Type="http://schemas.openxmlformats.org/officeDocument/2006/relationships/ctrlProp" Target="../ctrlProps/ctrlProp309.xml"/><Relationship Id="rId64" Type="http://schemas.openxmlformats.org/officeDocument/2006/relationships/ctrlProp" Target="../ctrlProps/ctrlProp317.xml"/><Relationship Id="rId69" Type="http://schemas.openxmlformats.org/officeDocument/2006/relationships/ctrlProp" Target="../ctrlProps/ctrlProp322.xml"/><Relationship Id="rId77" Type="http://schemas.openxmlformats.org/officeDocument/2006/relationships/ctrlProp" Target="../ctrlProps/ctrlProp330.xml"/><Relationship Id="rId8" Type="http://schemas.openxmlformats.org/officeDocument/2006/relationships/ctrlProp" Target="../ctrlProps/ctrlProp261.xml"/><Relationship Id="rId51" Type="http://schemas.openxmlformats.org/officeDocument/2006/relationships/ctrlProp" Target="../ctrlProps/ctrlProp304.xml"/><Relationship Id="rId72" Type="http://schemas.openxmlformats.org/officeDocument/2006/relationships/ctrlProp" Target="../ctrlProps/ctrlProp325.xml"/><Relationship Id="rId80" Type="http://schemas.openxmlformats.org/officeDocument/2006/relationships/ctrlProp" Target="../ctrlProps/ctrlProp333.xml"/><Relationship Id="rId85" Type="http://schemas.openxmlformats.org/officeDocument/2006/relationships/ctrlProp" Target="../ctrlProps/ctrlProp338.xml"/><Relationship Id="rId93" Type="http://schemas.openxmlformats.org/officeDocument/2006/relationships/ctrlProp" Target="../ctrlProps/ctrlProp346.xml"/><Relationship Id="rId3" Type="http://schemas.openxmlformats.org/officeDocument/2006/relationships/vmlDrawing" Target="../drawings/vmlDrawing4.vml"/><Relationship Id="rId12" Type="http://schemas.openxmlformats.org/officeDocument/2006/relationships/ctrlProp" Target="../ctrlProps/ctrlProp265.xml"/><Relationship Id="rId17" Type="http://schemas.openxmlformats.org/officeDocument/2006/relationships/ctrlProp" Target="../ctrlProps/ctrlProp270.xml"/><Relationship Id="rId25" Type="http://schemas.openxmlformats.org/officeDocument/2006/relationships/ctrlProp" Target="../ctrlProps/ctrlProp278.xml"/><Relationship Id="rId33" Type="http://schemas.openxmlformats.org/officeDocument/2006/relationships/ctrlProp" Target="../ctrlProps/ctrlProp286.xml"/><Relationship Id="rId38" Type="http://schemas.openxmlformats.org/officeDocument/2006/relationships/ctrlProp" Target="../ctrlProps/ctrlProp291.xml"/><Relationship Id="rId46" Type="http://schemas.openxmlformats.org/officeDocument/2006/relationships/ctrlProp" Target="../ctrlProps/ctrlProp299.xml"/><Relationship Id="rId59" Type="http://schemas.openxmlformats.org/officeDocument/2006/relationships/ctrlProp" Target="../ctrlProps/ctrlProp312.xml"/><Relationship Id="rId67" Type="http://schemas.openxmlformats.org/officeDocument/2006/relationships/ctrlProp" Target="../ctrlProps/ctrlProp320.xml"/><Relationship Id="rId20" Type="http://schemas.openxmlformats.org/officeDocument/2006/relationships/ctrlProp" Target="../ctrlProps/ctrlProp273.xml"/><Relationship Id="rId41" Type="http://schemas.openxmlformats.org/officeDocument/2006/relationships/ctrlProp" Target="../ctrlProps/ctrlProp294.xml"/><Relationship Id="rId54" Type="http://schemas.openxmlformats.org/officeDocument/2006/relationships/ctrlProp" Target="../ctrlProps/ctrlProp307.xml"/><Relationship Id="rId62" Type="http://schemas.openxmlformats.org/officeDocument/2006/relationships/ctrlProp" Target="../ctrlProps/ctrlProp315.xml"/><Relationship Id="rId70" Type="http://schemas.openxmlformats.org/officeDocument/2006/relationships/ctrlProp" Target="../ctrlProps/ctrlProp323.xml"/><Relationship Id="rId75" Type="http://schemas.openxmlformats.org/officeDocument/2006/relationships/ctrlProp" Target="../ctrlProps/ctrlProp328.xml"/><Relationship Id="rId83" Type="http://schemas.openxmlformats.org/officeDocument/2006/relationships/ctrlProp" Target="../ctrlProps/ctrlProp336.xml"/><Relationship Id="rId88" Type="http://schemas.openxmlformats.org/officeDocument/2006/relationships/ctrlProp" Target="../ctrlProps/ctrlProp341.xml"/><Relationship Id="rId91" Type="http://schemas.openxmlformats.org/officeDocument/2006/relationships/ctrlProp" Target="../ctrlProps/ctrlProp344.xml"/><Relationship Id="rId1" Type="http://schemas.openxmlformats.org/officeDocument/2006/relationships/printerSettings" Target="../printerSettings/printerSettings5.bin"/><Relationship Id="rId6" Type="http://schemas.openxmlformats.org/officeDocument/2006/relationships/ctrlProp" Target="../ctrlProps/ctrlProp259.xml"/><Relationship Id="rId15" Type="http://schemas.openxmlformats.org/officeDocument/2006/relationships/ctrlProp" Target="../ctrlProps/ctrlProp268.xml"/><Relationship Id="rId23" Type="http://schemas.openxmlformats.org/officeDocument/2006/relationships/ctrlProp" Target="../ctrlProps/ctrlProp276.xml"/><Relationship Id="rId28" Type="http://schemas.openxmlformats.org/officeDocument/2006/relationships/ctrlProp" Target="../ctrlProps/ctrlProp281.xml"/><Relationship Id="rId36" Type="http://schemas.openxmlformats.org/officeDocument/2006/relationships/ctrlProp" Target="../ctrlProps/ctrlProp289.xml"/><Relationship Id="rId49" Type="http://schemas.openxmlformats.org/officeDocument/2006/relationships/ctrlProp" Target="../ctrlProps/ctrlProp302.xml"/><Relationship Id="rId57" Type="http://schemas.openxmlformats.org/officeDocument/2006/relationships/ctrlProp" Target="../ctrlProps/ctrlProp310.xml"/><Relationship Id="rId10" Type="http://schemas.openxmlformats.org/officeDocument/2006/relationships/ctrlProp" Target="../ctrlProps/ctrlProp263.xml"/><Relationship Id="rId31" Type="http://schemas.openxmlformats.org/officeDocument/2006/relationships/ctrlProp" Target="../ctrlProps/ctrlProp284.xml"/><Relationship Id="rId44" Type="http://schemas.openxmlformats.org/officeDocument/2006/relationships/ctrlProp" Target="../ctrlProps/ctrlProp297.xml"/><Relationship Id="rId52" Type="http://schemas.openxmlformats.org/officeDocument/2006/relationships/ctrlProp" Target="../ctrlProps/ctrlProp305.xml"/><Relationship Id="rId60" Type="http://schemas.openxmlformats.org/officeDocument/2006/relationships/ctrlProp" Target="../ctrlProps/ctrlProp313.xml"/><Relationship Id="rId65" Type="http://schemas.openxmlformats.org/officeDocument/2006/relationships/ctrlProp" Target="../ctrlProps/ctrlProp318.xml"/><Relationship Id="rId73" Type="http://schemas.openxmlformats.org/officeDocument/2006/relationships/ctrlProp" Target="../ctrlProps/ctrlProp326.xml"/><Relationship Id="rId78" Type="http://schemas.openxmlformats.org/officeDocument/2006/relationships/ctrlProp" Target="../ctrlProps/ctrlProp331.xml"/><Relationship Id="rId81" Type="http://schemas.openxmlformats.org/officeDocument/2006/relationships/ctrlProp" Target="../ctrlProps/ctrlProp334.xml"/><Relationship Id="rId86" Type="http://schemas.openxmlformats.org/officeDocument/2006/relationships/ctrlProp" Target="../ctrlProps/ctrlProp339.xml"/><Relationship Id="rId94" Type="http://schemas.openxmlformats.org/officeDocument/2006/relationships/ctrlProp" Target="../ctrlProps/ctrlProp347.xml"/><Relationship Id="rId4" Type="http://schemas.openxmlformats.org/officeDocument/2006/relationships/ctrlProp" Target="../ctrlProps/ctrlProp257.xml"/><Relationship Id="rId9" Type="http://schemas.openxmlformats.org/officeDocument/2006/relationships/ctrlProp" Target="../ctrlProps/ctrlProp2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CH163"/>
  <sheetViews>
    <sheetView showGridLines="0" tabSelected="1" view="pageBreakPreview" zoomScaleNormal="100" zoomScaleSheetLayoutView="100" workbookViewId="0">
      <selection activeCell="R5" sqref="R5:BH5"/>
    </sheetView>
  </sheetViews>
  <sheetFormatPr defaultColWidth="1.625" defaultRowHeight="13.5"/>
  <cols>
    <col min="1" max="3" width="1.625" style="61" customWidth="1"/>
    <col min="4" max="10" width="1.625" style="61"/>
    <col min="11" max="11" width="2.5" style="61" customWidth="1"/>
    <col min="12" max="31" width="1.625" style="61"/>
    <col min="32" max="32" width="1.625" style="61" customWidth="1"/>
    <col min="33" max="65" width="1.625" style="61"/>
    <col min="66" max="66" width="6.75" style="61" customWidth="1"/>
    <col min="67" max="67" width="7" style="61" customWidth="1"/>
    <col min="68" max="68" width="5.875" style="61" customWidth="1"/>
    <col min="69" max="69" width="6" style="61" customWidth="1"/>
    <col min="70" max="71" width="1.625" style="61"/>
    <col min="72" max="72" width="1.375" style="61" customWidth="1"/>
    <col min="73" max="16384" width="1.625" style="61"/>
  </cols>
  <sheetData>
    <row r="1" spans="1:69" s="336" customFormat="1" ht="15" customHeight="1">
      <c r="B1" s="1"/>
      <c r="D1" s="336" t="s">
        <v>342</v>
      </c>
    </row>
    <row r="2" spans="1:69" ht="24.75" customHeight="1">
      <c r="A2" s="447" t="s">
        <v>343</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447"/>
      <c r="AO2" s="447"/>
      <c r="AP2" s="447"/>
      <c r="AQ2" s="447"/>
      <c r="AR2" s="447"/>
      <c r="AS2" s="447"/>
      <c r="AT2" s="447"/>
      <c r="AU2" s="447"/>
      <c r="AV2" s="447"/>
      <c r="AW2" s="447"/>
      <c r="AX2" s="447"/>
      <c r="AY2" s="447"/>
      <c r="AZ2" s="447"/>
      <c r="BA2" s="447"/>
      <c r="BB2" s="447"/>
      <c r="BC2" s="447"/>
      <c r="BD2" s="447"/>
      <c r="BE2" s="447"/>
      <c r="BF2" s="447"/>
      <c r="BG2" s="447"/>
      <c r="BH2" s="447"/>
      <c r="BI2" s="447"/>
      <c r="BJ2" s="447"/>
      <c r="BK2" s="447"/>
    </row>
    <row r="3" spans="1:69" ht="18" customHeight="1"/>
    <row r="4" spans="1:69" s="101" customFormat="1" ht="18" customHeight="1">
      <c r="A4" s="296"/>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296"/>
      <c r="AK4" s="296"/>
      <c r="AL4" s="296"/>
      <c r="AM4" s="296" t="s">
        <v>69</v>
      </c>
      <c r="AN4" s="296"/>
      <c r="AO4" s="296"/>
      <c r="AP4" s="499"/>
      <c r="AQ4" s="499"/>
      <c r="AR4" s="499"/>
      <c r="AS4" s="296" t="s">
        <v>2</v>
      </c>
      <c r="AT4" s="296"/>
      <c r="AU4" s="499"/>
      <c r="AV4" s="499"/>
      <c r="AW4" s="499"/>
      <c r="AX4" s="288" t="s">
        <v>3</v>
      </c>
      <c r="AY4" s="296"/>
      <c r="AZ4" s="499"/>
      <c r="BA4" s="499"/>
      <c r="BB4" s="499"/>
      <c r="BC4" s="296" t="s">
        <v>4</v>
      </c>
      <c r="BD4" s="296"/>
      <c r="BE4" s="296"/>
      <c r="BF4" s="296"/>
      <c r="BG4" s="296"/>
      <c r="BH4" s="296"/>
      <c r="BI4" s="296"/>
      <c r="BJ4" s="296"/>
      <c r="BK4" s="296"/>
      <c r="BL4" s="296"/>
    </row>
    <row r="5" spans="1:69" ht="30" customHeight="1">
      <c r="A5" s="296"/>
      <c r="B5" s="346"/>
      <c r="C5" s="459">
        <v>1</v>
      </c>
      <c r="D5" s="459"/>
      <c r="E5" s="463" t="s">
        <v>331</v>
      </c>
      <c r="F5" s="463"/>
      <c r="G5" s="463"/>
      <c r="H5" s="463"/>
      <c r="I5" s="463"/>
      <c r="J5" s="463"/>
      <c r="K5" s="463"/>
      <c r="L5" s="463"/>
      <c r="M5" s="463"/>
      <c r="N5" s="463"/>
      <c r="O5" s="463"/>
      <c r="P5" s="463"/>
      <c r="Q5" s="24"/>
      <c r="R5" s="571"/>
      <c r="S5" s="572"/>
      <c r="T5" s="572"/>
      <c r="U5" s="572"/>
      <c r="V5" s="572"/>
      <c r="W5" s="572"/>
      <c r="X5" s="572"/>
      <c r="Y5" s="572"/>
      <c r="Z5" s="572"/>
      <c r="AA5" s="572"/>
      <c r="AB5" s="572"/>
      <c r="AC5" s="572"/>
      <c r="AD5" s="572"/>
      <c r="AE5" s="572"/>
      <c r="AF5" s="572"/>
      <c r="AG5" s="572"/>
      <c r="AH5" s="572"/>
      <c r="AI5" s="572"/>
      <c r="AJ5" s="572"/>
      <c r="AK5" s="572"/>
      <c r="AL5" s="572"/>
      <c r="AM5" s="572"/>
      <c r="AN5" s="572"/>
      <c r="AO5" s="572"/>
      <c r="AP5" s="572"/>
      <c r="AQ5" s="572"/>
      <c r="AR5" s="572"/>
      <c r="AS5" s="572"/>
      <c r="AT5" s="572"/>
      <c r="AU5" s="572"/>
      <c r="AV5" s="572"/>
      <c r="AW5" s="572"/>
      <c r="AX5" s="572"/>
      <c r="AY5" s="572"/>
      <c r="AZ5" s="572"/>
      <c r="BA5" s="572"/>
      <c r="BB5" s="572"/>
      <c r="BC5" s="572"/>
      <c r="BD5" s="572"/>
      <c r="BE5" s="572"/>
      <c r="BF5" s="572"/>
      <c r="BG5" s="572"/>
      <c r="BH5" s="573"/>
      <c r="BI5" s="296"/>
      <c r="BJ5" s="296"/>
      <c r="BK5" s="296"/>
      <c r="BL5" s="296"/>
      <c r="BN5" s="72"/>
      <c r="BO5"/>
      <c r="BP5"/>
      <c r="BQ5"/>
    </row>
    <row r="6" spans="1:69" s="72" customFormat="1" ht="30" customHeight="1">
      <c r="A6" s="296"/>
      <c r="B6" s="4"/>
      <c r="C6" s="499">
        <v>2</v>
      </c>
      <c r="D6" s="499"/>
      <c r="E6" s="522" t="s">
        <v>332</v>
      </c>
      <c r="F6" s="522"/>
      <c r="G6" s="522"/>
      <c r="H6" s="522"/>
      <c r="I6" s="522"/>
      <c r="J6" s="522"/>
      <c r="K6" s="522"/>
      <c r="L6" s="522"/>
      <c r="M6" s="522"/>
      <c r="N6" s="522"/>
      <c r="O6" s="522"/>
      <c r="P6" s="522"/>
      <c r="Q6" s="5"/>
      <c r="R6" s="523" t="s">
        <v>0</v>
      </c>
      <c r="S6" s="524"/>
      <c r="T6" s="525"/>
      <c r="U6" s="526"/>
      <c r="V6" s="527"/>
      <c r="W6" s="527"/>
      <c r="X6" s="527"/>
      <c r="Y6" s="499"/>
      <c r="Z6" s="499"/>
      <c r="AA6" s="499"/>
      <c r="AB6" s="499"/>
      <c r="AC6" s="499"/>
      <c r="AD6" s="499"/>
      <c r="AE6" s="499"/>
      <c r="AF6" s="528"/>
      <c r="AG6" s="588"/>
      <c r="AH6" s="589"/>
      <c r="AI6" s="589"/>
      <c r="AJ6" s="589"/>
      <c r="AK6" s="589"/>
      <c r="AL6" s="589"/>
      <c r="AM6" s="589"/>
      <c r="AN6" s="589"/>
      <c r="AO6" s="589"/>
      <c r="AP6" s="589"/>
      <c r="AQ6" s="589"/>
      <c r="AR6" s="589"/>
      <c r="AS6" s="589"/>
      <c r="AT6" s="589"/>
      <c r="AU6" s="589"/>
      <c r="AV6" s="589"/>
      <c r="AW6" s="589"/>
      <c r="AX6" s="589"/>
      <c r="AY6" s="589"/>
      <c r="AZ6" s="589"/>
      <c r="BA6" s="589"/>
      <c r="BB6" s="589"/>
      <c r="BC6" s="589"/>
      <c r="BD6" s="589"/>
      <c r="BE6" s="589"/>
      <c r="BF6" s="589"/>
      <c r="BG6" s="589"/>
      <c r="BH6" s="590"/>
      <c r="BI6" s="296"/>
      <c r="BJ6" s="296"/>
      <c r="BK6" s="296"/>
      <c r="BL6" s="296"/>
      <c r="BN6" s="97"/>
      <c r="BO6"/>
      <c r="BP6"/>
      <c r="BQ6"/>
    </row>
    <row r="7" spans="1:69" s="72" customFormat="1" ht="33" customHeight="1">
      <c r="A7" s="296"/>
      <c r="B7" s="4"/>
      <c r="C7" s="364"/>
      <c r="D7" s="364"/>
      <c r="E7" s="369"/>
      <c r="F7" s="369"/>
      <c r="G7" s="369"/>
      <c r="H7" s="369"/>
      <c r="I7" s="369"/>
      <c r="J7" s="369"/>
      <c r="K7" s="369"/>
      <c r="L7" s="369"/>
      <c r="M7" s="369"/>
      <c r="N7" s="369"/>
      <c r="O7" s="369"/>
      <c r="P7" s="369"/>
      <c r="Q7" s="5"/>
      <c r="R7" s="516" t="s">
        <v>115</v>
      </c>
      <c r="S7" s="517"/>
      <c r="T7" s="518"/>
      <c r="U7" s="536" t="s">
        <v>112</v>
      </c>
      <c r="V7" s="517"/>
      <c r="W7" s="517"/>
      <c r="X7" s="517"/>
      <c r="Y7" s="517"/>
      <c r="Z7" s="517"/>
      <c r="AA7" s="517"/>
      <c r="AB7" s="529"/>
      <c r="AC7" s="529"/>
      <c r="AD7" s="529"/>
      <c r="AE7" s="529"/>
      <c r="AF7" s="529"/>
      <c r="AG7" s="529"/>
      <c r="AH7" s="529"/>
      <c r="AI7" s="529"/>
      <c r="AJ7" s="529"/>
      <c r="AK7" s="529"/>
      <c r="AL7" s="529"/>
      <c r="AM7" s="529"/>
      <c r="AN7" s="529"/>
      <c r="AO7" s="529"/>
      <c r="AP7" s="529"/>
      <c r="AQ7" s="530"/>
      <c r="AR7" s="529"/>
      <c r="AS7" s="529"/>
      <c r="AT7" s="529"/>
      <c r="AU7" s="529"/>
      <c r="AV7" s="529"/>
      <c r="AW7" s="529"/>
      <c r="AX7" s="529"/>
      <c r="AY7" s="529"/>
      <c r="AZ7" s="529"/>
      <c r="BA7" s="529"/>
      <c r="BB7" s="529"/>
      <c r="BC7" s="529"/>
      <c r="BD7" s="529"/>
      <c r="BE7" s="529"/>
      <c r="BF7" s="529"/>
      <c r="BG7" s="529"/>
      <c r="BH7" s="531"/>
      <c r="BI7" s="296"/>
      <c r="BJ7" s="296"/>
      <c r="BK7" s="296"/>
      <c r="BL7" s="296"/>
      <c r="BN7" s="61"/>
      <c r="BO7" s="61"/>
      <c r="BP7" s="61"/>
      <c r="BQ7" s="61"/>
    </row>
    <row r="8" spans="1:69" s="72" customFormat="1" ht="20.100000000000001" customHeight="1">
      <c r="A8" s="296"/>
      <c r="B8" s="4"/>
      <c r="C8" s="364"/>
      <c r="D8" s="364"/>
      <c r="E8" s="369"/>
      <c r="F8" s="369"/>
      <c r="G8" s="369"/>
      <c r="H8" s="369"/>
      <c r="I8" s="369"/>
      <c r="J8" s="369"/>
      <c r="K8" s="369"/>
      <c r="L8" s="369"/>
      <c r="M8" s="369"/>
      <c r="N8" s="369"/>
      <c r="O8" s="369"/>
      <c r="P8" s="369"/>
      <c r="Q8" s="5"/>
      <c r="R8" s="532" t="s">
        <v>8</v>
      </c>
      <c r="S8" s="533"/>
      <c r="T8" s="533"/>
      <c r="U8" s="533"/>
      <c r="V8" s="533"/>
      <c r="W8" s="533"/>
      <c r="X8" s="534"/>
      <c r="Y8" s="582"/>
      <c r="Z8" s="583"/>
      <c r="AA8" s="583"/>
      <c r="AB8" s="583"/>
      <c r="AC8" s="583"/>
      <c r="AD8" s="583"/>
      <c r="AE8" s="583"/>
      <c r="AF8" s="583"/>
      <c r="AG8" s="583"/>
      <c r="AH8" s="583"/>
      <c r="AI8" s="583"/>
      <c r="AJ8" s="583"/>
      <c r="AK8" s="583"/>
      <c r="AL8" s="583"/>
      <c r="AM8" s="584"/>
      <c r="AN8" s="526" t="s">
        <v>101</v>
      </c>
      <c r="AO8" s="527"/>
      <c r="AP8" s="537"/>
      <c r="AQ8" s="120"/>
      <c r="AR8" s="576" t="s">
        <v>103</v>
      </c>
      <c r="AS8" s="577"/>
      <c r="AT8" s="577"/>
      <c r="AU8" s="577"/>
      <c r="AV8" s="577"/>
      <c r="AW8" s="578"/>
      <c r="AX8" s="526" t="s">
        <v>102</v>
      </c>
      <c r="AY8" s="527"/>
      <c r="AZ8" s="537"/>
      <c r="BA8" s="526"/>
      <c r="BB8" s="527"/>
      <c r="BC8" s="527"/>
      <c r="BD8" s="527"/>
      <c r="BE8" s="537"/>
      <c r="BF8" s="527" t="s">
        <v>74</v>
      </c>
      <c r="BG8" s="527"/>
      <c r="BH8" s="574"/>
      <c r="BI8" s="296"/>
      <c r="BJ8" s="296"/>
      <c r="BK8" s="296"/>
      <c r="BL8" s="296"/>
    </row>
    <row r="9" spans="1:69" s="72" customFormat="1" ht="20.100000000000001" customHeight="1">
      <c r="A9" s="296"/>
      <c r="B9" s="4"/>
      <c r="C9" s="364"/>
      <c r="D9" s="364"/>
      <c r="E9" s="369"/>
      <c r="F9" s="369"/>
      <c r="G9" s="369"/>
      <c r="H9" s="369"/>
      <c r="I9" s="369"/>
      <c r="J9" s="369"/>
      <c r="K9" s="369"/>
      <c r="L9" s="369"/>
      <c r="M9" s="369"/>
      <c r="N9" s="369"/>
      <c r="O9" s="369"/>
      <c r="P9" s="369"/>
      <c r="Q9" s="5"/>
      <c r="R9" s="535"/>
      <c r="S9" s="499"/>
      <c r="T9" s="499"/>
      <c r="U9" s="499"/>
      <c r="V9" s="499"/>
      <c r="W9" s="499"/>
      <c r="X9" s="528"/>
      <c r="Y9" s="585"/>
      <c r="Z9" s="586"/>
      <c r="AA9" s="586"/>
      <c r="AB9" s="586"/>
      <c r="AC9" s="586"/>
      <c r="AD9" s="586"/>
      <c r="AE9" s="586"/>
      <c r="AF9" s="586"/>
      <c r="AG9" s="586"/>
      <c r="AH9" s="586"/>
      <c r="AI9" s="586"/>
      <c r="AJ9" s="586"/>
      <c r="AK9" s="586"/>
      <c r="AL9" s="586"/>
      <c r="AM9" s="587"/>
      <c r="AN9" s="538" t="s">
        <v>100</v>
      </c>
      <c r="AO9" s="539"/>
      <c r="AP9" s="540"/>
      <c r="AQ9" s="84"/>
      <c r="AR9" s="579"/>
      <c r="AS9" s="580"/>
      <c r="AT9" s="580"/>
      <c r="AU9" s="580"/>
      <c r="AV9" s="580"/>
      <c r="AW9" s="581"/>
      <c r="AX9" s="538" t="s">
        <v>9</v>
      </c>
      <c r="AY9" s="539"/>
      <c r="AZ9" s="540"/>
      <c r="BA9" s="538"/>
      <c r="BB9" s="539"/>
      <c r="BC9" s="539"/>
      <c r="BD9" s="539"/>
      <c r="BE9" s="540"/>
      <c r="BF9" s="533" t="s">
        <v>74</v>
      </c>
      <c r="BG9" s="533"/>
      <c r="BH9" s="575"/>
      <c r="BI9" s="296"/>
      <c r="BJ9" s="296"/>
      <c r="BK9" s="296"/>
      <c r="BL9" s="296"/>
    </row>
    <row r="10" spans="1:69" s="72" customFormat="1" ht="36" customHeight="1">
      <c r="A10" s="296"/>
      <c r="B10" s="346"/>
      <c r="C10" s="459">
        <v>3</v>
      </c>
      <c r="D10" s="459"/>
      <c r="E10" s="463" t="s">
        <v>56</v>
      </c>
      <c r="F10" s="463"/>
      <c r="G10" s="463"/>
      <c r="H10" s="463"/>
      <c r="I10" s="463"/>
      <c r="J10" s="463"/>
      <c r="K10" s="463"/>
      <c r="L10" s="463"/>
      <c r="M10" s="463"/>
      <c r="N10" s="463"/>
      <c r="O10" s="463"/>
      <c r="P10" s="463"/>
      <c r="Q10" s="24"/>
      <c r="R10" s="566"/>
      <c r="S10" s="459"/>
      <c r="T10" s="459"/>
      <c r="U10" s="567"/>
      <c r="V10" s="568" t="s">
        <v>344</v>
      </c>
      <c r="W10" s="569"/>
      <c r="X10" s="569"/>
      <c r="Y10" s="569"/>
      <c r="Z10" s="569"/>
      <c r="AA10" s="569"/>
      <c r="AB10" s="569"/>
      <c r="AC10" s="569"/>
      <c r="AD10" s="569"/>
      <c r="AE10" s="569"/>
      <c r="AF10" s="569"/>
      <c r="AG10" s="569"/>
      <c r="AH10" s="569"/>
      <c r="AI10" s="569"/>
      <c r="AJ10" s="569"/>
      <c r="AK10" s="569"/>
      <c r="AL10" s="569"/>
      <c r="AM10" s="569"/>
      <c r="AN10" s="569"/>
      <c r="AO10" s="569"/>
      <c r="AP10" s="569"/>
      <c r="AQ10" s="569"/>
      <c r="AR10" s="569"/>
      <c r="AS10" s="569"/>
      <c r="AT10" s="569"/>
      <c r="AU10" s="569"/>
      <c r="AV10" s="569"/>
      <c r="AW10" s="569"/>
      <c r="AX10" s="569"/>
      <c r="AY10" s="569"/>
      <c r="AZ10" s="569"/>
      <c r="BA10" s="569"/>
      <c r="BB10" s="569"/>
      <c r="BC10" s="569"/>
      <c r="BD10" s="569"/>
      <c r="BE10" s="569"/>
      <c r="BF10" s="569"/>
      <c r="BG10" s="569"/>
      <c r="BH10" s="570"/>
      <c r="BI10" s="296"/>
      <c r="BJ10" s="296"/>
      <c r="BK10" s="296"/>
      <c r="BL10" s="296"/>
    </row>
    <row r="11" spans="1:69" ht="30" customHeight="1">
      <c r="A11" s="296"/>
      <c r="B11" s="346" t="s">
        <v>5</v>
      </c>
      <c r="C11" s="459">
        <v>4</v>
      </c>
      <c r="D11" s="459"/>
      <c r="E11" s="463" t="s">
        <v>333</v>
      </c>
      <c r="F11" s="463"/>
      <c r="G11" s="463"/>
      <c r="H11" s="463"/>
      <c r="I11" s="463"/>
      <c r="J11" s="463"/>
      <c r="K11" s="463"/>
      <c r="L11" s="463"/>
      <c r="M11" s="463"/>
      <c r="N11" s="463"/>
      <c r="O11" s="463"/>
      <c r="P11" s="463"/>
      <c r="Q11" s="24"/>
      <c r="R11" s="563"/>
      <c r="S11" s="564"/>
      <c r="T11" s="564"/>
      <c r="U11" s="564"/>
      <c r="V11" s="564"/>
      <c r="W11" s="564"/>
      <c r="X11" s="564"/>
      <c r="Y11" s="564"/>
      <c r="Z11" s="564"/>
      <c r="AA11" s="564"/>
      <c r="AB11" s="564"/>
      <c r="AC11" s="564"/>
      <c r="AD11" s="564"/>
      <c r="AE11" s="564"/>
      <c r="AF11" s="564"/>
      <c r="AG11" s="564"/>
      <c r="AH11" s="564"/>
      <c r="AI11" s="564"/>
      <c r="AJ11" s="564"/>
      <c r="AK11" s="564"/>
      <c r="AL11" s="564"/>
      <c r="AM11" s="564"/>
      <c r="AN11" s="564"/>
      <c r="AO11" s="564"/>
      <c r="AP11" s="564"/>
      <c r="AQ11" s="564"/>
      <c r="AR11" s="564"/>
      <c r="AS11" s="564"/>
      <c r="AT11" s="564"/>
      <c r="AU11" s="564"/>
      <c r="AV11" s="564"/>
      <c r="AW11" s="564"/>
      <c r="AX11" s="564"/>
      <c r="AY11" s="564"/>
      <c r="AZ11" s="564"/>
      <c r="BA11" s="564"/>
      <c r="BB11" s="564"/>
      <c r="BC11" s="564"/>
      <c r="BD11" s="564"/>
      <c r="BE11" s="564"/>
      <c r="BF11" s="564"/>
      <c r="BG11" s="564"/>
      <c r="BH11" s="565"/>
      <c r="BI11" s="296"/>
      <c r="BJ11" s="296"/>
      <c r="BK11" s="296"/>
      <c r="BL11" s="296"/>
      <c r="BN11" s="122"/>
      <c r="BO11" s="72"/>
      <c r="BP11" s="72"/>
      <c r="BQ11" s="72"/>
    </row>
    <row r="12" spans="1:69" s="72" customFormat="1" ht="30" customHeight="1">
      <c r="A12" s="296"/>
      <c r="B12" s="2"/>
      <c r="C12" s="468">
        <v>5</v>
      </c>
      <c r="D12" s="468"/>
      <c r="E12" s="504" t="s">
        <v>121</v>
      </c>
      <c r="F12" s="504"/>
      <c r="G12" s="504"/>
      <c r="H12" s="504"/>
      <c r="I12" s="504"/>
      <c r="J12" s="504"/>
      <c r="K12" s="504"/>
      <c r="L12" s="504"/>
      <c r="M12" s="504"/>
      <c r="N12" s="504"/>
      <c r="O12" s="504"/>
      <c r="P12" s="504"/>
      <c r="Q12" s="3"/>
      <c r="R12" s="505" t="s">
        <v>0</v>
      </c>
      <c r="S12" s="506"/>
      <c r="T12" s="506"/>
      <c r="U12" s="507"/>
      <c r="V12" s="508"/>
      <c r="W12" s="508"/>
      <c r="X12" s="508"/>
      <c r="Y12" s="508"/>
      <c r="Z12" s="508"/>
      <c r="AA12" s="508"/>
      <c r="AB12" s="508"/>
      <c r="AC12" s="508"/>
      <c r="AD12" s="508"/>
      <c r="AE12" s="508"/>
      <c r="AF12" s="509"/>
      <c r="AG12" s="501"/>
      <c r="AH12" s="502"/>
      <c r="AI12" s="502"/>
      <c r="AJ12" s="502"/>
      <c r="AK12" s="502"/>
      <c r="AL12" s="502"/>
      <c r="AM12" s="502"/>
      <c r="AN12" s="502"/>
      <c r="AO12" s="502"/>
      <c r="AP12" s="502"/>
      <c r="AQ12" s="502"/>
      <c r="AR12" s="502"/>
      <c r="AS12" s="502"/>
      <c r="AT12" s="502"/>
      <c r="AU12" s="502"/>
      <c r="AV12" s="502"/>
      <c r="AW12" s="502"/>
      <c r="AX12" s="502"/>
      <c r="AY12" s="502"/>
      <c r="AZ12" s="502"/>
      <c r="BA12" s="502"/>
      <c r="BB12" s="502"/>
      <c r="BC12" s="502"/>
      <c r="BD12" s="502"/>
      <c r="BE12" s="502"/>
      <c r="BF12" s="502"/>
      <c r="BG12" s="502"/>
      <c r="BH12" s="503"/>
      <c r="BI12" s="296"/>
      <c r="BJ12" s="296"/>
      <c r="BK12" s="296"/>
      <c r="BL12" s="296"/>
    </row>
    <row r="13" spans="1:69" s="72" customFormat="1" ht="30" customHeight="1">
      <c r="A13" s="296"/>
      <c r="B13" s="4"/>
      <c r="C13" s="364"/>
      <c r="D13" s="364"/>
      <c r="E13" s="369"/>
      <c r="F13" s="369"/>
      <c r="G13" s="369"/>
      <c r="H13" s="369"/>
      <c r="I13" s="369"/>
      <c r="J13" s="369"/>
      <c r="K13" s="369"/>
      <c r="L13" s="369"/>
      <c r="M13" s="369"/>
      <c r="N13" s="369"/>
      <c r="O13" s="369"/>
      <c r="P13" s="369"/>
      <c r="Q13" s="5"/>
      <c r="R13" s="516" t="s">
        <v>115</v>
      </c>
      <c r="S13" s="517"/>
      <c r="T13" s="518"/>
      <c r="U13" s="519"/>
      <c r="V13" s="520"/>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c r="AT13" s="520"/>
      <c r="AU13" s="520"/>
      <c r="AV13" s="520"/>
      <c r="AW13" s="520"/>
      <c r="AX13" s="520"/>
      <c r="AY13" s="520"/>
      <c r="AZ13" s="520"/>
      <c r="BA13" s="520"/>
      <c r="BB13" s="520"/>
      <c r="BC13" s="520"/>
      <c r="BD13" s="520"/>
      <c r="BE13" s="520"/>
      <c r="BF13" s="520"/>
      <c r="BG13" s="520"/>
      <c r="BH13" s="521"/>
      <c r="BI13" s="296"/>
      <c r="BJ13" s="296"/>
      <c r="BK13" s="296"/>
      <c r="BL13" s="296"/>
      <c r="BN13" s="122"/>
      <c r="BO13" s="61"/>
      <c r="BP13" s="61"/>
      <c r="BQ13" s="61"/>
    </row>
    <row r="14" spans="1:69" s="72" customFormat="1" ht="30" customHeight="1">
      <c r="A14" s="296"/>
      <c r="B14" s="6"/>
      <c r="C14" s="362"/>
      <c r="D14" s="362"/>
      <c r="E14" s="371"/>
      <c r="F14" s="371"/>
      <c r="G14" s="371"/>
      <c r="H14" s="371"/>
      <c r="I14" s="371"/>
      <c r="J14" s="371"/>
      <c r="K14" s="371"/>
      <c r="L14" s="371"/>
      <c r="M14" s="371"/>
      <c r="N14" s="371"/>
      <c r="O14" s="371"/>
      <c r="P14" s="371"/>
      <c r="Q14" s="7"/>
      <c r="R14" s="510" t="s">
        <v>7</v>
      </c>
      <c r="S14" s="510"/>
      <c r="T14" s="510"/>
      <c r="U14" s="511"/>
      <c r="V14" s="512"/>
      <c r="W14" s="512"/>
      <c r="X14" s="512"/>
      <c r="Y14" s="512"/>
      <c r="Z14" s="512"/>
      <c r="AA14" s="512"/>
      <c r="AB14" s="512"/>
      <c r="AC14" s="512"/>
      <c r="AD14" s="512"/>
      <c r="AE14" s="512"/>
      <c r="AF14" s="512"/>
      <c r="AG14" s="512"/>
      <c r="AH14" s="512"/>
      <c r="AI14" s="512"/>
      <c r="AJ14" s="512"/>
      <c r="AK14" s="512"/>
      <c r="AL14" s="512"/>
      <c r="AM14" s="513"/>
      <c r="AN14" s="514" t="s">
        <v>70</v>
      </c>
      <c r="AO14" s="515"/>
      <c r="AP14" s="515"/>
      <c r="AQ14" s="511"/>
      <c r="AR14" s="512"/>
      <c r="AS14" s="512"/>
      <c r="AT14" s="512"/>
      <c r="AU14" s="512"/>
      <c r="AV14" s="512"/>
      <c r="AW14" s="512"/>
      <c r="AX14" s="512"/>
      <c r="AY14" s="512"/>
      <c r="AZ14" s="512"/>
      <c r="BA14" s="512"/>
      <c r="BB14" s="512"/>
      <c r="BC14" s="512"/>
      <c r="BD14" s="512"/>
      <c r="BE14" s="512"/>
      <c r="BF14" s="512"/>
      <c r="BG14" s="512"/>
      <c r="BH14" s="591"/>
      <c r="BI14" s="296"/>
      <c r="BJ14" s="296"/>
      <c r="BK14" s="296"/>
      <c r="BL14" s="296"/>
      <c r="BN14" s="61"/>
      <c r="BO14" s="122"/>
      <c r="BP14" s="122"/>
      <c r="BQ14" s="122"/>
    </row>
    <row r="15" spans="1:69" ht="30" customHeight="1">
      <c r="A15" s="296"/>
      <c r="B15" s="6" t="s">
        <v>5</v>
      </c>
      <c r="C15" s="471">
        <v>6</v>
      </c>
      <c r="D15" s="471"/>
      <c r="E15" s="610" t="s">
        <v>104</v>
      </c>
      <c r="F15" s="610"/>
      <c r="G15" s="610"/>
      <c r="H15" s="610"/>
      <c r="I15" s="610"/>
      <c r="J15" s="610"/>
      <c r="K15" s="610"/>
      <c r="L15" s="610"/>
      <c r="M15" s="610"/>
      <c r="N15" s="610"/>
      <c r="O15" s="610"/>
      <c r="P15" s="610"/>
      <c r="Q15" s="7"/>
      <c r="R15" s="470" t="s">
        <v>10</v>
      </c>
      <c r="S15" s="471"/>
      <c r="T15" s="471"/>
      <c r="U15" s="471"/>
      <c r="V15" s="471"/>
      <c r="W15" s="600"/>
      <c r="X15" s="601"/>
      <c r="Y15" s="602"/>
      <c r="Z15" s="602"/>
      <c r="AA15" s="602"/>
      <c r="AB15" s="602"/>
      <c r="AC15" s="602"/>
      <c r="AD15" s="602"/>
      <c r="AE15" s="602"/>
      <c r="AF15" s="602"/>
      <c r="AG15" s="602"/>
      <c r="AH15" s="602"/>
      <c r="AI15" s="602"/>
      <c r="AJ15" s="602"/>
      <c r="AK15" s="602"/>
      <c r="AL15" s="602"/>
      <c r="AM15" s="603"/>
      <c r="AN15" s="614" t="s">
        <v>11</v>
      </c>
      <c r="AO15" s="471"/>
      <c r="AP15" s="471"/>
      <c r="AQ15" s="471"/>
      <c r="AR15" s="471"/>
      <c r="AS15" s="600"/>
      <c r="AT15" s="611"/>
      <c r="AU15" s="612"/>
      <c r="AV15" s="612"/>
      <c r="AW15" s="612"/>
      <c r="AX15" s="612"/>
      <c r="AY15" s="612"/>
      <c r="AZ15" s="612"/>
      <c r="BA15" s="612"/>
      <c r="BB15" s="612"/>
      <c r="BC15" s="612"/>
      <c r="BD15" s="612"/>
      <c r="BE15" s="612"/>
      <c r="BF15" s="612"/>
      <c r="BG15" s="612"/>
      <c r="BH15" s="613"/>
      <c r="BI15" s="296"/>
      <c r="BJ15" s="296"/>
      <c r="BK15" s="296"/>
      <c r="BL15" s="296"/>
      <c r="BN15" s="122"/>
      <c r="BO15" s="72"/>
      <c r="BP15" s="72"/>
      <c r="BQ15" s="72"/>
    </row>
    <row r="16" spans="1:69" ht="30" customHeight="1">
      <c r="A16" s="296"/>
      <c r="B16" s="2" t="s">
        <v>5</v>
      </c>
      <c r="C16" s="468">
        <v>7</v>
      </c>
      <c r="D16" s="468"/>
      <c r="E16" s="504" t="s">
        <v>105</v>
      </c>
      <c r="F16" s="504"/>
      <c r="G16" s="504"/>
      <c r="H16" s="504"/>
      <c r="I16" s="504"/>
      <c r="J16" s="504"/>
      <c r="K16" s="504"/>
      <c r="L16" s="504"/>
      <c r="M16" s="504"/>
      <c r="N16" s="504"/>
      <c r="O16" s="504"/>
      <c r="P16" s="504"/>
      <c r="Q16" s="3"/>
      <c r="R16" s="467" t="s">
        <v>10</v>
      </c>
      <c r="S16" s="468"/>
      <c r="T16" s="468"/>
      <c r="U16" s="468"/>
      <c r="V16" s="468"/>
      <c r="W16" s="545"/>
      <c r="X16" s="541"/>
      <c r="Y16" s="542"/>
      <c r="Z16" s="542"/>
      <c r="AA16" s="542"/>
      <c r="AB16" s="542"/>
      <c r="AC16" s="542"/>
      <c r="AD16" s="542"/>
      <c r="AE16" s="542"/>
      <c r="AF16" s="542"/>
      <c r="AG16" s="542"/>
      <c r="AH16" s="542"/>
      <c r="AI16" s="542"/>
      <c r="AJ16" s="542"/>
      <c r="AK16" s="542"/>
      <c r="AL16" s="542"/>
      <c r="AM16" s="543"/>
      <c r="AN16" s="544" t="s">
        <v>11</v>
      </c>
      <c r="AO16" s="468"/>
      <c r="AP16" s="468"/>
      <c r="AQ16" s="468"/>
      <c r="AR16" s="468"/>
      <c r="AS16" s="545"/>
      <c r="AT16" s="544"/>
      <c r="AU16" s="468"/>
      <c r="AV16" s="468"/>
      <c r="AW16" s="468"/>
      <c r="AX16" s="468"/>
      <c r="AY16" s="468"/>
      <c r="AZ16" s="468"/>
      <c r="BA16" s="468"/>
      <c r="BB16" s="468"/>
      <c r="BC16" s="468"/>
      <c r="BD16" s="468"/>
      <c r="BE16" s="468"/>
      <c r="BF16" s="468"/>
      <c r="BG16" s="468"/>
      <c r="BH16" s="469"/>
      <c r="BI16" s="296"/>
      <c r="BJ16" s="296"/>
      <c r="BK16" s="296"/>
      <c r="BL16" s="296"/>
      <c r="BN16" s="72"/>
      <c r="BO16" s="72"/>
      <c r="BP16" s="72"/>
      <c r="BQ16" s="72"/>
    </row>
    <row r="17" spans="1:86" s="72" customFormat="1" ht="30" customHeight="1">
      <c r="A17" s="296"/>
      <c r="B17" s="2"/>
      <c r="C17" s="468">
        <v>8</v>
      </c>
      <c r="D17" s="468"/>
      <c r="E17" s="504" t="s">
        <v>122</v>
      </c>
      <c r="F17" s="504"/>
      <c r="G17" s="504"/>
      <c r="H17" s="504"/>
      <c r="I17" s="504"/>
      <c r="J17" s="504"/>
      <c r="K17" s="504"/>
      <c r="L17" s="504"/>
      <c r="M17" s="504"/>
      <c r="N17" s="504"/>
      <c r="O17" s="504"/>
      <c r="P17" s="504"/>
      <c r="Q17" s="3"/>
      <c r="R17" s="505" t="s">
        <v>0</v>
      </c>
      <c r="S17" s="506"/>
      <c r="T17" s="506"/>
      <c r="U17" s="507"/>
      <c r="V17" s="508"/>
      <c r="W17" s="508"/>
      <c r="X17" s="508"/>
      <c r="Y17" s="508"/>
      <c r="Z17" s="508"/>
      <c r="AA17" s="508"/>
      <c r="AB17" s="508"/>
      <c r="AC17" s="508"/>
      <c r="AD17" s="508"/>
      <c r="AE17" s="508"/>
      <c r="AF17" s="509"/>
      <c r="AG17" s="501"/>
      <c r="AH17" s="502"/>
      <c r="AI17" s="502"/>
      <c r="AJ17" s="502"/>
      <c r="AK17" s="502"/>
      <c r="AL17" s="502"/>
      <c r="AM17" s="502"/>
      <c r="AN17" s="502"/>
      <c r="AO17" s="502"/>
      <c r="AP17" s="502"/>
      <c r="AQ17" s="502"/>
      <c r="AR17" s="502"/>
      <c r="AS17" s="502"/>
      <c r="AT17" s="502"/>
      <c r="AU17" s="502"/>
      <c r="AV17" s="502"/>
      <c r="AW17" s="502"/>
      <c r="AX17" s="502"/>
      <c r="AY17" s="502"/>
      <c r="AZ17" s="502"/>
      <c r="BA17" s="502"/>
      <c r="BB17" s="502"/>
      <c r="BC17" s="502"/>
      <c r="BD17" s="502"/>
      <c r="BE17" s="502"/>
      <c r="BF17" s="502"/>
      <c r="BG17" s="502"/>
      <c r="BH17" s="503"/>
      <c r="BI17" s="296"/>
      <c r="BJ17" s="296"/>
      <c r="BK17" s="296"/>
      <c r="BL17" s="296"/>
      <c r="BN17" s="61"/>
    </row>
    <row r="18" spans="1:86" s="72" customFormat="1" ht="30" customHeight="1">
      <c r="A18" s="296"/>
      <c r="B18" s="4"/>
      <c r="C18" s="364"/>
      <c r="D18" s="364"/>
      <c r="E18" s="369"/>
      <c r="F18" s="369"/>
      <c r="G18" s="369"/>
      <c r="H18" s="369"/>
      <c r="I18" s="369"/>
      <c r="J18" s="369"/>
      <c r="K18" s="369"/>
      <c r="L18" s="369"/>
      <c r="M18" s="369"/>
      <c r="N18" s="369"/>
      <c r="O18" s="369"/>
      <c r="P18" s="369"/>
      <c r="Q18" s="5"/>
      <c r="R18" s="516" t="s">
        <v>115</v>
      </c>
      <c r="S18" s="517"/>
      <c r="T18" s="518"/>
      <c r="U18" s="661"/>
      <c r="V18" s="662"/>
      <c r="W18" s="662"/>
      <c r="X18" s="662"/>
      <c r="Y18" s="662"/>
      <c r="Z18" s="662"/>
      <c r="AA18" s="662"/>
      <c r="AB18" s="662"/>
      <c r="AC18" s="662"/>
      <c r="AD18" s="662"/>
      <c r="AE18" s="662"/>
      <c r="AF18" s="662"/>
      <c r="AG18" s="662"/>
      <c r="AH18" s="662"/>
      <c r="AI18" s="662"/>
      <c r="AJ18" s="662"/>
      <c r="AK18" s="662"/>
      <c r="AL18" s="662"/>
      <c r="AM18" s="662"/>
      <c r="AN18" s="662"/>
      <c r="AO18" s="662"/>
      <c r="AP18" s="662"/>
      <c r="AQ18" s="662"/>
      <c r="AR18" s="662"/>
      <c r="AS18" s="662"/>
      <c r="AT18" s="662"/>
      <c r="AU18" s="662"/>
      <c r="AV18" s="662"/>
      <c r="AW18" s="662"/>
      <c r="AX18" s="662"/>
      <c r="AY18" s="662"/>
      <c r="AZ18" s="662"/>
      <c r="BA18" s="662"/>
      <c r="BB18" s="662"/>
      <c r="BC18" s="662"/>
      <c r="BD18" s="662"/>
      <c r="BE18" s="662"/>
      <c r="BF18" s="662"/>
      <c r="BG18" s="662"/>
      <c r="BH18" s="663"/>
      <c r="BI18" s="296"/>
      <c r="BJ18" s="296"/>
      <c r="BK18" s="296"/>
      <c r="BL18" s="296"/>
      <c r="BO18" s="61"/>
      <c r="BP18" s="61"/>
      <c r="BQ18" s="61"/>
    </row>
    <row r="19" spans="1:86" s="72" customFormat="1" ht="30" customHeight="1">
      <c r="A19" s="296"/>
      <c r="B19" s="6"/>
      <c r="C19" s="362"/>
      <c r="D19" s="362"/>
      <c r="E19" s="371"/>
      <c r="F19" s="371"/>
      <c r="G19" s="371"/>
      <c r="H19" s="371"/>
      <c r="I19" s="371"/>
      <c r="J19" s="371"/>
      <c r="K19" s="371"/>
      <c r="L19" s="371"/>
      <c r="M19" s="371"/>
      <c r="N19" s="371"/>
      <c r="O19" s="371"/>
      <c r="P19" s="371"/>
      <c r="Q19" s="7"/>
      <c r="R19" s="664" t="s">
        <v>7</v>
      </c>
      <c r="S19" s="510"/>
      <c r="T19" s="510"/>
      <c r="U19" s="549"/>
      <c r="V19" s="550"/>
      <c r="W19" s="550"/>
      <c r="X19" s="550"/>
      <c r="Y19" s="550"/>
      <c r="Z19" s="550"/>
      <c r="AA19" s="550"/>
      <c r="AB19" s="550"/>
      <c r="AC19" s="550"/>
      <c r="AD19" s="550"/>
      <c r="AE19" s="550"/>
      <c r="AF19" s="550"/>
      <c r="AG19" s="550"/>
      <c r="AH19" s="550"/>
      <c r="AI19" s="550"/>
      <c r="AJ19" s="550"/>
      <c r="AK19" s="550"/>
      <c r="AL19" s="550"/>
      <c r="AM19" s="551"/>
      <c r="AN19" s="514" t="s">
        <v>70</v>
      </c>
      <c r="AO19" s="515"/>
      <c r="AP19" s="515"/>
      <c r="AQ19" s="666"/>
      <c r="AR19" s="550"/>
      <c r="AS19" s="550"/>
      <c r="AT19" s="550"/>
      <c r="AU19" s="550"/>
      <c r="AV19" s="550"/>
      <c r="AW19" s="550"/>
      <c r="AX19" s="550"/>
      <c r="AY19" s="550"/>
      <c r="AZ19" s="550"/>
      <c r="BA19" s="550"/>
      <c r="BB19" s="550"/>
      <c r="BC19" s="550"/>
      <c r="BD19" s="550"/>
      <c r="BE19" s="550"/>
      <c r="BF19" s="550"/>
      <c r="BG19" s="550"/>
      <c r="BH19" s="608"/>
      <c r="BI19" s="296"/>
      <c r="BJ19" s="296"/>
      <c r="BK19" s="296"/>
      <c r="BL19" s="296"/>
      <c r="BO19" s="61"/>
      <c r="BP19" s="61"/>
      <c r="BQ19" s="61"/>
    </row>
    <row r="20" spans="1:86" ht="30" customHeight="1">
      <c r="A20" s="296"/>
      <c r="B20" s="6" t="s">
        <v>5</v>
      </c>
      <c r="C20" s="471">
        <v>9</v>
      </c>
      <c r="D20" s="471"/>
      <c r="E20" s="610" t="s">
        <v>6</v>
      </c>
      <c r="F20" s="610"/>
      <c r="G20" s="610"/>
      <c r="H20" s="610"/>
      <c r="I20" s="610"/>
      <c r="J20" s="610"/>
      <c r="K20" s="610"/>
      <c r="L20" s="610"/>
      <c r="M20" s="610"/>
      <c r="N20" s="610"/>
      <c r="O20" s="610"/>
      <c r="P20" s="610"/>
      <c r="Q20" s="7"/>
      <c r="R20" s="628" t="s">
        <v>178</v>
      </c>
      <c r="S20" s="629"/>
      <c r="T20" s="629"/>
      <c r="U20" s="629"/>
      <c r="V20" s="629"/>
      <c r="W20" s="629"/>
      <c r="X20" s="629"/>
      <c r="Y20" s="629"/>
      <c r="Z20" s="629"/>
      <c r="AA20" s="629"/>
      <c r="AB20" s="629"/>
      <c r="AC20" s="629"/>
      <c r="AD20" s="629"/>
      <c r="AE20" s="629"/>
      <c r="AF20" s="629"/>
      <c r="AG20" s="629"/>
      <c r="AH20" s="629"/>
      <c r="AI20" s="629"/>
      <c r="AJ20" s="629"/>
      <c r="AK20" s="629"/>
      <c r="AL20" s="615"/>
      <c r="AM20" s="616"/>
      <c r="AN20" s="616"/>
      <c r="AO20" s="616"/>
      <c r="AP20" s="616"/>
      <c r="AQ20" s="616"/>
      <c r="AR20" s="616"/>
      <c r="AS20" s="616"/>
      <c r="AT20" s="616"/>
      <c r="AU20" s="616"/>
      <c r="AV20" s="616"/>
      <c r="AW20" s="616"/>
      <c r="AX20" s="616"/>
      <c r="AY20" s="616"/>
      <c r="AZ20" s="616"/>
      <c r="BA20" s="616"/>
      <c r="BB20" s="616"/>
      <c r="BC20" s="616"/>
      <c r="BD20" s="616"/>
      <c r="BE20" s="616"/>
      <c r="BF20" s="616"/>
      <c r="BG20" s="616"/>
      <c r="BH20" s="617"/>
      <c r="BI20" s="296"/>
      <c r="BJ20" s="296"/>
      <c r="BK20" s="296"/>
      <c r="BL20" s="296"/>
      <c r="BN20" s="72"/>
      <c r="BO20" s="76"/>
      <c r="BP20" s="76"/>
      <c r="BQ20" s="76"/>
    </row>
    <row r="21" spans="1:86" s="63" customFormat="1" ht="30" customHeight="1">
      <c r="A21" s="296"/>
      <c r="B21" s="346" t="s">
        <v>5</v>
      </c>
      <c r="C21" s="459">
        <v>10</v>
      </c>
      <c r="D21" s="459"/>
      <c r="E21" s="463" t="s">
        <v>345</v>
      </c>
      <c r="F21" s="463"/>
      <c r="G21" s="463"/>
      <c r="H21" s="463"/>
      <c r="I21" s="463"/>
      <c r="J21" s="463"/>
      <c r="K21" s="463"/>
      <c r="L21" s="463"/>
      <c r="M21" s="463"/>
      <c r="N21" s="463"/>
      <c r="O21" s="463"/>
      <c r="P21" s="463"/>
      <c r="Q21" s="24"/>
      <c r="R21" s="462"/>
      <c r="S21" s="456"/>
      <c r="T21" s="456"/>
      <c r="U21" s="457"/>
      <c r="V21" s="460" t="s">
        <v>113</v>
      </c>
      <c r="W21" s="459"/>
      <c r="X21" s="459"/>
      <c r="Y21" s="459"/>
      <c r="Z21" s="459"/>
      <c r="AA21" s="459"/>
      <c r="AB21" s="459"/>
      <c r="AC21" s="461"/>
      <c r="AD21" s="458" t="s">
        <v>114</v>
      </c>
      <c r="AE21" s="459"/>
      <c r="AF21" s="459"/>
      <c r="AG21" s="459"/>
      <c r="AH21" s="459"/>
      <c r="AI21" s="459"/>
      <c r="AJ21" s="459"/>
      <c r="AK21" s="459"/>
      <c r="AL21" s="459"/>
      <c r="AM21" s="604" t="s">
        <v>346</v>
      </c>
      <c r="AN21" s="604"/>
      <c r="AO21" s="604"/>
      <c r="AP21" s="604"/>
      <c r="AQ21" s="605"/>
      <c r="AR21" s="455"/>
      <c r="AS21" s="456"/>
      <c r="AT21" s="457"/>
      <c r="AU21" s="366" t="s">
        <v>110</v>
      </c>
      <c r="AV21" s="366"/>
      <c r="AW21" s="366"/>
      <c r="AX21" s="452" t="s">
        <v>111</v>
      </c>
      <c r="AY21" s="453"/>
      <c r="AZ21" s="453"/>
      <c r="BA21" s="454"/>
      <c r="BB21" s="455"/>
      <c r="BC21" s="456"/>
      <c r="BD21" s="457"/>
      <c r="BE21" s="630" t="s">
        <v>110</v>
      </c>
      <c r="BF21" s="631"/>
      <c r="BG21" s="631"/>
      <c r="BH21" s="91"/>
      <c r="BI21" s="79"/>
      <c r="BJ21" s="288"/>
      <c r="BK21" s="292"/>
      <c r="BL21" s="296"/>
      <c r="BN21" s="76"/>
      <c r="BO21" s="88"/>
      <c r="BP21" s="88"/>
      <c r="BQ21" s="88"/>
      <c r="BR21"/>
      <c r="BS21"/>
      <c r="BT21"/>
      <c r="BU21"/>
      <c r="BV21"/>
      <c r="BW21"/>
      <c r="BX21"/>
      <c r="BY21"/>
      <c r="BZ21"/>
      <c r="CA21"/>
      <c r="CB21"/>
      <c r="CC21"/>
      <c r="CD21"/>
      <c r="CE21"/>
      <c r="CF21"/>
      <c r="CG21"/>
      <c r="CH21"/>
    </row>
    <row r="22" spans="1:86" s="72" customFormat="1" ht="30" customHeight="1">
      <c r="A22" s="296"/>
      <c r="B22" s="2" t="s">
        <v>5</v>
      </c>
      <c r="C22" s="468">
        <v>11</v>
      </c>
      <c r="D22" s="468"/>
      <c r="E22" s="504" t="s">
        <v>284</v>
      </c>
      <c r="F22" s="504"/>
      <c r="G22" s="504"/>
      <c r="H22" s="504"/>
      <c r="I22" s="504"/>
      <c r="J22" s="504"/>
      <c r="K22" s="504"/>
      <c r="L22" s="504"/>
      <c r="M22" s="504"/>
      <c r="N22" s="504"/>
      <c r="O22" s="504"/>
      <c r="P22" s="504"/>
      <c r="Q22" s="3"/>
      <c r="R22" s="606" t="s">
        <v>347</v>
      </c>
      <c r="S22" s="443"/>
      <c r="T22" s="443"/>
      <c r="U22" s="443"/>
      <c r="V22" s="443"/>
      <c r="W22" s="443"/>
      <c r="X22" s="443"/>
      <c r="Y22" s="443"/>
      <c r="Z22" s="443"/>
      <c r="AA22" s="443"/>
      <c r="AB22" s="443"/>
      <c r="AC22" s="443"/>
      <c r="AD22" s="443"/>
      <c r="AE22" s="443"/>
      <c r="AF22" s="443"/>
      <c r="AG22" s="443"/>
      <c r="AH22" s="443"/>
      <c r="AI22" s="444"/>
      <c r="AJ22" s="606" t="s">
        <v>348</v>
      </c>
      <c r="AK22" s="443"/>
      <c r="AL22" s="443"/>
      <c r="AM22" s="443"/>
      <c r="AN22" s="443"/>
      <c r="AO22" s="443"/>
      <c r="AP22" s="443"/>
      <c r="AQ22" s="443"/>
      <c r="AR22" s="443"/>
      <c r="AS22" s="443"/>
      <c r="AT22" s="443"/>
      <c r="AU22" s="443"/>
      <c r="AV22" s="443"/>
      <c r="AW22" s="443"/>
      <c r="AX22" s="443"/>
      <c r="AY22" s="443"/>
      <c r="AZ22" s="443"/>
      <c r="BA22" s="444"/>
      <c r="BB22" s="606" t="s">
        <v>71</v>
      </c>
      <c r="BC22" s="443"/>
      <c r="BD22" s="443"/>
      <c r="BE22" s="443"/>
      <c r="BF22" s="443"/>
      <c r="BG22" s="443"/>
      <c r="BH22" s="444"/>
      <c r="BI22" s="296"/>
      <c r="BJ22" s="296"/>
      <c r="BK22" s="296"/>
      <c r="BL22" s="296"/>
      <c r="BN22" s="63"/>
      <c r="BO22"/>
      <c r="BP22"/>
      <c r="BQ22"/>
      <c r="BR22"/>
      <c r="BS22"/>
      <c r="BT22"/>
      <c r="BU22"/>
      <c r="BV22"/>
      <c r="BW22"/>
      <c r="BX22"/>
      <c r="BY22"/>
      <c r="BZ22"/>
    </row>
    <row r="23" spans="1:86" s="72" customFormat="1" ht="30" customHeight="1">
      <c r="A23" s="296"/>
      <c r="B23" s="4"/>
      <c r="C23" s="288"/>
      <c r="D23" s="288"/>
      <c r="E23" s="69"/>
      <c r="F23" s="592" t="s">
        <v>13</v>
      </c>
      <c r="G23" s="445"/>
      <c r="H23" s="445"/>
      <c r="I23" s="445"/>
      <c r="J23" s="445"/>
      <c r="K23" s="445"/>
      <c r="L23" s="445"/>
      <c r="M23" s="445"/>
      <c r="N23" s="445"/>
      <c r="O23" s="445"/>
      <c r="P23" s="445"/>
      <c r="Q23" s="446"/>
      <c r="R23" s="593"/>
      <c r="S23" s="594"/>
      <c r="T23" s="594"/>
      <c r="U23" s="594"/>
      <c r="V23" s="594"/>
      <c r="W23" s="594"/>
      <c r="X23" s="594"/>
      <c r="Y23" s="595"/>
      <c r="Z23" s="596" t="s">
        <v>78</v>
      </c>
      <c r="AA23" s="596"/>
      <c r="AB23" s="597"/>
      <c r="AC23" s="598"/>
      <c r="AD23" s="598"/>
      <c r="AE23" s="598"/>
      <c r="AF23" s="598"/>
      <c r="AG23" s="598"/>
      <c r="AH23" s="598"/>
      <c r="AI23" s="599"/>
      <c r="AJ23" s="623"/>
      <c r="AK23" s="624"/>
      <c r="AL23" s="624"/>
      <c r="AM23" s="624"/>
      <c r="AN23" s="624"/>
      <c r="AO23" s="624"/>
      <c r="AP23" s="624"/>
      <c r="AQ23" s="624"/>
      <c r="AR23" s="625" t="s">
        <v>78</v>
      </c>
      <c r="AS23" s="625"/>
      <c r="AT23" s="624"/>
      <c r="AU23" s="624"/>
      <c r="AV23" s="624"/>
      <c r="AW23" s="624"/>
      <c r="AX23" s="624"/>
      <c r="AY23" s="624"/>
      <c r="AZ23" s="624"/>
      <c r="BA23" s="665"/>
      <c r="BB23" s="555"/>
      <c r="BC23" s="556"/>
      <c r="BD23" s="556"/>
      <c r="BE23" s="556"/>
      <c r="BF23" s="556"/>
      <c r="BG23" s="556"/>
      <c r="BH23" s="557"/>
      <c r="BI23" s="296"/>
      <c r="BJ23" s="296"/>
      <c r="BK23" s="296"/>
      <c r="BL23" s="296"/>
      <c r="BN23" s="126"/>
      <c r="BO23"/>
      <c r="BP23"/>
      <c r="BQ23"/>
      <c r="BR23"/>
      <c r="BS23"/>
      <c r="BT23"/>
      <c r="BU23"/>
      <c r="BV23"/>
      <c r="BW23"/>
      <c r="BX23"/>
      <c r="BY23"/>
      <c r="BZ23"/>
    </row>
    <row r="24" spans="1:86" s="72" customFormat="1" ht="30" customHeight="1">
      <c r="A24" s="296"/>
      <c r="B24" s="4"/>
      <c r="C24" s="288"/>
      <c r="D24" s="288"/>
      <c r="E24" s="69"/>
      <c r="F24" s="592" t="s">
        <v>14</v>
      </c>
      <c r="G24" s="445"/>
      <c r="H24" s="445"/>
      <c r="I24" s="445"/>
      <c r="J24" s="445"/>
      <c r="K24" s="445"/>
      <c r="L24" s="445"/>
      <c r="M24" s="445"/>
      <c r="N24" s="445"/>
      <c r="O24" s="445"/>
      <c r="P24" s="445"/>
      <c r="Q24" s="446"/>
      <c r="R24" s="593"/>
      <c r="S24" s="594"/>
      <c r="T24" s="594"/>
      <c r="U24" s="594"/>
      <c r="V24" s="594"/>
      <c r="W24" s="594"/>
      <c r="X24" s="594"/>
      <c r="Y24" s="595"/>
      <c r="Z24" s="596" t="s">
        <v>78</v>
      </c>
      <c r="AA24" s="596"/>
      <c r="AB24" s="597"/>
      <c r="AC24" s="598"/>
      <c r="AD24" s="598"/>
      <c r="AE24" s="598"/>
      <c r="AF24" s="598"/>
      <c r="AG24" s="598"/>
      <c r="AH24" s="598"/>
      <c r="AI24" s="599"/>
      <c r="AJ24" s="623"/>
      <c r="AK24" s="624"/>
      <c r="AL24" s="624"/>
      <c r="AM24" s="624"/>
      <c r="AN24" s="624"/>
      <c r="AO24" s="624"/>
      <c r="AP24" s="624"/>
      <c r="AQ24" s="624"/>
      <c r="AR24" s="625" t="s">
        <v>78</v>
      </c>
      <c r="AS24" s="625"/>
      <c r="AT24" s="624"/>
      <c r="AU24" s="624"/>
      <c r="AV24" s="624"/>
      <c r="AW24" s="624"/>
      <c r="AX24" s="624"/>
      <c r="AY24" s="624"/>
      <c r="AZ24" s="624"/>
      <c r="BA24" s="665"/>
      <c r="BB24" s="555"/>
      <c r="BC24" s="556"/>
      <c r="BD24" s="556"/>
      <c r="BE24" s="556"/>
      <c r="BF24" s="556"/>
      <c r="BG24" s="556"/>
      <c r="BH24" s="557"/>
      <c r="BI24" s="296"/>
      <c r="BJ24" s="296"/>
      <c r="BK24" s="296"/>
      <c r="BL24" s="296"/>
      <c r="BM24" s="73"/>
      <c r="BN24" s="61"/>
      <c r="BO24" s="97"/>
      <c r="BP24" s="97"/>
      <c r="BQ24" s="97"/>
      <c r="BR24"/>
      <c r="BS24"/>
      <c r="BT24"/>
      <c r="BU24"/>
      <c r="BV24"/>
      <c r="BW24"/>
      <c r="BX24"/>
      <c r="BY24"/>
      <c r="BZ24"/>
    </row>
    <row r="25" spans="1:86" s="72" customFormat="1" ht="29.25" customHeight="1">
      <c r="A25" s="296"/>
      <c r="B25" s="6"/>
      <c r="C25" s="286"/>
      <c r="D25" s="286"/>
      <c r="E25" s="12"/>
      <c r="F25" s="607" t="s">
        <v>15</v>
      </c>
      <c r="G25" s="550"/>
      <c r="H25" s="550"/>
      <c r="I25" s="550"/>
      <c r="J25" s="550"/>
      <c r="K25" s="550"/>
      <c r="L25" s="550"/>
      <c r="M25" s="550"/>
      <c r="N25" s="550"/>
      <c r="O25" s="550"/>
      <c r="P25" s="550"/>
      <c r="Q25" s="608"/>
      <c r="R25" s="593"/>
      <c r="S25" s="594"/>
      <c r="T25" s="594"/>
      <c r="U25" s="594"/>
      <c r="V25" s="594"/>
      <c r="W25" s="594"/>
      <c r="X25" s="594"/>
      <c r="Y25" s="595"/>
      <c r="Z25" s="609" t="s">
        <v>78</v>
      </c>
      <c r="AA25" s="609"/>
      <c r="AB25" s="597"/>
      <c r="AC25" s="598"/>
      <c r="AD25" s="598"/>
      <c r="AE25" s="598"/>
      <c r="AF25" s="598"/>
      <c r="AG25" s="598"/>
      <c r="AH25" s="598"/>
      <c r="AI25" s="599"/>
      <c r="AJ25" s="559"/>
      <c r="AK25" s="560"/>
      <c r="AL25" s="560"/>
      <c r="AM25" s="560"/>
      <c r="AN25" s="560"/>
      <c r="AO25" s="560"/>
      <c r="AP25" s="560"/>
      <c r="AQ25" s="560"/>
      <c r="AR25" s="668" t="s">
        <v>78</v>
      </c>
      <c r="AS25" s="668"/>
      <c r="AT25" s="560"/>
      <c r="AU25" s="560"/>
      <c r="AV25" s="560"/>
      <c r="AW25" s="560"/>
      <c r="AX25" s="560"/>
      <c r="AY25" s="560"/>
      <c r="AZ25" s="560"/>
      <c r="BA25" s="669"/>
      <c r="BB25" s="546"/>
      <c r="BC25" s="547"/>
      <c r="BD25" s="547"/>
      <c r="BE25" s="547"/>
      <c r="BF25" s="547"/>
      <c r="BG25" s="547"/>
      <c r="BH25" s="548"/>
      <c r="BI25" s="296"/>
      <c r="BJ25" s="73"/>
      <c r="BK25" s="73"/>
      <c r="BL25" s="73"/>
      <c r="BM25" s="73"/>
      <c r="BN25" s="97"/>
      <c r="BP25"/>
      <c r="BQ25"/>
      <c r="BR25"/>
      <c r="BS25"/>
      <c r="BT25"/>
      <c r="BU25"/>
      <c r="BV25"/>
      <c r="BW25"/>
      <c r="BX25"/>
      <c r="BY25"/>
      <c r="BZ25"/>
    </row>
    <row r="26" spans="1:86" s="72" customFormat="1" ht="21.75" customHeight="1">
      <c r="A26" s="296"/>
      <c r="B26" s="2" t="s">
        <v>5</v>
      </c>
      <c r="C26" s="468">
        <v>12</v>
      </c>
      <c r="D26" s="468"/>
      <c r="E26" s="648" t="s">
        <v>123</v>
      </c>
      <c r="F26" s="648"/>
      <c r="G26" s="648"/>
      <c r="H26" s="648"/>
      <c r="I26" s="648"/>
      <c r="J26" s="648"/>
      <c r="K26" s="648"/>
      <c r="L26" s="648"/>
      <c r="M26" s="648"/>
      <c r="N26" s="648"/>
      <c r="O26" s="648"/>
      <c r="P26" s="648"/>
      <c r="Q26" s="649"/>
      <c r="R26" s="667"/>
      <c r="S26" s="477"/>
      <c r="T26" s="488" t="s">
        <v>168</v>
      </c>
      <c r="U26" s="488"/>
      <c r="V26" s="488"/>
      <c r="W26" s="488"/>
      <c r="X26" s="488"/>
      <c r="Y26" s="488"/>
      <c r="Z26" s="488"/>
      <c r="AA26" s="488"/>
      <c r="AB26" s="651"/>
      <c r="AC26" s="468" t="s">
        <v>75</v>
      </c>
      <c r="AD26" s="468"/>
      <c r="AE26" s="468"/>
      <c r="AF26" s="468"/>
      <c r="AG26" s="468"/>
      <c r="AH26" s="545"/>
      <c r="AI26" s="626"/>
      <c r="AJ26" s="627"/>
      <c r="AK26" s="477" t="s">
        <v>18</v>
      </c>
      <c r="AL26" s="618"/>
      <c r="AM26" s="619"/>
      <c r="AN26" s="477"/>
      <c r="AO26" s="477"/>
      <c r="AP26" s="477" t="s">
        <v>76</v>
      </c>
      <c r="AQ26" s="618"/>
      <c r="AR26" s="619" t="s">
        <v>16</v>
      </c>
      <c r="AS26" s="618"/>
      <c r="AT26" s="620"/>
      <c r="AU26" s="621"/>
      <c r="AV26" s="477" t="s">
        <v>77</v>
      </c>
      <c r="AW26" s="478"/>
      <c r="AX26" s="13" t="s">
        <v>19</v>
      </c>
      <c r="AY26" s="27"/>
      <c r="AZ26" s="14"/>
      <c r="BA26" s="479" t="s">
        <v>37</v>
      </c>
      <c r="BB26" s="479"/>
      <c r="BC26" s="479"/>
      <c r="BD26" s="479"/>
      <c r="BE26" s="479"/>
      <c r="BF26" s="479"/>
      <c r="BG26" s="479"/>
      <c r="BH26" s="480"/>
      <c r="BI26" s="73"/>
      <c r="BJ26" s="296"/>
      <c r="BK26" s="296"/>
      <c r="BL26" s="296"/>
      <c r="BM26" s="66"/>
      <c r="BO26"/>
      <c r="BP26"/>
      <c r="BQ26"/>
    </row>
    <row r="27" spans="1:86" s="72" customFormat="1" ht="21.75" customHeight="1">
      <c r="A27" s="296"/>
      <c r="B27" s="4"/>
      <c r="C27" s="499"/>
      <c r="D27" s="499"/>
      <c r="E27" s="632"/>
      <c r="F27" s="632"/>
      <c r="G27" s="632"/>
      <c r="H27" s="632"/>
      <c r="I27" s="632"/>
      <c r="J27" s="632"/>
      <c r="K27" s="632"/>
      <c r="L27" s="632"/>
      <c r="M27" s="632"/>
      <c r="N27" s="632"/>
      <c r="O27" s="632"/>
      <c r="P27" s="632"/>
      <c r="Q27" s="650"/>
      <c r="R27" s="622"/>
      <c r="S27" s="483"/>
      <c r="T27" s="561" t="s">
        <v>169</v>
      </c>
      <c r="U27" s="561"/>
      <c r="V27" s="561"/>
      <c r="W27" s="561"/>
      <c r="X27" s="561"/>
      <c r="Y27" s="561"/>
      <c r="Z27" s="561"/>
      <c r="AA27" s="561"/>
      <c r="AB27" s="562"/>
      <c r="AC27" s="499"/>
      <c r="AD27" s="499"/>
      <c r="AE27" s="499"/>
      <c r="AF27" s="499"/>
      <c r="AG27" s="499"/>
      <c r="AH27" s="528"/>
      <c r="AI27" s="536"/>
      <c r="AJ27" s="517"/>
      <c r="AK27" s="483" t="s">
        <v>18</v>
      </c>
      <c r="AL27" s="554"/>
      <c r="AM27" s="558"/>
      <c r="AN27" s="483"/>
      <c r="AO27" s="483"/>
      <c r="AP27" s="483" t="s">
        <v>76</v>
      </c>
      <c r="AQ27" s="554"/>
      <c r="AR27" s="558" t="s">
        <v>16</v>
      </c>
      <c r="AS27" s="554"/>
      <c r="AT27" s="558"/>
      <c r="AU27" s="483"/>
      <c r="AV27" s="483" t="s">
        <v>77</v>
      </c>
      <c r="AW27" s="484"/>
      <c r="AX27" s="29"/>
      <c r="AY27" s="30"/>
      <c r="AZ27" s="68"/>
      <c r="BA27" s="481"/>
      <c r="BB27" s="481"/>
      <c r="BC27" s="481"/>
      <c r="BD27" s="481"/>
      <c r="BE27" s="481"/>
      <c r="BF27" s="481"/>
      <c r="BG27" s="481"/>
      <c r="BH27" s="482"/>
      <c r="BI27" s="296"/>
      <c r="BJ27" s="296"/>
      <c r="BK27" s="296"/>
      <c r="BL27" s="296"/>
      <c r="BN27" s="88"/>
      <c r="BO27"/>
      <c r="BP27"/>
      <c r="BQ27"/>
      <c r="BR27" s="70"/>
      <c r="BS27" s="70"/>
    </row>
    <row r="28" spans="1:86" s="72" customFormat="1" ht="21.75" customHeight="1">
      <c r="A28" s="296"/>
      <c r="B28" s="4"/>
      <c r="C28" s="296"/>
      <c r="D28" s="296"/>
      <c r="E28" s="296"/>
      <c r="F28" s="296"/>
      <c r="G28" s="296"/>
      <c r="H28" s="296"/>
      <c r="I28" s="296"/>
      <c r="J28" s="296"/>
      <c r="K28" s="296"/>
      <c r="L28" s="296"/>
      <c r="M28" s="296"/>
      <c r="N28" s="16"/>
      <c r="O28" s="16"/>
      <c r="P28" s="16"/>
      <c r="Q28" s="16"/>
      <c r="R28" s="622"/>
      <c r="S28" s="483"/>
      <c r="T28" s="561" t="s">
        <v>170</v>
      </c>
      <c r="U28" s="561"/>
      <c r="V28" s="561"/>
      <c r="W28" s="561"/>
      <c r="X28" s="561"/>
      <c r="Y28" s="561"/>
      <c r="Z28" s="561"/>
      <c r="AA28" s="561"/>
      <c r="AB28" s="562"/>
      <c r="AC28" s="499"/>
      <c r="AD28" s="499"/>
      <c r="AE28" s="499"/>
      <c r="AF28" s="499"/>
      <c r="AG28" s="499"/>
      <c r="AH28" s="528"/>
      <c r="AI28" s="536"/>
      <c r="AJ28" s="517"/>
      <c r="AK28" s="483" t="s">
        <v>18</v>
      </c>
      <c r="AL28" s="554"/>
      <c r="AM28" s="558"/>
      <c r="AN28" s="483"/>
      <c r="AO28" s="483"/>
      <c r="AP28" s="483" t="s">
        <v>76</v>
      </c>
      <c r="AQ28" s="554"/>
      <c r="AR28" s="558" t="s">
        <v>16</v>
      </c>
      <c r="AS28" s="554"/>
      <c r="AT28" s="558"/>
      <c r="AU28" s="483"/>
      <c r="AV28" s="483" t="s">
        <v>77</v>
      </c>
      <c r="AW28" s="484"/>
      <c r="AX28" s="26" t="s">
        <v>20</v>
      </c>
      <c r="AY28" s="1"/>
      <c r="AZ28" s="68"/>
      <c r="BA28" s="481" t="s">
        <v>21</v>
      </c>
      <c r="BB28" s="481"/>
      <c r="BC28" s="481"/>
      <c r="BD28" s="481"/>
      <c r="BE28" s="481"/>
      <c r="BF28" s="481"/>
      <c r="BG28" s="481"/>
      <c r="BH28" s="482"/>
      <c r="BI28" s="296"/>
      <c r="BJ28" s="296"/>
      <c r="BK28" s="296"/>
      <c r="BL28" s="296"/>
      <c r="BM28" s="73"/>
      <c r="BN28" s="88"/>
    </row>
    <row r="29" spans="1:86" s="72" customFormat="1" ht="21.75" customHeight="1">
      <c r="A29" s="296"/>
      <c r="B29" s="4"/>
      <c r="C29" s="296"/>
      <c r="D29" s="296"/>
      <c r="E29" s="296"/>
      <c r="F29" s="296"/>
      <c r="G29" s="296"/>
      <c r="H29" s="296"/>
      <c r="I29" s="296"/>
      <c r="J29" s="296"/>
      <c r="K29" s="296"/>
      <c r="L29" s="296"/>
      <c r="M29" s="296"/>
      <c r="N29" s="296"/>
      <c r="O29" s="296"/>
      <c r="P29" s="296"/>
      <c r="Q29" s="296"/>
      <c r="R29" s="622"/>
      <c r="S29" s="483"/>
      <c r="T29" s="561" t="s">
        <v>171</v>
      </c>
      <c r="U29" s="561"/>
      <c r="V29" s="561"/>
      <c r="W29" s="561"/>
      <c r="X29" s="561"/>
      <c r="Y29" s="561"/>
      <c r="Z29" s="561"/>
      <c r="AA29" s="561"/>
      <c r="AB29" s="562"/>
      <c r="AC29" s="499"/>
      <c r="AD29" s="499"/>
      <c r="AE29" s="499"/>
      <c r="AF29" s="499"/>
      <c r="AG29" s="499"/>
      <c r="AH29" s="528"/>
      <c r="AI29" s="536"/>
      <c r="AJ29" s="517"/>
      <c r="AK29" s="483" t="s">
        <v>18</v>
      </c>
      <c r="AL29" s="554"/>
      <c r="AM29" s="558"/>
      <c r="AN29" s="483"/>
      <c r="AO29" s="483"/>
      <c r="AP29" s="483" t="s">
        <v>76</v>
      </c>
      <c r="AQ29" s="554"/>
      <c r="AR29" s="558" t="s">
        <v>16</v>
      </c>
      <c r="AS29" s="554"/>
      <c r="AT29" s="558"/>
      <c r="AU29" s="483"/>
      <c r="AV29" s="483" t="s">
        <v>77</v>
      </c>
      <c r="AW29" s="484"/>
      <c r="AX29" s="28"/>
      <c r="AY29" s="1"/>
      <c r="AZ29" s="68"/>
      <c r="BA29" s="481"/>
      <c r="BB29" s="481"/>
      <c r="BC29" s="481"/>
      <c r="BD29" s="481"/>
      <c r="BE29" s="481"/>
      <c r="BF29" s="481"/>
      <c r="BG29" s="481"/>
      <c r="BH29" s="482"/>
      <c r="BI29" s="296"/>
      <c r="BJ29" s="73"/>
      <c r="BK29" s="73"/>
      <c r="BL29" s="73"/>
      <c r="BM29" s="73"/>
      <c r="BO29" s="126"/>
      <c r="BP29" s="126"/>
      <c r="BQ29" s="123"/>
    </row>
    <row r="30" spans="1:86" s="72" customFormat="1" ht="21.75" customHeight="1">
      <c r="A30" s="296"/>
      <c r="B30" s="18"/>
      <c r="C30" s="293"/>
      <c r="D30" s="293"/>
      <c r="E30" s="293"/>
      <c r="F30" s="293"/>
      <c r="G30" s="293"/>
      <c r="H30" s="293"/>
      <c r="I30" s="293"/>
      <c r="J30" s="293"/>
      <c r="K30" s="293"/>
      <c r="L30" s="293"/>
      <c r="M30" s="293"/>
      <c r="N30" s="295"/>
      <c r="O30" s="295"/>
      <c r="P30" s="295"/>
      <c r="Q30" s="295"/>
      <c r="R30" s="494"/>
      <c r="S30" s="495"/>
      <c r="T30" s="85" t="s">
        <v>81</v>
      </c>
      <c r="U30" s="553"/>
      <c r="V30" s="553"/>
      <c r="W30" s="553"/>
      <c r="X30" s="553"/>
      <c r="Y30" s="553"/>
      <c r="Z30" s="553"/>
      <c r="AA30" s="553"/>
      <c r="AB30" s="119" t="s">
        <v>97</v>
      </c>
      <c r="AC30" s="471"/>
      <c r="AD30" s="471"/>
      <c r="AE30" s="471"/>
      <c r="AF30" s="471"/>
      <c r="AG30" s="471"/>
      <c r="AH30" s="600"/>
      <c r="AI30" s="492"/>
      <c r="AJ30" s="495"/>
      <c r="AK30" s="495" t="s">
        <v>18</v>
      </c>
      <c r="AL30" s="496"/>
      <c r="AM30" s="492"/>
      <c r="AN30" s="495"/>
      <c r="AO30" s="495"/>
      <c r="AP30" s="495" t="s">
        <v>76</v>
      </c>
      <c r="AQ30" s="496"/>
      <c r="AR30" s="492" t="s">
        <v>16</v>
      </c>
      <c r="AS30" s="496"/>
      <c r="AT30" s="492"/>
      <c r="AU30" s="495"/>
      <c r="AV30" s="495" t="s">
        <v>77</v>
      </c>
      <c r="AW30" s="552"/>
      <c r="AX30" s="31"/>
      <c r="AY30" s="32"/>
      <c r="AZ30" s="15"/>
      <c r="BA30" s="490"/>
      <c r="BB30" s="490"/>
      <c r="BC30" s="490"/>
      <c r="BD30" s="490"/>
      <c r="BE30" s="490"/>
      <c r="BF30" s="490"/>
      <c r="BG30" s="490"/>
      <c r="BH30" s="491"/>
      <c r="BI30" s="296"/>
      <c r="BJ30" s="73"/>
      <c r="BK30" s="73"/>
      <c r="BL30" s="73"/>
      <c r="BM30" s="73"/>
      <c r="BN30" s="126"/>
      <c r="BO30" s="126"/>
      <c r="BP30" s="126"/>
      <c r="BQ30" s="123"/>
      <c r="BR30" s="102"/>
      <c r="BS30" s="102"/>
      <c r="BT30" s="102"/>
      <c r="BU30" s="102"/>
    </row>
    <row r="31" spans="1:86" s="336" customFormat="1" ht="21.75" customHeight="1">
      <c r="B31" s="394"/>
      <c r="C31" s="468">
        <v>13</v>
      </c>
      <c r="D31" s="468"/>
      <c r="E31" s="648" t="s">
        <v>338</v>
      </c>
      <c r="F31" s="648"/>
      <c r="G31" s="648"/>
      <c r="H31" s="648"/>
      <c r="I31" s="648"/>
      <c r="J31" s="648"/>
      <c r="K31" s="648"/>
      <c r="L31" s="648"/>
      <c r="M31" s="648"/>
      <c r="N31" s="648"/>
      <c r="O31" s="648"/>
      <c r="P31" s="648"/>
      <c r="Q31" s="649"/>
      <c r="R31" s="381" t="s">
        <v>336</v>
      </c>
      <c r="S31" s="377"/>
      <c r="T31" s="410"/>
      <c r="U31" s="376"/>
      <c r="V31" s="376"/>
      <c r="W31" s="376"/>
      <c r="X31" s="376"/>
      <c r="Y31" s="376"/>
      <c r="Z31" s="376"/>
      <c r="AA31" s="376"/>
      <c r="AB31" s="410"/>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85"/>
      <c r="AY31" s="385"/>
      <c r="AZ31" s="411"/>
      <c r="BA31" s="412"/>
      <c r="BB31" s="412"/>
      <c r="BC31" s="412"/>
      <c r="BD31" s="412"/>
      <c r="BE31" s="412"/>
      <c r="BF31" s="412"/>
      <c r="BG31" s="412"/>
      <c r="BH31" s="413"/>
      <c r="BJ31" s="73"/>
      <c r="BK31" s="73"/>
      <c r="BL31" s="73"/>
      <c r="BM31" s="73"/>
      <c r="BN31" s="73"/>
      <c r="BR31" s="123"/>
      <c r="BS31" s="102"/>
      <c r="BT31" s="102"/>
      <c r="BU31" s="102"/>
      <c r="BV31" s="102"/>
    </row>
    <row r="32" spans="1:86" s="336" customFormat="1" ht="27" customHeight="1">
      <c r="B32" s="18"/>
      <c r="C32" s="471"/>
      <c r="D32" s="471"/>
      <c r="E32" s="670"/>
      <c r="F32" s="670"/>
      <c r="G32" s="670"/>
      <c r="H32" s="670"/>
      <c r="I32" s="670"/>
      <c r="J32" s="670"/>
      <c r="K32" s="670"/>
      <c r="L32" s="670"/>
      <c r="M32" s="670"/>
      <c r="N32" s="670"/>
      <c r="O32" s="670"/>
      <c r="P32" s="670"/>
      <c r="Q32" s="671"/>
      <c r="R32" s="42" t="s">
        <v>337</v>
      </c>
      <c r="S32" s="375"/>
      <c r="T32" s="334"/>
      <c r="U32" s="388"/>
      <c r="V32" s="388"/>
      <c r="W32" s="388"/>
      <c r="X32" s="388"/>
      <c r="Y32" s="388"/>
      <c r="Z32" s="388"/>
      <c r="AA32" s="388"/>
      <c r="AB32" s="334"/>
      <c r="AC32" s="375"/>
      <c r="AD32" s="375"/>
      <c r="AE32" s="375"/>
      <c r="AF32" s="375"/>
      <c r="AG32" s="375"/>
      <c r="AH32" s="375"/>
      <c r="AI32" s="375"/>
      <c r="AJ32" s="375"/>
      <c r="AK32" s="375"/>
      <c r="AL32" s="375"/>
      <c r="AM32" s="375"/>
      <c r="AN32" s="375"/>
      <c r="AO32" s="375"/>
      <c r="AP32" s="375"/>
      <c r="AQ32" s="375"/>
      <c r="AR32" s="375"/>
      <c r="AS32" s="375"/>
      <c r="AT32" s="375"/>
      <c r="AU32" s="375"/>
      <c r="AV32" s="375"/>
      <c r="AW32" s="375"/>
      <c r="AX32" s="32"/>
      <c r="AY32" s="32"/>
      <c r="AZ32" s="15"/>
      <c r="BA32" s="383"/>
      <c r="BB32" s="383"/>
      <c r="BC32" s="383"/>
      <c r="BD32" s="383"/>
      <c r="BE32" s="383"/>
      <c r="BF32" s="383"/>
      <c r="BG32" s="383"/>
      <c r="BH32" s="384"/>
      <c r="BJ32" s="73"/>
      <c r="BK32" s="73"/>
      <c r="BL32" s="73"/>
      <c r="BM32" s="73"/>
      <c r="BN32" s="73"/>
      <c r="BR32" s="123"/>
      <c r="BS32" s="102"/>
      <c r="BT32" s="102"/>
      <c r="BU32" s="102"/>
      <c r="BV32" s="102"/>
    </row>
    <row r="33" spans="1:73" s="336" customFormat="1" ht="15.75" customHeight="1">
      <c r="B33" s="73"/>
      <c r="C33" s="73"/>
      <c r="D33" s="73"/>
      <c r="E33" s="73"/>
      <c r="F33" s="73"/>
      <c r="G33" s="73"/>
      <c r="H33" s="73"/>
      <c r="I33" s="73"/>
      <c r="J33" s="73"/>
      <c r="K33" s="73"/>
      <c r="L33" s="73"/>
      <c r="M33" s="73"/>
      <c r="R33" s="364"/>
      <c r="S33" s="364"/>
      <c r="U33" s="365"/>
      <c r="V33" s="365"/>
      <c r="W33" s="365"/>
      <c r="X33" s="365"/>
      <c r="Y33" s="365"/>
      <c r="Z33" s="365"/>
      <c r="AA33" s="365"/>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0"/>
      <c r="AY33" s="30"/>
      <c r="AZ33" s="68"/>
      <c r="BA33" s="363"/>
      <c r="BB33" s="363"/>
      <c r="BC33" s="363"/>
      <c r="BD33" s="363"/>
      <c r="BE33" s="363"/>
      <c r="BF33" s="363"/>
      <c r="BG33" s="363"/>
      <c r="BH33" s="363"/>
      <c r="BJ33" s="73"/>
      <c r="BK33" s="73"/>
      <c r="BL33" s="73"/>
      <c r="BM33" s="73"/>
      <c r="BQ33" s="123"/>
      <c r="BR33" s="102"/>
      <c r="BS33" s="102"/>
      <c r="BT33" s="102"/>
      <c r="BU33" s="102"/>
    </row>
    <row r="34" spans="1:73" ht="20.100000000000001" customHeight="1">
      <c r="A34" s="296"/>
      <c r="B34" s="35"/>
      <c r="C34" s="36"/>
      <c r="D34" s="36"/>
      <c r="E34" s="37"/>
      <c r="F34" s="652"/>
      <c r="G34" s="653"/>
      <c r="H34" s="653"/>
      <c r="I34" s="653"/>
      <c r="J34" s="653"/>
      <c r="K34" s="654"/>
      <c r="L34" s="467" t="s">
        <v>23</v>
      </c>
      <c r="M34" s="468"/>
      <c r="N34" s="468"/>
      <c r="O34" s="468"/>
      <c r="P34" s="468"/>
      <c r="Q34" s="468"/>
      <c r="R34" s="468"/>
      <c r="S34" s="468"/>
      <c r="T34" s="469"/>
      <c r="U34" s="467" t="s">
        <v>17</v>
      </c>
      <c r="V34" s="468"/>
      <c r="W34" s="468"/>
      <c r="X34" s="468"/>
      <c r="Y34" s="468"/>
      <c r="Z34" s="468"/>
      <c r="AA34" s="468"/>
      <c r="AB34" s="468"/>
      <c r="AC34" s="469"/>
      <c r="AD34" s="467" t="s">
        <v>88</v>
      </c>
      <c r="AE34" s="468"/>
      <c r="AF34" s="468"/>
      <c r="AG34" s="468"/>
      <c r="AH34" s="468"/>
      <c r="AI34" s="468"/>
      <c r="AJ34" s="468"/>
      <c r="AK34" s="468"/>
      <c r="AL34" s="469"/>
      <c r="AM34" s="287" t="s">
        <v>81</v>
      </c>
      <c r="AN34" s="672"/>
      <c r="AO34" s="672"/>
      <c r="AP34" s="672"/>
      <c r="AQ34" s="672"/>
      <c r="AR34" s="672"/>
      <c r="AS34" s="672"/>
      <c r="AT34" s="672"/>
      <c r="AU34" s="290" t="s">
        <v>90</v>
      </c>
      <c r="AV34" s="467" t="s">
        <v>28</v>
      </c>
      <c r="AW34" s="468"/>
      <c r="AX34" s="468"/>
      <c r="AY34" s="468"/>
      <c r="AZ34" s="468"/>
      <c r="BA34" s="468"/>
      <c r="BB34" s="468"/>
      <c r="BC34" s="468"/>
      <c r="BD34" s="468"/>
      <c r="BE34" s="468"/>
      <c r="BF34" s="468"/>
      <c r="BG34" s="468"/>
      <c r="BH34" s="469"/>
      <c r="BI34" s="289"/>
      <c r="BJ34" s="296"/>
      <c r="BK34" s="296"/>
      <c r="BL34" s="296"/>
      <c r="BN34" s="126"/>
      <c r="BR34" s="60"/>
      <c r="BS34" s="60"/>
      <c r="BT34" s="60"/>
      <c r="BU34" s="60"/>
    </row>
    <row r="35" spans="1:73" ht="20.100000000000001" customHeight="1">
      <c r="A35" s="296"/>
      <c r="B35" s="38"/>
      <c r="C35" s="39"/>
      <c r="D35" s="39"/>
      <c r="E35" s="40"/>
      <c r="F35" s="655"/>
      <c r="G35" s="656"/>
      <c r="H35" s="656"/>
      <c r="I35" s="656"/>
      <c r="J35" s="656"/>
      <c r="K35" s="657"/>
      <c r="L35" s="658" t="s">
        <v>24</v>
      </c>
      <c r="M35" s="659"/>
      <c r="N35" s="659"/>
      <c r="O35" s="659"/>
      <c r="P35" s="659"/>
      <c r="Q35" s="659"/>
      <c r="R35" s="659"/>
      <c r="S35" s="659"/>
      <c r="T35" s="660"/>
      <c r="U35" s="658" t="s">
        <v>25</v>
      </c>
      <c r="V35" s="659"/>
      <c r="W35" s="659"/>
      <c r="X35" s="659"/>
      <c r="Y35" s="659"/>
      <c r="Z35" s="659"/>
      <c r="AA35" s="659"/>
      <c r="AB35" s="659"/>
      <c r="AC35" s="660"/>
      <c r="AD35" s="645" t="s">
        <v>25</v>
      </c>
      <c r="AE35" s="646"/>
      <c r="AF35" s="646"/>
      <c r="AG35" s="646"/>
      <c r="AH35" s="646"/>
      <c r="AI35" s="646"/>
      <c r="AJ35" s="646"/>
      <c r="AK35" s="646"/>
      <c r="AL35" s="647"/>
      <c r="AM35" s="658" t="s">
        <v>91</v>
      </c>
      <c r="AN35" s="659"/>
      <c r="AO35" s="659"/>
      <c r="AP35" s="659"/>
      <c r="AQ35" s="77" t="s">
        <v>89</v>
      </c>
      <c r="AR35" s="646"/>
      <c r="AS35" s="646"/>
      <c r="AT35" s="646"/>
      <c r="AU35" s="78" t="s">
        <v>90</v>
      </c>
      <c r="AV35" s="470"/>
      <c r="AW35" s="471"/>
      <c r="AX35" s="471"/>
      <c r="AY35" s="471"/>
      <c r="AZ35" s="471"/>
      <c r="BA35" s="471"/>
      <c r="BB35" s="471"/>
      <c r="BC35" s="471"/>
      <c r="BD35" s="471"/>
      <c r="BE35" s="471"/>
      <c r="BF35" s="471"/>
      <c r="BG35" s="471"/>
      <c r="BH35" s="472"/>
      <c r="BI35" s="289"/>
      <c r="BJ35" s="296"/>
      <c r="BK35" s="296"/>
      <c r="BL35" s="296"/>
      <c r="BQ35" s="123"/>
      <c r="BR35" s="60"/>
      <c r="BS35" s="60"/>
      <c r="BT35" s="60"/>
      <c r="BU35" s="60"/>
    </row>
    <row r="36" spans="1:73" ht="16.5" customHeight="1">
      <c r="A36" s="296"/>
      <c r="B36" s="38"/>
      <c r="C36" s="39"/>
      <c r="D36" s="39"/>
      <c r="E36" s="40"/>
      <c r="F36" s="467" t="s">
        <v>29</v>
      </c>
      <c r="G36" s="468"/>
      <c r="H36" s="468"/>
      <c r="I36" s="468"/>
      <c r="J36" s="468"/>
      <c r="K36" s="469"/>
      <c r="L36" s="467"/>
      <c r="M36" s="468"/>
      <c r="N36" s="468"/>
      <c r="O36" s="468"/>
      <c r="P36" s="468"/>
      <c r="Q36" s="468"/>
      <c r="R36" s="468"/>
      <c r="S36" s="468" t="s">
        <v>22</v>
      </c>
      <c r="T36" s="469"/>
      <c r="U36" s="467"/>
      <c r="V36" s="468"/>
      <c r="W36" s="468"/>
      <c r="X36" s="468"/>
      <c r="Y36" s="468"/>
      <c r="Z36" s="468"/>
      <c r="AA36" s="468"/>
      <c r="AB36" s="468" t="s">
        <v>22</v>
      </c>
      <c r="AC36" s="469"/>
      <c r="AD36" s="467"/>
      <c r="AE36" s="468"/>
      <c r="AF36" s="468"/>
      <c r="AG36" s="468"/>
      <c r="AH36" s="468"/>
      <c r="AI36" s="468"/>
      <c r="AJ36" s="468"/>
      <c r="AK36" s="468" t="s">
        <v>22</v>
      </c>
      <c r="AL36" s="469"/>
      <c r="AM36" s="468"/>
      <c r="AN36" s="468"/>
      <c r="AO36" s="468"/>
      <c r="AP36" s="468"/>
      <c r="AQ36" s="468"/>
      <c r="AR36" s="468"/>
      <c r="AS36" s="468"/>
      <c r="AT36" s="443" t="s">
        <v>22</v>
      </c>
      <c r="AU36" s="444"/>
      <c r="AV36" s="487" t="s">
        <v>26</v>
      </c>
      <c r="AW36" s="488"/>
      <c r="AX36" s="488"/>
      <c r="AY36" s="488"/>
      <c r="AZ36" s="488"/>
      <c r="BA36" s="488"/>
      <c r="BB36" s="488"/>
      <c r="BC36" s="488"/>
      <c r="BD36" s="488"/>
      <c r="BE36" s="488"/>
      <c r="BF36" s="488"/>
      <c r="BG36" s="488"/>
      <c r="BH36" s="489"/>
      <c r="BI36" s="289"/>
      <c r="BJ36" s="296"/>
      <c r="BK36" s="296"/>
      <c r="BL36" s="296"/>
      <c r="BO36" s="126"/>
      <c r="BP36" s="126"/>
      <c r="BQ36" s="123"/>
      <c r="BR36" s="60"/>
      <c r="BS36" s="60"/>
      <c r="BT36" s="60"/>
      <c r="BU36" s="60"/>
    </row>
    <row r="37" spans="1:73" ht="16.5" customHeight="1">
      <c r="A37" s="296"/>
      <c r="B37" s="38"/>
      <c r="C37" s="39"/>
      <c r="D37" s="39"/>
      <c r="E37" s="40"/>
      <c r="F37" s="473"/>
      <c r="G37" s="474"/>
      <c r="H37" s="474"/>
      <c r="I37" s="474"/>
      <c r="J37" s="474"/>
      <c r="K37" s="486"/>
      <c r="L37" s="473"/>
      <c r="M37" s="474"/>
      <c r="N37" s="474"/>
      <c r="O37" s="474"/>
      <c r="P37" s="474"/>
      <c r="Q37" s="474"/>
      <c r="R37" s="474"/>
      <c r="S37" s="474"/>
      <c r="T37" s="486"/>
      <c r="U37" s="473"/>
      <c r="V37" s="474"/>
      <c r="W37" s="474"/>
      <c r="X37" s="474"/>
      <c r="Y37" s="474"/>
      <c r="Z37" s="474"/>
      <c r="AA37" s="474"/>
      <c r="AB37" s="474"/>
      <c r="AC37" s="486"/>
      <c r="AD37" s="473"/>
      <c r="AE37" s="474"/>
      <c r="AF37" s="474"/>
      <c r="AG37" s="474"/>
      <c r="AH37" s="474"/>
      <c r="AI37" s="474"/>
      <c r="AJ37" s="474"/>
      <c r="AK37" s="474"/>
      <c r="AL37" s="486"/>
      <c r="AM37" s="474"/>
      <c r="AN37" s="474"/>
      <c r="AO37" s="474"/>
      <c r="AP37" s="474"/>
      <c r="AQ37" s="474"/>
      <c r="AR37" s="474"/>
      <c r="AS37" s="474"/>
      <c r="AT37" s="445"/>
      <c r="AU37" s="446"/>
      <c r="AV37" s="494"/>
      <c r="AW37" s="495"/>
      <c r="AX37" s="495"/>
      <c r="AY37" s="495"/>
      <c r="AZ37" s="495"/>
      <c r="BA37" s="495"/>
      <c r="BB37" s="495"/>
      <c r="BC37" s="495"/>
      <c r="BD37" s="495"/>
      <c r="BE37" s="495"/>
      <c r="BF37" s="496"/>
      <c r="BG37" s="492" t="s">
        <v>22</v>
      </c>
      <c r="BH37" s="493"/>
      <c r="BI37" s="289"/>
      <c r="BJ37" s="296"/>
      <c r="BK37" s="296"/>
      <c r="BL37" s="296"/>
      <c r="BN37" s="126"/>
      <c r="BO37" s="126"/>
      <c r="BP37" s="126"/>
      <c r="BQ37" s="123"/>
      <c r="BR37" s="43"/>
      <c r="BS37" s="43"/>
      <c r="BT37" s="43"/>
    </row>
    <row r="38" spans="1:73" ht="16.5" customHeight="1">
      <c r="A38" s="296"/>
      <c r="B38" s="38"/>
      <c r="C38" s="643">
        <v>14</v>
      </c>
      <c r="D38" s="643"/>
      <c r="E38" s="644"/>
      <c r="F38" s="475" t="s">
        <v>30</v>
      </c>
      <c r="G38" s="476"/>
      <c r="H38" s="476"/>
      <c r="I38" s="476"/>
      <c r="J38" s="476"/>
      <c r="K38" s="485"/>
      <c r="L38" s="475"/>
      <c r="M38" s="476"/>
      <c r="N38" s="476"/>
      <c r="O38" s="476"/>
      <c r="P38" s="476"/>
      <c r="Q38" s="476"/>
      <c r="R38" s="476"/>
      <c r="S38" s="476" t="s">
        <v>22</v>
      </c>
      <c r="T38" s="485"/>
      <c r="U38" s="467"/>
      <c r="V38" s="468"/>
      <c r="W38" s="468"/>
      <c r="X38" s="468"/>
      <c r="Y38" s="468"/>
      <c r="Z38" s="468"/>
      <c r="AA38" s="468"/>
      <c r="AB38" s="476" t="s">
        <v>22</v>
      </c>
      <c r="AC38" s="485"/>
      <c r="AD38" s="475"/>
      <c r="AE38" s="476"/>
      <c r="AF38" s="476"/>
      <c r="AG38" s="476"/>
      <c r="AH38" s="476"/>
      <c r="AI38" s="476"/>
      <c r="AJ38" s="476"/>
      <c r="AK38" s="476" t="s">
        <v>22</v>
      </c>
      <c r="AL38" s="485"/>
      <c r="AM38" s="476"/>
      <c r="AN38" s="476"/>
      <c r="AO38" s="476"/>
      <c r="AP38" s="476"/>
      <c r="AQ38" s="476"/>
      <c r="AR38" s="476"/>
      <c r="AS38" s="476"/>
      <c r="AT38" s="445" t="s">
        <v>22</v>
      </c>
      <c r="AU38" s="446"/>
      <c r="AV38" s="487" t="s">
        <v>72</v>
      </c>
      <c r="AW38" s="488"/>
      <c r="AX38" s="488"/>
      <c r="AY38" s="488"/>
      <c r="AZ38" s="488"/>
      <c r="BA38" s="488"/>
      <c r="BB38" s="488"/>
      <c r="BC38" s="488"/>
      <c r="BD38" s="488"/>
      <c r="BE38" s="488"/>
      <c r="BF38" s="488"/>
      <c r="BG38" s="488"/>
      <c r="BH38" s="489"/>
      <c r="BI38" s="73"/>
      <c r="BJ38" s="73"/>
      <c r="BK38" s="73"/>
      <c r="BL38" s="73"/>
      <c r="BM38" s="43"/>
      <c r="BN38" s="126"/>
      <c r="BO38" s="126"/>
      <c r="BP38" s="126"/>
      <c r="BQ38" s="123"/>
      <c r="BR38" s="43"/>
      <c r="BS38" s="43"/>
      <c r="BT38" s="43"/>
    </row>
    <row r="39" spans="1:73" ht="16.5" customHeight="1">
      <c r="A39" s="296"/>
      <c r="B39" s="38"/>
      <c r="C39" s="643"/>
      <c r="D39" s="643"/>
      <c r="E39" s="644"/>
      <c r="F39" s="473"/>
      <c r="G39" s="474"/>
      <c r="H39" s="474"/>
      <c r="I39" s="474"/>
      <c r="J39" s="474"/>
      <c r="K39" s="486"/>
      <c r="L39" s="473"/>
      <c r="M39" s="474"/>
      <c r="N39" s="474"/>
      <c r="O39" s="474"/>
      <c r="P39" s="474"/>
      <c r="Q39" s="474"/>
      <c r="R39" s="474"/>
      <c r="S39" s="474"/>
      <c r="T39" s="486"/>
      <c r="U39" s="473"/>
      <c r="V39" s="474"/>
      <c r="W39" s="474"/>
      <c r="X39" s="474"/>
      <c r="Y39" s="474"/>
      <c r="Z39" s="474"/>
      <c r="AA39" s="474"/>
      <c r="AB39" s="474"/>
      <c r="AC39" s="486"/>
      <c r="AD39" s="473"/>
      <c r="AE39" s="474"/>
      <c r="AF39" s="474"/>
      <c r="AG39" s="474"/>
      <c r="AH39" s="474"/>
      <c r="AI39" s="474"/>
      <c r="AJ39" s="474"/>
      <c r="AK39" s="474"/>
      <c r="AL39" s="486"/>
      <c r="AM39" s="474"/>
      <c r="AN39" s="474"/>
      <c r="AO39" s="474"/>
      <c r="AP39" s="474"/>
      <c r="AQ39" s="474"/>
      <c r="AR39" s="474"/>
      <c r="AS39" s="474"/>
      <c r="AT39" s="445"/>
      <c r="AU39" s="446"/>
      <c r="AV39" s="494"/>
      <c r="AW39" s="495"/>
      <c r="AX39" s="495"/>
      <c r="AY39" s="495"/>
      <c r="AZ39" s="495"/>
      <c r="BA39" s="495"/>
      <c r="BB39" s="495"/>
      <c r="BC39" s="495"/>
      <c r="BD39" s="495"/>
      <c r="BE39" s="495"/>
      <c r="BF39" s="496"/>
      <c r="BG39" s="492" t="s">
        <v>22</v>
      </c>
      <c r="BH39" s="493"/>
      <c r="BI39" s="73"/>
      <c r="BJ39" s="73"/>
      <c r="BK39" s="73"/>
      <c r="BL39" s="73"/>
      <c r="BM39" s="43"/>
      <c r="BN39" s="126"/>
    </row>
    <row r="40" spans="1:73" ht="16.5" customHeight="1">
      <c r="A40" s="296"/>
      <c r="B40" s="38"/>
      <c r="C40" s="633" t="s">
        <v>85</v>
      </c>
      <c r="D40" s="633"/>
      <c r="E40" s="634"/>
      <c r="F40" s="475" t="s">
        <v>31</v>
      </c>
      <c r="G40" s="476"/>
      <c r="H40" s="476"/>
      <c r="I40" s="476"/>
      <c r="J40" s="476"/>
      <c r="K40" s="485"/>
      <c r="L40" s="475"/>
      <c r="M40" s="476"/>
      <c r="N40" s="476"/>
      <c r="O40" s="476"/>
      <c r="P40" s="476"/>
      <c r="Q40" s="476"/>
      <c r="R40" s="476"/>
      <c r="S40" s="476" t="s">
        <v>22</v>
      </c>
      <c r="T40" s="485"/>
      <c r="U40" s="467"/>
      <c r="V40" s="468"/>
      <c r="W40" s="468"/>
      <c r="X40" s="468"/>
      <c r="Y40" s="468"/>
      <c r="Z40" s="468"/>
      <c r="AA40" s="468"/>
      <c r="AB40" s="476" t="s">
        <v>22</v>
      </c>
      <c r="AC40" s="485"/>
      <c r="AD40" s="475"/>
      <c r="AE40" s="476"/>
      <c r="AF40" s="476"/>
      <c r="AG40" s="476"/>
      <c r="AH40" s="476"/>
      <c r="AI40" s="476"/>
      <c r="AJ40" s="476"/>
      <c r="AK40" s="476" t="s">
        <v>22</v>
      </c>
      <c r="AL40" s="485"/>
      <c r="AM40" s="476"/>
      <c r="AN40" s="476"/>
      <c r="AO40" s="476"/>
      <c r="AP40" s="476"/>
      <c r="AQ40" s="476"/>
      <c r="AR40" s="476"/>
      <c r="AS40" s="476"/>
      <c r="AT40" s="445" t="s">
        <v>22</v>
      </c>
      <c r="AU40" s="446"/>
      <c r="AV40" s="487" t="s">
        <v>27</v>
      </c>
      <c r="AW40" s="488"/>
      <c r="AX40" s="488"/>
      <c r="AY40" s="488"/>
      <c r="AZ40" s="488"/>
      <c r="BA40" s="488"/>
      <c r="BB40" s="488"/>
      <c r="BC40" s="488"/>
      <c r="BD40" s="488"/>
      <c r="BE40" s="488"/>
      <c r="BF40" s="488"/>
      <c r="BG40" s="488"/>
      <c r="BH40" s="489"/>
      <c r="BI40" s="73"/>
      <c r="BJ40" s="73"/>
      <c r="BK40" s="73"/>
      <c r="BL40" s="73"/>
      <c r="BM40" s="43"/>
      <c r="BO40" s="126"/>
      <c r="BP40" s="126"/>
      <c r="BQ40" s="123"/>
    </row>
    <row r="41" spans="1:73" ht="16.5" customHeight="1">
      <c r="A41" s="296"/>
      <c r="B41" s="38"/>
      <c r="C41" s="633"/>
      <c r="D41" s="633"/>
      <c r="E41" s="634"/>
      <c r="F41" s="473"/>
      <c r="G41" s="474"/>
      <c r="H41" s="474"/>
      <c r="I41" s="474"/>
      <c r="J41" s="474"/>
      <c r="K41" s="486"/>
      <c r="L41" s="473"/>
      <c r="M41" s="474"/>
      <c r="N41" s="474"/>
      <c r="O41" s="474"/>
      <c r="P41" s="474"/>
      <c r="Q41" s="474"/>
      <c r="R41" s="474"/>
      <c r="S41" s="474"/>
      <c r="T41" s="486"/>
      <c r="U41" s="473"/>
      <c r="V41" s="474"/>
      <c r="W41" s="474"/>
      <c r="X41" s="474"/>
      <c r="Y41" s="474"/>
      <c r="Z41" s="474"/>
      <c r="AA41" s="474"/>
      <c r="AB41" s="474"/>
      <c r="AC41" s="486"/>
      <c r="AD41" s="473"/>
      <c r="AE41" s="474"/>
      <c r="AF41" s="474"/>
      <c r="AG41" s="474"/>
      <c r="AH41" s="474"/>
      <c r="AI41" s="474"/>
      <c r="AJ41" s="474"/>
      <c r="AK41" s="474"/>
      <c r="AL41" s="486"/>
      <c r="AM41" s="474"/>
      <c r="AN41" s="474"/>
      <c r="AO41" s="474"/>
      <c r="AP41" s="474"/>
      <c r="AQ41" s="474"/>
      <c r="AR41" s="474"/>
      <c r="AS41" s="474"/>
      <c r="AT41" s="445"/>
      <c r="AU41" s="446"/>
      <c r="AV41" s="494"/>
      <c r="AW41" s="495"/>
      <c r="AX41" s="495"/>
      <c r="AY41" s="495"/>
      <c r="AZ41" s="495"/>
      <c r="BA41" s="495"/>
      <c r="BB41" s="495"/>
      <c r="BC41" s="495"/>
      <c r="BD41" s="495"/>
      <c r="BE41" s="495"/>
      <c r="BF41" s="496"/>
      <c r="BG41" s="492" t="s">
        <v>22</v>
      </c>
      <c r="BH41" s="493"/>
      <c r="BI41" s="73"/>
      <c r="BJ41" s="73"/>
      <c r="BK41" s="73"/>
      <c r="BL41" s="73"/>
      <c r="BM41" s="43"/>
      <c r="BN41" s="126"/>
      <c r="BO41" s="126"/>
      <c r="BP41" s="126"/>
      <c r="BQ41" s="123"/>
    </row>
    <row r="42" spans="1:73" ht="16.5" customHeight="1">
      <c r="A42" s="296"/>
      <c r="B42" s="38"/>
      <c r="C42" s="633"/>
      <c r="D42" s="633"/>
      <c r="E42" s="634"/>
      <c r="F42" s="475" t="s">
        <v>32</v>
      </c>
      <c r="G42" s="476"/>
      <c r="H42" s="476"/>
      <c r="I42" s="476"/>
      <c r="J42" s="476"/>
      <c r="K42" s="485"/>
      <c r="L42" s="475"/>
      <c r="M42" s="476"/>
      <c r="N42" s="476"/>
      <c r="O42" s="476"/>
      <c r="P42" s="476"/>
      <c r="Q42" s="476"/>
      <c r="R42" s="476"/>
      <c r="S42" s="476" t="s">
        <v>22</v>
      </c>
      <c r="T42" s="485"/>
      <c r="U42" s="467"/>
      <c r="V42" s="468"/>
      <c r="W42" s="468"/>
      <c r="X42" s="468"/>
      <c r="Y42" s="468"/>
      <c r="Z42" s="468"/>
      <c r="AA42" s="468"/>
      <c r="AB42" s="476" t="s">
        <v>22</v>
      </c>
      <c r="AC42" s="485"/>
      <c r="AD42" s="475"/>
      <c r="AE42" s="476"/>
      <c r="AF42" s="476"/>
      <c r="AG42" s="476"/>
      <c r="AH42" s="476"/>
      <c r="AI42" s="476"/>
      <c r="AJ42" s="476"/>
      <c r="AK42" s="476" t="s">
        <v>22</v>
      </c>
      <c r="AL42" s="485"/>
      <c r="AM42" s="476"/>
      <c r="AN42" s="476"/>
      <c r="AO42" s="476"/>
      <c r="AP42" s="476"/>
      <c r="AQ42" s="476"/>
      <c r="AR42" s="476"/>
      <c r="AS42" s="476"/>
      <c r="AT42" s="445" t="s">
        <v>22</v>
      </c>
      <c r="AU42" s="446"/>
      <c r="AV42" s="487" t="s">
        <v>327</v>
      </c>
      <c r="AW42" s="488"/>
      <c r="AX42" s="488"/>
      <c r="AY42" s="488"/>
      <c r="AZ42" s="488"/>
      <c r="BA42" s="488"/>
      <c r="BB42" s="488"/>
      <c r="BC42" s="488"/>
      <c r="BD42" s="488"/>
      <c r="BE42" s="488"/>
      <c r="BF42" s="488"/>
      <c r="BG42" s="488"/>
      <c r="BH42" s="489"/>
      <c r="BI42" s="73"/>
      <c r="BJ42" s="73"/>
      <c r="BK42" s="73"/>
      <c r="BL42" s="73"/>
      <c r="BM42" s="43"/>
      <c r="BN42" s="126"/>
      <c r="BO42" s="126"/>
      <c r="BP42" s="126"/>
      <c r="BQ42" s="123"/>
    </row>
    <row r="43" spans="1:73" ht="16.5" customHeight="1">
      <c r="A43" s="296"/>
      <c r="B43" s="38"/>
      <c r="C43" s="633"/>
      <c r="D43" s="633"/>
      <c r="E43" s="634"/>
      <c r="F43" s="473"/>
      <c r="G43" s="474"/>
      <c r="H43" s="474"/>
      <c r="I43" s="474"/>
      <c r="J43" s="474"/>
      <c r="K43" s="486"/>
      <c r="L43" s="473"/>
      <c r="M43" s="474"/>
      <c r="N43" s="474"/>
      <c r="O43" s="474"/>
      <c r="P43" s="474"/>
      <c r="Q43" s="474"/>
      <c r="R43" s="474"/>
      <c r="S43" s="474"/>
      <c r="T43" s="486"/>
      <c r="U43" s="473"/>
      <c r="V43" s="474"/>
      <c r="W43" s="474"/>
      <c r="X43" s="474"/>
      <c r="Y43" s="474"/>
      <c r="Z43" s="474"/>
      <c r="AA43" s="474"/>
      <c r="AB43" s="474"/>
      <c r="AC43" s="486"/>
      <c r="AD43" s="473"/>
      <c r="AE43" s="474"/>
      <c r="AF43" s="474"/>
      <c r="AG43" s="474"/>
      <c r="AH43" s="474"/>
      <c r="AI43" s="474"/>
      <c r="AJ43" s="474"/>
      <c r="AK43" s="474"/>
      <c r="AL43" s="486"/>
      <c r="AM43" s="474"/>
      <c r="AN43" s="474"/>
      <c r="AO43" s="474"/>
      <c r="AP43" s="474"/>
      <c r="AQ43" s="474"/>
      <c r="AR43" s="474"/>
      <c r="AS43" s="474"/>
      <c r="AT43" s="445"/>
      <c r="AU43" s="446"/>
      <c r="AV43" s="494"/>
      <c r="AW43" s="495"/>
      <c r="AX43" s="495"/>
      <c r="AY43" s="495"/>
      <c r="AZ43" s="495"/>
      <c r="BA43" s="495"/>
      <c r="BB43" s="495"/>
      <c r="BC43" s="495"/>
      <c r="BD43" s="495"/>
      <c r="BE43" s="495"/>
      <c r="BF43" s="496"/>
      <c r="BG43" s="492" t="s">
        <v>22</v>
      </c>
      <c r="BH43" s="493"/>
      <c r="BI43" s="73"/>
      <c r="BJ43" s="73"/>
      <c r="BK43" s="73"/>
      <c r="BL43" s="73"/>
      <c r="BM43" s="43"/>
      <c r="BN43" s="126"/>
      <c r="BO43" s="126"/>
      <c r="BP43" s="126"/>
      <c r="BQ43" s="123"/>
    </row>
    <row r="44" spans="1:73" ht="16.5" customHeight="1">
      <c r="A44" s="296"/>
      <c r="B44" s="38"/>
      <c r="C44" s="633"/>
      <c r="D44" s="633"/>
      <c r="E44" s="634"/>
      <c r="F44" s="475" t="s">
        <v>58</v>
      </c>
      <c r="G44" s="476"/>
      <c r="H44" s="476"/>
      <c r="I44" s="476"/>
      <c r="J44" s="476"/>
      <c r="K44" s="485"/>
      <c r="L44" s="475"/>
      <c r="M44" s="476"/>
      <c r="N44" s="476"/>
      <c r="O44" s="476"/>
      <c r="P44" s="476"/>
      <c r="Q44" s="476"/>
      <c r="R44" s="476"/>
      <c r="S44" s="476" t="s">
        <v>22</v>
      </c>
      <c r="T44" s="485"/>
      <c r="U44" s="467"/>
      <c r="V44" s="468"/>
      <c r="W44" s="468"/>
      <c r="X44" s="468"/>
      <c r="Y44" s="468"/>
      <c r="Z44" s="468"/>
      <c r="AA44" s="468"/>
      <c r="AB44" s="476" t="s">
        <v>22</v>
      </c>
      <c r="AC44" s="485"/>
      <c r="AD44" s="475"/>
      <c r="AE44" s="476"/>
      <c r="AF44" s="476"/>
      <c r="AG44" s="476"/>
      <c r="AH44" s="476"/>
      <c r="AI44" s="476"/>
      <c r="AJ44" s="476"/>
      <c r="AK44" s="476" t="s">
        <v>22</v>
      </c>
      <c r="AL44" s="485"/>
      <c r="AM44" s="476"/>
      <c r="AN44" s="476"/>
      <c r="AO44" s="476"/>
      <c r="AP44" s="476"/>
      <c r="AQ44" s="476"/>
      <c r="AR44" s="476"/>
      <c r="AS44" s="476"/>
      <c r="AT44" s="445" t="s">
        <v>22</v>
      </c>
      <c r="AU44" s="446"/>
      <c r="AV44" s="487" t="s">
        <v>280</v>
      </c>
      <c r="AW44" s="488"/>
      <c r="AX44" s="488"/>
      <c r="AY44" s="488"/>
      <c r="AZ44" s="488"/>
      <c r="BA44" s="488"/>
      <c r="BB44" s="488"/>
      <c r="BC44" s="488"/>
      <c r="BD44" s="488"/>
      <c r="BE44" s="488"/>
      <c r="BF44" s="488" t="s">
        <v>12</v>
      </c>
      <c r="BG44" s="488"/>
      <c r="BH44" s="489"/>
      <c r="BI44" s="73"/>
      <c r="BJ44" s="73"/>
      <c r="BK44" s="73"/>
      <c r="BL44" s="73"/>
      <c r="BM44" s="43"/>
      <c r="BN44" s="126"/>
      <c r="BQ44" s="121"/>
    </row>
    <row r="45" spans="1:73" ht="16.5" customHeight="1">
      <c r="A45" s="296"/>
      <c r="B45" s="38"/>
      <c r="C45" s="633"/>
      <c r="D45" s="633"/>
      <c r="E45" s="634"/>
      <c r="F45" s="473"/>
      <c r="G45" s="474"/>
      <c r="H45" s="474"/>
      <c r="I45" s="474"/>
      <c r="J45" s="474"/>
      <c r="K45" s="486"/>
      <c r="L45" s="473"/>
      <c r="M45" s="474"/>
      <c r="N45" s="474"/>
      <c r="O45" s="474"/>
      <c r="P45" s="474"/>
      <c r="Q45" s="474"/>
      <c r="R45" s="474"/>
      <c r="S45" s="474"/>
      <c r="T45" s="486"/>
      <c r="U45" s="473"/>
      <c r="V45" s="474"/>
      <c r="W45" s="474"/>
      <c r="X45" s="474"/>
      <c r="Y45" s="474"/>
      <c r="Z45" s="474"/>
      <c r="AA45" s="474"/>
      <c r="AB45" s="474"/>
      <c r="AC45" s="486"/>
      <c r="AD45" s="473"/>
      <c r="AE45" s="474"/>
      <c r="AF45" s="474"/>
      <c r="AG45" s="474"/>
      <c r="AH45" s="474"/>
      <c r="AI45" s="474"/>
      <c r="AJ45" s="474"/>
      <c r="AK45" s="474"/>
      <c r="AL45" s="486"/>
      <c r="AM45" s="474"/>
      <c r="AN45" s="474"/>
      <c r="AO45" s="474"/>
      <c r="AP45" s="474"/>
      <c r="AQ45" s="474"/>
      <c r="AR45" s="474"/>
      <c r="AS45" s="474"/>
      <c r="AT45" s="445"/>
      <c r="AU45" s="446"/>
      <c r="AV45" s="494"/>
      <c r="AW45" s="495"/>
      <c r="AX45" s="495"/>
      <c r="AY45" s="495"/>
      <c r="AZ45" s="495"/>
      <c r="BA45" s="495"/>
      <c r="BB45" s="495"/>
      <c r="BC45" s="495"/>
      <c r="BD45" s="495"/>
      <c r="BE45" s="495"/>
      <c r="BF45" s="496"/>
      <c r="BG45" s="492" t="s">
        <v>22</v>
      </c>
      <c r="BH45" s="493"/>
      <c r="BI45" s="73"/>
      <c r="BJ45" s="73"/>
      <c r="BK45" s="73"/>
      <c r="BL45" s="73"/>
      <c r="BM45" s="43"/>
      <c r="BO45" s="126"/>
      <c r="BP45" s="126"/>
      <c r="BQ45" s="70"/>
    </row>
    <row r="46" spans="1:73" ht="16.5" customHeight="1">
      <c r="A46" s="296"/>
      <c r="B46" s="38"/>
      <c r="C46" s="633"/>
      <c r="D46" s="633"/>
      <c r="E46" s="634"/>
      <c r="F46" s="475" t="s">
        <v>59</v>
      </c>
      <c r="G46" s="476"/>
      <c r="H46" s="476"/>
      <c r="I46" s="476"/>
      <c r="J46" s="476"/>
      <c r="K46" s="485"/>
      <c r="L46" s="475"/>
      <c r="M46" s="476"/>
      <c r="N46" s="476"/>
      <c r="O46" s="476"/>
      <c r="P46" s="476"/>
      <c r="Q46" s="476"/>
      <c r="R46" s="476"/>
      <c r="S46" s="476" t="s">
        <v>22</v>
      </c>
      <c r="T46" s="485"/>
      <c r="U46" s="467"/>
      <c r="V46" s="468"/>
      <c r="W46" s="468"/>
      <c r="X46" s="468"/>
      <c r="Y46" s="468"/>
      <c r="Z46" s="468"/>
      <c r="AA46" s="468"/>
      <c r="AB46" s="476" t="s">
        <v>22</v>
      </c>
      <c r="AC46" s="485"/>
      <c r="AD46" s="475"/>
      <c r="AE46" s="476"/>
      <c r="AF46" s="476"/>
      <c r="AG46" s="476"/>
      <c r="AH46" s="476"/>
      <c r="AI46" s="476"/>
      <c r="AJ46" s="476"/>
      <c r="AK46" s="476" t="s">
        <v>22</v>
      </c>
      <c r="AL46" s="485"/>
      <c r="AM46" s="476"/>
      <c r="AN46" s="476"/>
      <c r="AO46" s="476"/>
      <c r="AP46" s="476"/>
      <c r="AQ46" s="476"/>
      <c r="AR46" s="476"/>
      <c r="AS46" s="476"/>
      <c r="AT46" s="445" t="s">
        <v>22</v>
      </c>
      <c r="AU46" s="446"/>
      <c r="AV46" s="487" t="s">
        <v>280</v>
      </c>
      <c r="AW46" s="488"/>
      <c r="AX46" s="488"/>
      <c r="AY46" s="488"/>
      <c r="AZ46" s="488"/>
      <c r="BA46" s="488"/>
      <c r="BB46" s="488"/>
      <c r="BC46" s="488"/>
      <c r="BD46" s="488"/>
      <c r="BE46" s="488"/>
      <c r="BF46" s="488" t="s">
        <v>12</v>
      </c>
      <c r="BG46" s="488"/>
      <c r="BH46" s="489"/>
      <c r="BI46" s="73"/>
      <c r="BJ46" s="73"/>
      <c r="BK46" s="73"/>
      <c r="BL46" s="73"/>
      <c r="BM46" s="43"/>
      <c r="BN46" s="126"/>
      <c r="BO46" s="126"/>
      <c r="BP46" s="126"/>
      <c r="BQ46" s="72"/>
    </row>
    <row r="47" spans="1:73" ht="16.5" customHeight="1">
      <c r="A47" s="296"/>
      <c r="B47" s="38"/>
      <c r="C47" s="633"/>
      <c r="D47" s="633"/>
      <c r="E47" s="634"/>
      <c r="F47" s="473"/>
      <c r="G47" s="474"/>
      <c r="H47" s="474"/>
      <c r="I47" s="474"/>
      <c r="J47" s="474"/>
      <c r="K47" s="486"/>
      <c r="L47" s="473"/>
      <c r="M47" s="474"/>
      <c r="N47" s="474"/>
      <c r="O47" s="474"/>
      <c r="P47" s="474"/>
      <c r="Q47" s="474"/>
      <c r="R47" s="474"/>
      <c r="S47" s="474"/>
      <c r="T47" s="486"/>
      <c r="U47" s="473"/>
      <c r="V47" s="474"/>
      <c r="W47" s="474"/>
      <c r="X47" s="474"/>
      <c r="Y47" s="474"/>
      <c r="Z47" s="474"/>
      <c r="AA47" s="474"/>
      <c r="AB47" s="474"/>
      <c r="AC47" s="486"/>
      <c r="AD47" s="473"/>
      <c r="AE47" s="474"/>
      <c r="AF47" s="474"/>
      <c r="AG47" s="474"/>
      <c r="AH47" s="474"/>
      <c r="AI47" s="474"/>
      <c r="AJ47" s="474"/>
      <c r="AK47" s="474"/>
      <c r="AL47" s="486"/>
      <c r="AM47" s="474"/>
      <c r="AN47" s="474"/>
      <c r="AO47" s="474"/>
      <c r="AP47" s="474"/>
      <c r="AQ47" s="474"/>
      <c r="AR47" s="474"/>
      <c r="AS47" s="474"/>
      <c r="AT47" s="445"/>
      <c r="AU47" s="446"/>
      <c r="AV47" s="494"/>
      <c r="AW47" s="495"/>
      <c r="AX47" s="495"/>
      <c r="AY47" s="495"/>
      <c r="AZ47" s="495"/>
      <c r="BA47" s="495"/>
      <c r="BB47" s="495"/>
      <c r="BC47" s="495"/>
      <c r="BD47" s="495"/>
      <c r="BE47" s="495"/>
      <c r="BF47" s="496"/>
      <c r="BG47" s="492" t="s">
        <v>22</v>
      </c>
      <c r="BH47" s="493"/>
      <c r="BI47" s="73"/>
      <c r="BJ47" s="73"/>
      <c r="BK47" s="73"/>
      <c r="BL47" s="73"/>
      <c r="BM47" s="43"/>
      <c r="BN47" s="126"/>
      <c r="BO47" s="126"/>
      <c r="BP47" s="126"/>
      <c r="BQ47" s="72"/>
    </row>
    <row r="48" spans="1:73" ht="16.5" customHeight="1">
      <c r="A48" s="296"/>
      <c r="B48" s="38"/>
      <c r="C48" s="633"/>
      <c r="D48" s="633"/>
      <c r="E48" s="634"/>
      <c r="F48" s="637" t="s">
        <v>62</v>
      </c>
      <c r="G48" s="638"/>
      <c r="H48" s="638"/>
      <c r="I48" s="638"/>
      <c r="J48" s="638"/>
      <c r="K48" s="639"/>
      <c r="L48" s="475"/>
      <c r="M48" s="476"/>
      <c r="N48" s="476"/>
      <c r="O48" s="476"/>
      <c r="P48" s="476"/>
      <c r="Q48" s="476"/>
      <c r="R48" s="476"/>
      <c r="S48" s="476" t="s">
        <v>22</v>
      </c>
      <c r="T48" s="485"/>
      <c r="U48" s="467"/>
      <c r="V48" s="468"/>
      <c r="W48" s="468"/>
      <c r="X48" s="468"/>
      <c r="Y48" s="468"/>
      <c r="Z48" s="468"/>
      <c r="AA48" s="468"/>
      <c r="AB48" s="476" t="s">
        <v>22</v>
      </c>
      <c r="AC48" s="485"/>
      <c r="AD48" s="475"/>
      <c r="AE48" s="476"/>
      <c r="AF48" s="476"/>
      <c r="AG48" s="476"/>
      <c r="AH48" s="476"/>
      <c r="AI48" s="476"/>
      <c r="AJ48" s="476"/>
      <c r="AK48" s="476" t="s">
        <v>22</v>
      </c>
      <c r="AL48" s="485"/>
      <c r="AM48" s="476"/>
      <c r="AN48" s="476"/>
      <c r="AO48" s="476"/>
      <c r="AP48" s="476"/>
      <c r="AQ48" s="476"/>
      <c r="AR48" s="476"/>
      <c r="AS48" s="476"/>
      <c r="AT48" s="445" t="s">
        <v>22</v>
      </c>
      <c r="AU48" s="446"/>
      <c r="AV48" s="487"/>
      <c r="AW48" s="488"/>
      <c r="AX48" s="488"/>
      <c r="AY48" s="488"/>
      <c r="AZ48" s="488"/>
      <c r="BA48" s="488"/>
      <c r="BB48" s="488"/>
      <c r="BC48" s="488"/>
      <c r="BD48" s="488"/>
      <c r="BE48" s="488"/>
      <c r="BF48" s="488"/>
      <c r="BG48" s="488"/>
      <c r="BH48" s="489"/>
      <c r="BI48" s="73"/>
      <c r="BJ48" s="73"/>
      <c r="BK48" s="73"/>
      <c r="BL48" s="73"/>
      <c r="BM48" s="43"/>
      <c r="BN48" s="126"/>
      <c r="BQ48" s="72"/>
    </row>
    <row r="49" spans="1:73" ht="16.5" customHeight="1">
      <c r="A49" s="296"/>
      <c r="B49" s="38"/>
      <c r="C49" s="633"/>
      <c r="D49" s="633"/>
      <c r="E49" s="634"/>
      <c r="F49" s="640"/>
      <c r="G49" s="641"/>
      <c r="H49" s="641"/>
      <c r="I49" s="641"/>
      <c r="J49" s="641"/>
      <c r="K49" s="642"/>
      <c r="L49" s="473"/>
      <c r="M49" s="474"/>
      <c r="N49" s="474"/>
      <c r="O49" s="474"/>
      <c r="P49" s="474"/>
      <c r="Q49" s="474"/>
      <c r="R49" s="474"/>
      <c r="S49" s="474"/>
      <c r="T49" s="486"/>
      <c r="U49" s="473"/>
      <c r="V49" s="474"/>
      <c r="W49" s="474"/>
      <c r="X49" s="474"/>
      <c r="Y49" s="474"/>
      <c r="Z49" s="474"/>
      <c r="AA49" s="474"/>
      <c r="AB49" s="474"/>
      <c r="AC49" s="486"/>
      <c r="AD49" s="473"/>
      <c r="AE49" s="474"/>
      <c r="AF49" s="474"/>
      <c r="AG49" s="474"/>
      <c r="AH49" s="474"/>
      <c r="AI49" s="474"/>
      <c r="AJ49" s="474"/>
      <c r="AK49" s="474"/>
      <c r="AL49" s="486"/>
      <c r="AM49" s="474"/>
      <c r="AN49" s="474"/>
      <c r="AO49" s="474"/>
      <c r="AP49" s="474"/>
      <c r="AQ49" s="474"/>
      <c r="AR49" s="474"/>
      <c r="AS49" s="474"/>
      <c r="AT49" s="445"/>
      <c r="AU49" s="446"/>
      <c r="AV49" s="494"/>
      <c r="AW49" s="495"/>
      <c r="AX49" s="495"/>
      <c r="AY49" s="495"/>
      <c r="AZ49" s="495"/>
      <c r="BA49" s="495"/>
      <c r="BB49" s="495"/>
      <c r="BC49" s="495"/>
      <c r="BD49" s="495"/>
      <c r="BE49" s="495"/>
      <c r="BF49" s="496"/>
      <c r="BG49" s="492"/>
      <c r="BH49" s="493"/>
      <c r="BI49" s="73"/>
      <c r="BJ49" s="73"/>
      <c r="BK49" s="73"/>
      <c r="BL49" s="73"/>
      <c r="BM49" s="43"/>
      <c r="BO49" s="126"/>
      <c r="BP49" s="126"/>
      <c r="BQ49" s="102"/>
    </row>
    <row r="50" spans="1:73" ht="16.5" customHeight="1">
      <c r="A50" s="296"/>
      <c r="B50" s="38"/>
      <c r="C50" s="633"/>
      <c r="D50" s="633"/>
      <c r="E50" s="634"/>
      <c r="F50" s="475" t="s">
        <v>34</v>
      </c>
      <c r="G50" s="476"/>
      <c r="H50" s="476"/>
      <c r="I50" s="476"/>
      <c r="J50" s="476"/>
      <c r="K50" s="485"/>
      <c r="L50" s="475"/>
      <c r="M50" s="476"/>
      <c r="N50" s="476"/>
      <c r="O50" s="476"/>
      <c r="P50" s="476"/>
      <c r="Q50" s="476"/>
      <c r="R50" s="476"/>
      <c r="S50" s="476" t="s">
        <v>22</v>
      </c>
      <c r="T50" s="485"/>
      <c r="U50" s="475"/>
      <c r="V50" s="476"/>
      <c r="W50" s="476"/>
      <c r="X50" s="476"/>
      <c r="Y50" s="476"/>
      <c r="Z50" s="476"/>
      <c r="AA50" s="476"/>
      <c r="AB50" s="476" t="s">
        <v>22</v>
      </c>
      <c r="AC50" s="485"/>
      <c r="AD50" s="475"/>
      <c r="AE50" s="476"/>
      <c r="AF50" s="476"/>
      <c r="AG50" s="476"/>
      <c r="AH50" s="476"/>
      <c r="AI50" s="476"/>
      <c r="AJ50" s="476"/>
      <c r="AK50" s="476" t="s">
        <v>22</v>
      </c>
      <c r="AL50" s="485"/>
      <c r="AM50" s="476"/>
      <c r="AN50" s="476"/>
      <c r="AO50" s="476"/>
      <c r="AP50" s="476"/>
      <c r="AQ50" s="476"/>
      <c r="AR50" s="476"/>
      <c r="AS50" s="476"/>
      <c r="AT50" s="445" t="s">
        <v>22</v>
      </c>
      <c r="AU50" s="446"/>
      <c r="AV50" s="487"/>
      <c r="AW50" s="488"/>
      <c r="AX50" s="488"/>
      <c r="AY50" s="488"/>
      <c r="AZ50" s="488"/>
      <c r="BA50" s="488"/>
      <c r="BB50" s="488"/>
      <c r="BC50" s="488"/>
      <c r="BD50" s="488"/>
      <c r="BE50" s="488"/>
      <c r="BF50" s="488"/>
      <c r="BG50" s="488"/>
      <c r="BH50" s="489"/>
      <c r="BI50" s="73"/>
      <c r="BJ50" s="73"/>
      <c r="BK50" s="73"/>
      <c r="BL50" s="73"/>
      <c r="BM50" s="43"/>
      <c r="BN50" s="126"/>
      <c r="BO50" s="126"/>
      <c r="BP50" s="126"/>
      <c r="BQ50" s="102"/>
    </row>
    <row r="51" spans="1:73" ht="16.5" customHeight="1">
      <c r="A51" s="296"/>
      <c r="B51" s="74"/>
      <c r="C51" s="635"/>
      <c r="D51" s="635"/>
      <c r="E51" s="636"/>
      <c r="F51" s="470"/>
      <c r="G51" s="471"/>
      <c r="H51" s="471"/>
      <c r="I51" s="471"/>
      <c r="J51" s="471"/>
      <c r="K51" s="472"/>
      <c r="L51" s="470"/>
      <c r="M51" s="471"/>
      <c r="N51" s="471"/>
      <c r="O51" s="471"/>
      <c r="P51" s="471"/>
      <c r="Q51" s="471"/>
      <c r="R51" s="471"/>
      <c r="S51" s="471"/>
      <c r="T51" s="472"/>
      <c r="U51" s="470"/>
      <c r="V51" s="471"/>
      <c r="W51" s="471"/>
      <c r="X51" s="471"/>
      <c r="Y51" s="471"/>
      <c r="Z51" s="471"/>
      <c r="AA51" s="471"/>
      <c r="AB51" s="471"/>
      <c r="AC51" s="472"/>
      <c r="AD51" s="470"/>
      <c r="AE51" s="471"/>
      <c r="AF51" s="471"/>
      <c r="AG51" s="471"/>
      <c r="AH51" s="471"/>
      <c r="AI51" s="471"/>
      <c r="AJ51" s="471"/>
      <c r="AK51" s="471"/>
      <c r="AL51" s="472"/>
      <c r="AM51" s="471"/>
      <c r="AN51" s="471"/>
      <c r="AO51" s="471"/>
      <c r="AP51" s="471"/>
      <c r="AQ51" s="471"/>
      <c r="AR51" s="471"/>
      <c r="AS51" s="471"/>
      <c r="AT51" s="550"/>
      <c r="AU51" s="608"/>
      <c r="AV51" s="494"/>
      <c r="AW51" s="495"/>
      <c r="AX51" s="495"/>
      <c r="AY51" s="495"/>
      <c r="AZ51" s="495"/>
      <c r="BA51" s="495"/>
      <c r="BB51" s="495"/>
      <c r="BC51" s="495"/>
      <c r="BD51" s="495"/>
      <c r="BE51" s="495"/>
      <c r="BF51" s="496"/>
      <c r="BG51" s="492"/>
      <c r="BH51" s="493"/>
      <c r="BI51" s="73"/>
      <c r="BJ51" s="73"/>
      <c r="BK51" s="73"/>
      <c r="BL51" s="73"/>
      <c r="BM51" s="43"/>
      <c r="BN51" s="126"/>
      <c r="BO51" s="126"/>
      <c r="BP51" s="126"/>
      <c r="BQ51" s="60"/>
      <c r="BR51" s="87"/>
      <c r="BS51" s="87"/>
      <c r="BT51" s="87"/>
      <c r="BU51" s="87"/>
    </row>
    <row r="52" spans="1:73" s="301" customFormat="1" ht="16.5" customHeight="1">
      <c r="B52" s="39"/>
      <c r="C52" s="370"/>
      <c r="D52" s="370"/>
      <c r="E52" s="370"/>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4"/>
      <c r="AH52" s="364"/>
      <c r="AI52" s="364"/>
      <c r="AJ52" s="364"/>
      <c r="AK52" s="364"/>
      <c r="AL52" s="364"/>
      <c r="AM52" s="364"/>
      <c r="AN52" s="364"/>
      <c r="AO52" s="364"/>
      <c r="AP52" s="364"/>
      <c r="AQ52" s="364"/>
      <c r="AR52" s="364"/>
      <c r="AS52" s="364"/>
      <c r="AT52" s="364"/>
      <c r="AU52" s="364"/>
      <c r="AV52" s="364"/>
      <c r="AW52" s="364"/>
      <c r="AX52" s="364"/>
      <c r="AY52" s="364"/>
      <c r="AZ52" s="364"/>
      <c r="BA52" s="364"/>
      <c r="BB52" s="364"/>
      <c r="BC52" s="364"/>
      <c r="BD52" s="364"/>
      <c r="BE52" s="364"/>
      <c r="BF52" s="364"/>
      <c r="BG52" s="364"/>
      <c r="BH52" s="364"/>
      <c r="BI52" s="73"/>
      <c r="BJ52" s="73"/>
      <c r="BK52" s="73"/>
      <c r="BL52" s="73"/>
      <c r="BM52" s="73"/>
      <c r="BQ52" s="300"/>
    </row>
    <row r="53" spans="1:73" s="301" customFormat="1" ht="21.75" customHeight="1">
      <c r="B53" s="415"/>
      <c r="C53" s="448" t="s">
        <v>339</v>
      </c>
      <c r="D53" s="448"/>
      <c r="E53" s="448" t="s">
        <v>334</v>
      </c>
      <c r="F53" s="448"/>
      <c r="G53" s="448"/>
      <c r="H53" s="448"/>
      <c r="I53" s="448"/>
      <c r="J53" s="448"/>
      <c r="K53" s="448"/>
      <c r="L53" s="448"/>
      <c r="M53" s="448"/>
      <c r="N53" s="448"/>
      <c r="O53" s="448"/>
      <c r="P53" s="448"/>
      <c r="Q53" s="450"/>
      <c r="R53" s="464"/>
      <c r="S53" s="465"/>
      <c r="T53" s="465"/>
      <c r="U53" s="466"/>
      <c r="V53" s="443" t="s">
        <v>113</v>
      </c>
      <c r="W53" s="443"/>
      <c r="X53" s="443"/>
      <c r="Y53" s="443"/>
      <c r="Z53" s="443"/>
      <c r="AA53" s="443"/>
      <c r="AB53" s="443"/>
      <c r="AC53" s="443"/>
      <c r="AD53" s="396"/>
      <c r="AE53" s="396"/>
      <c r="AF53" s="396"/>
      <c r="AG53" s="396"/>
      <c r="AH53" s="396"/>
      <c r="AI53" s="396"/>
      <c r="AJ53" s="396"/>
      <c r="AK53" s="396"/>
      <c r="AL53" s="396"/>
      <c r="AM53" s="396"/>
      <c r="AN53" s="396"/>
      <c r="AO53" s="396"/>
      <c r="AP53" s="396"/>
      <c r="AQ53" s="396"/>
      <c r="AR53" s="396"/>
      <c r="AS53" s="396"/>
      <c r="AT53" s="396"/>
      <c r="AU53" s="396"/>
      <c r="AV53" s="396"/>
      <c r="AW53" s="396"/>
      <c r="AX53" s="396"/>
      <c r="AY53" s="396"/>
      <c r="AZ53" s="396"/>
      <c r="BA53" s="396"/>
      <c r="BB53" s="396"/>
      <c r="BC53" s="396"/>
      <c r="BD53" s="396"/>
      <c r="BE53" s="396"/>
      <c r="BF53" s="396"/>
      <c r="BG53" s="396"/>
      <c r="BH53" s="400"/>
      <c r="BI53" s="73"/>
      <c r="BJ53" s="73"/>
      <c r="BK53" s="73"/>
      <c r="BL53" s="73"/>
      <c r="BM53" s="73"/>
      <c r="BQ53" s="300"/>
    </row>
    <row r="54" spans="1:73" s="336" customFormat="1" ht="27.75" customHeight="1">
      <c r="B54" s="389"/>
      <c r="C54" s="449"/>
      <c r="D54" s="449"/>
      <c r="E54" s="449"/>
      <c r="F54" s="449"/>
      <c r="G54" s="449"/>
      <c r="H54" s="449"/>
      <c r="I54" s="449"/>
      <c r="J54" s="449"/>
      <c r="K54" s="449"/>
      <c r="L54" s="449"/>
      <c r="M54" s="449"/>
      <c r="N54" s="449"/>
      <c r="O54" s="449"/>
      <c r="P54" s="449"/>
      <c r="Q54" s="451"/>
      <c r="R54" s="399" t="s">
        <v>326</v>
      </c>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6"/>
      <c r="AR54" s="396"/>
      <c r="AS54" s="396"/>
      <c r="AT54" s="396"/>
      <c r="AU54" s="396"/>
      <c r="AV54" s="396"/>
      <c r="AW54" s="396"/>
      <c r="AX54" s="396"/>
      <c r="AY54" s="396"/>
      <c r="AZ54" s="396"/>
      <c r="BA54" s="396"/>
      <c r="BB54" s="396"/>
      <c r="BC54" s="396"/>
      <c r="BD54" s="396"/>
      <c r="BE54" s="396"/>
      <c r="BF54" s="396"/>
      <c r="BG54" s="396"/>
      <c r="BH54" s="400"/>
      <c r="BI54" s="73"/>
      <c r="BJ54" s="73"/>
      <c r="BK54" s="73"/>
      <c r="BL54" s="73"/>
      <c r="BM54" s="73"/>
      <c r="BQ54" s="315"/>
    </row>
    <row r="55" spans="1:73" ht="14.25" customHeight="1">
      <c r="A55" s="294"/>
      <c r="B55" s="294"/>
      <c r="C55" s="294"/>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4"/>
      <c r="BD55" s="294"/>
      <c r="BE55" s="294"/>
      <c r="BF55" s="294"/>
      <c r="BG55" s="294"/>
      <c r="BH55" s="294"/>
      <c r="BI55" s="294"/>
      <c r="BJ55" s="296"/>
      <c r="BK55" s="296"/>
      <c r="BL55" s="296"/>
      <c r="BN55" s="99"/>
      <c r="BO55" s="100"/>
      <c r="BP55" s="102"/>
    </row>
    <row r="56" spans="1:73" ht="24.75" customHeight="1">
      <c r="A56" s="497"/>
      <c r="B56" s="497"/>
      <c r="C56" s="498"/>
      <c r="D56" s="498"/>
      <c r="E56" s="498"/>
      <c r="F56" s="498"/>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8"/>
      <c r="AN56" s="498"/>
      <c r="AO56" s="498"/>
      <c r="AP56" s="498"/>
      <c r="AQ56" s="498"/>
      <c r="AR56" s="498"/>
      <c r="AS56" s="498"/>
      <c r="AT56" s="498"/>
      <c r="AU56" s="498"/>
      <c r="AV56" s="498"/>
      <c r="AW56" s="498"/>
      <c r="AX56" s="498"/>
      <c r="AY56" s="498"/>
      <c r="AZ56" s="498"/>
      <c r="BA56" s="498"/>
      <c r="BB56" s="498"/>
      <c r="BC56" s="498"/>
      <c r="BD56" s="498"/>
      <c r="BE56" s="498"/>
      <c r="BF56" s="498"/>
      <c r="BG56" s="498"/>
      <c r="BH56" s="498"/>
      <c r="BI56" s="498"/>
      <c r="BJ56" s="498"/>
      <c r="BK56" s="498"/>
      <c r="BL56" s="296"/>
      <c r="BN56" s="99"/>
      <c r="BO56" s="100"/>
      <c r="BP56" s="102"/>
    </row>
    <row r="57" spans="1:73" ht="24.75" customHeight="1">
      <c r="A57" s="499"/>
      <c r="B57" s="499"/>
      <c r="C57" s="296"/>
      <c r="D57" s="16"/>
      <c r="E57" s="16"/>
      <c r="F57" s="16"/>
      <c r="G57" s="16"/>
      <c r="H57" s="16"/>
      <c r="I57" s="16"/>
      <c r="J57" s="16"/>
      <c r="K57" s="16"/>
      <c r="L57" s="16"/>
      <c r="M57" s="16"/>
      <c r="N57" s="16"/>
      <c r="O57" s="16"/>
      <c r="P57" s="20"/>
      <c r="Q57" s="20"/>
      <c r="R57" s="296"/>
      <c r="S57" s="296"/>
      <c r="T57" s="296"/>
      <c r="U57" s="296"/>
      <c r="V57" s="296"/>
      <c r="W57" s="296"/>
      <c r="X57" s="296"/>
      <c r="Y57" s="296"/>
      <c r="Z57" s="296"/>
      <c r="AA57" s="296"/>
      <c r="AB57" s="296"/>
      <c r="AC57" s="296"/>
      <c r="AD57" s="296"/>
      <c r="AE57" s="296"/>
      <c r="AF57" s="296"/>
      <c r="AG57" s="296"/>
      <c r="AH57" s="296"/>
      <c r="AI57" s="296"/>
      <c r="AJ57" s="296"/>
      <c r="AK57" s="296"/>
      <c r="AL57" s="296"/>
      <c r="AM57" s="296"/>
      <c r="AN57" s="296"/>
      <c r="AO57" s="296"/>
      <c r="AP57" s="296"/>
      <c r="AQ57" s="296"/>
      <c r="AR57" s="296"/>
      <c r="AS57" s="296"/>
      <c r="AT57" s="296"/>
      <c r="AU57" s="296"/>
      <c r="AV57" s="296"/>
      <c r="AW57" s="296"/>
      <c r="AX57" s="296"/>
      <c r="AY57" s="296"/>
      <c r="AZ57" s="296"/>
      <c r="BA57" s="296"/>
      <c r="BB57" s="296"/>
      <c r="BC57" s="296"/>
      <c r="BD57" s="296"/>
      <c r="BE57" s="296"/>
      <c r="BF57" s="296"/>
      <c r="BG57" s="296"/>
      <c r="BH57" s="296"/>
      <c r="BI57" s="296"/>
      <c r="BJ57" s="296"/>
      <c r="BK57" s="296"/>
      <c r="BL57" s="296"/>
      <c r="BP57" s="60"/>
    </row>
    <row r="58" spans="1:73" ht="24.75" customHeight="1">
      <c r="A58" s="499"/>
      <c r="B58" s="499"/>
      <c r="C58" s="296"/>
      <c r="D58" s="16"/>
      <c r="E58" s="16"/>
      <c r="F58" s="21"/>
      <c r="G58" s="21"/>
      <c r="H58" s="21"/>
      <c r="I58" s="21"/>
      <c r="J58" s="21"/>
      <c r="K58" s="21"/>
      <c r="L58" s="21"/>
      <c r="M58" s="21"/>
      <c r="N58" s="21"/>
      <c r="O58" s="21"/>
      <c r="P58" s="22"/>
      <c r="Q58" s="22"/>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6"/>
      <c r="BJ58" s="296"/>
      <c r="BK58" s="296"/>
      <c r="BL58" s="296"/>
      <c r="BN58" s="126"/>
      <c r="BO58" s="126"/>
      <c r="BP58" s="125"/>
      <c r="BQ58" s="126"/>
    </row>
    <row r="59" spans="1:73" ht="24.75" customHeight="1">
      <c r="A59" s="497"/>
      <c r="B59" s="497"/>
      <c r="C59" s="498"/>
      <c r="D59" s="498"/>
      <c r="E59" s="498"/>
      <c r="F59" s="498"/>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8"/>
      <c r="AN59" s="498"/>
      <c r="AO59" s="498"/>
      <c r="AP59" s="498"/>
      <c r="AQ59" s="498"/>
      <c r="AR59" s="498"/>
      <c r="AS59" s="498"/>
      <c r="AT59" s="498"/>
      <c r="AU59" s="498"/>
      <c r="AV59" s="498"/>
      <c r="AW59" s="498"/>
      <c r="AX59" s="498"/>
      <c r="AY59" s="498"/>
      <c r="AZ59" s="498"/>
      <c r="BA59" s="498"/>
      <c r="BB59" s="498"/>
      <c r="BC59" s="498"/>
      <c r="BD59" s="498"/>
      <c r="BE59" s="498"/>
      <c r="BF59" s="498"/>
      <c r="BG59" s="498"/>
      <c r="BH59" s="498"/>
      <c r="BI59" s="498"/>
      <c r="BJ59" s="498"/>
      <c r="BK59" s="498"/>
      <c r="BL59" s="296"/>
      <c r="BN59" s="126"/>
      <c r="BO59" s="126"/>
      <c r="BP59" s="125"/>
      <c r="BQ59" s="126"/>
    </row>
    <row r="60" spans="1:73" ht="24.75" customHeight="1">
      <c r="A60" s="497"/>
      <c r="B60" s="497"/>
      <c r="C60" s="498"/>
      <c r="D60" s="498"/>
      <c r="E60" s="498"/>
      <c r="F60" s="498"/>
      <c r="G60" s="498"/>
      <c r="H60" s="498"/>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c r="AH60" s="498"/>
      <c r="AI60" s="498"/>
      <c r="AJ60" s="498"/>
      <c r="AK60" s="498"/>
      <c r="AL60" s="498"/>
      <c r="AM60" s="498"/>
      <c r="AN60" s="498"/>
      <c r="AO60" s="498"/>
      <c r="AP60" s="498"/>
      <c r="AQ60" s="498"/>
      <c r="AR60" s="498"/>
      <c r="AS60" s="498"/>
      <c r="AT60" s="498"/>
      <c r="AU60" s="498"/>
      <c r="AV60" s="498"/>
      <c r="AW60" s="498"/>
      <c r="AX60" s="498"/>
      <c r="AY60" s="498"/>
      <c r="AZ60" s="498"/>
      <c r="BA60" s="498"/>
      <c r="BB60" s="498"/>
      <c r="BC60" s="498"/>
      <c r="BD60" s="498"/>
      <c r="BE60" s="498"/>
      <c r="BF60" s="498"/>
      <c r="BG60" s="498"/>
      <c r="BH60" s="498"/>
      <c r="BI60" s="498"/>
      <c r="BJ60" s="498"/>
      <c r="BK60" s="498"/>
      <c r="BL60" s="296"/>
      <c r="BN60" s="126"/>
      <c r="BO60" s="126"/>
      <c r="BP60" s="125"/>
      <c r="BQ60" s="126"/>
    </row>
    <row r="61" spans="1:73" ht="24.75" customHeight="1">
      <c r="A61" s="497"/>
      <c r="B61" s="497"/>
      <c r="C61" s="498"/>
      <c r="D61" s="498"/>
      <c r="E61" s="498"/>
      <c r="F61" s="498"/>
      <c r="G61" s="498"/>
      <c r="H61" s="498"/>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8"/>
      <c r="AH61" s="498"/>
      <c r="AI61" s="498"/>
      <c r="AJ61" s="498"/>
      <c r="AK61" s="498"/>
      <c r="AL61" s="498"/>
      <c r="AM61" s="498"/>
      <c r="AN61" s="498"/>
      <c r="AO61" s="498"/>
      <c r="AP61" s="498"/>
      <c r="AQ61" s="498"/>
      <c r="AR61" s="498"/>
      <c r="AS61" s="498"/>
      <c r="AT61" s="498"/>
      <c r="AU61" s="498"/>
      <c r="AV61" s="498"/>
      <c r="AW61" s="498"/>
      <c r="AX61" s="498"/>
      <c r="AY61" s="498"/>
      <c r="AZ61" s="498"/>
      <c r="BA61" s="498"/>
      <c r="BB61" s="498"/>
      <c r="BC61" s="498"/>
      <c r="BD61" s="498"/>
      <c r="BE61" s="498"/>
      <c r="BF61" s="498"/>
      <c r="BG61" s="498"/>
      <c r="BH61" s="498"/>
      <c r="BI61" s="498"/>
      <c r="BJ61" s="498"/>
      <c r="BK61" s="498"/>
      <c r="BL61" s="296"/>
      <c r="BN61" s="126"/>
      <c r="BO61" s="126"/>
      <c r="BP61" s="125"/>
      <c r="BQ61" s="126"/>
    </row>
    <row r="62" spans="1:73" ht="24.75" customHeight="1">
      <c r="A62" s="103"/>
      <c r="B62" s="103"/>
      <c r="C62" s="103"/>
      <c r="D62" s="103"/>
      <c r="E62" s="103"/>
      <c r="F62" s="103"/>
      <c r="G62" s="103"/>
      <c r="H62" s="103"/>
      <c r="I62" s="103"/>
      <c r="J62" s="103"/>
      <c r="K62" s="103"/>
      <c r="L62" s="103"/>
      <c r="M62" s="103"/>
      <c r="N62" s="103"/>
      <c r="O62" s="103"/>
      <c r="P62" s="59"/>
      <c r="Q62" s="59"/>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296"/>
      <c r="BK62" s="296"/>
      <c r="BL62" s="296"/>
      <c r="BN62" s="126"/>
      <c r="BO62" s="126"/>
      <c r="BP62" s="125"/>
      <c r="BQ62" s="126"/>
    </row>
    <row r="63" spans="1:73" ht="24.75" customHeight="1">
      <c r="A63" s="103"/>
      <c r="B63" s="59"/>
      <c r="C63" s="59"/>
      <c r="D63" s="59"/>
      <c r="E63" s="498"/>
      <c r="F63" s="498"/>
      <c r="G63" s="498"/>
      <c r="H63" s="498"/>
      <c r="I63" s="498"/>
      <c r="J63" s="498"/>
      <c r="K63" s="498"/>
      <c r="L63" s="498"/>
      <c r="M63" s="498"/>
      <c r="N63" s="498"/>
      <c r="O63" s="498"/>
      <c r="P63" s="498"/>
      <c r="Q63" s="498"/>
      <c r="R63" s="498"/>
      <c r="S63" s="498"/>
      <c r="T63" s="498"/>
      <c r="U63" s="498"/>
      <c r="V63" s="498"/>
      <c r="W63" s="498"/>
      <c r="X63" s="498"/>
      <c r="Y63" s="498"/>
      <c r="Z63" s="498"/>
      <c r="AA63" s="498"/>
      <c r="AB63" s="498"/>
      <c r="AC63" s="498"/>
      <c r="AD63" s="498"/>
      <c r="AE63" s="498"/>
      <c r="AF63" s="498"/>
      <c r="AG63" s="498"/>
      <c r="AH63" s="498"/>
      <c r="AI63" s="498"/>
      <c r="AJ63" s="498"/>
      <c r="AK63" s="498"/>
      <c r="AL63" s="498"/>
      <c r="AM63" s="498"/>
      <c r="AN63" s="498"/>
      <c r="AO63" s="498"/>
      <c r="AP63" s="498"/>
      <c r="AQ63" s="498"/>
      <c r="AR63" s="498"/>
      <c r="AS63" s="498"/>
      <c r="AT63" s="498"/>
      <c r="AU63" s="498"/>
      <c r="AV63" s="498"/>
      <c r="AW63" s="498"/>
      <c r="AX63" s="498"/>
      <c r="AY63" s="498"/>
      <c r="AZ63" s="498"/>
      <c r="BA63" s="498"/>
      <c r="BB63" s="498"/>
      <c r="BC63" s="498"/>
      <c r="BD63" s="498"/>
      <c r="BE63" s="498"/>
      <c r="BF63" s="498"/>
      <c r="BG63" s="498"/>
      <c r="BH63" s="498"/>
      <c r="BI63" s="498"/>
      <c r="BJ63" s="498"/>
      <c r="BK63" s="498"/>
      <c r="BL63" s="296"/>
      <c r="BN63" s="126"/>
      <c r="BO63" s="126"/>
      <c r="BP63" s="125"/>
      <c r="BQ63" s="126"/>
    </row>
    <row r="64" spans="1:73" ht="24.75" customHeight="1">
      <c r="A64" s="103"/>
      <c r="B64" s="103"/>
      <c r="C64" s="103"/>
      <c r="D64" s="103"/>
      <c r="E64" s="103"/>
      <c r="F64" s="103"/>
      <c r="G64" s="103"/>
      <c r="H64" s="103"/>
      <c r="I64" s="103"/>
      <c r="J64" s="103"/>
      <c r="K64" s="103"/>
      <c r="L64" s="103"/>
      <c r="M64" s="103"/>
      <c r="N64" s="103"/>
      <c r="O64" s="103"/>
      <c r="P64" s="59"/>
      <c r="Q64" s="59"/>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296"/>
      <c r="BK64" s="296"/>
      <c r="BL64" s="296"/>
      <c r="BN64" s="126"/>
      <c r="BO64" s="126"/>
      <c r="BP64" s="125"/>
      <c r="BQ64" s="126"/>
    </row>
    <row r="65" spans="1:70" ht="24.75" customHeight="1">
      <c r="A65" s="103"/>
      <c r="B65" s="59"/>
      <c r="C65" s="59"/>
      <c r="D65" s="59"/>
      <c r="E65" s="498"/>
      <c r="F65" s="498"/>
      <c r="G65" s="498"/>
      <c r="H65" s="498"/>
      <c r="I65" s="498"/>
      <c r="J65" s="498"/>
      <c r="K65" s="498"/>
      <c r="L65" s="498"/>
      <c r="M65" s="498"/>
      <c r="N65" s="498"/>
      <c r="O65" s="498"/>
      <c r="P65" s="498"/>
      <c r="Q65" s="498"/>
      <c r="R65" s="498"/>
      <c r="S65" s="498"/>
      <c r="T65" s="498"/>
      <c r="U65" s="498"/>
      <c r="V65" s="498"/>
      <c r="W65" s="498"/>
      <c r="X65" s="498"/>
      <c r="Y65" s="498"/>
      <c r="Z65" s="498"/>
      <c r="AA65" s="498"/>
      <c r="AB65" s="498"/>
      <c r="AC65" s="498"/>
      <c r="AD65" s="498"/>
      <c r="AE65" s="498"/>
      <c r="AF65" s="498"/>
      <c r="AG65" s="498"/>
      <c r="AH65" s="498"/>
      <c r="AI65" s="498"/>
      <c r="AJ65" s="498"/>
      <c r="AK65" s="498"/>
      <c r="AL65" s="498"/>
      <c r="AM65" s="498"/>
      <c r="AN65" s="498"/>
      <c r="AO65" s="498"/>
      <c r="AP65" s="498"/>
      <c r="AQ65" s="498"/>
      <c r="AR65" s="498"/>
      <c r="AS65" s="498"/>
      <c r="AT65" s="498"/>
      <c r="AU65" s="498"/>
      <c r="AV65" s="498"/>
      <c r="AW65" s="498"/>
      <c r="AX65" s="498"/>
      <c r="AY65" s="498"/>
      <c r="AZ65" s="498"/>
      <c r="BA65" s="498"/>
      <c r="BB65" s="498"/>
      <c r="BC65" s="498"/>
      <c r="BD65" s="498"/>
      <c r="BE65" s="498"/>
      <c r="BF65" s="498"/>
      <c r="BG65" s="498"/>
      <c r="BH65" s="498"/>
      <c r="BI65" s="103"/>
      <c r="BJ65" s="296"/>
      <c r="BK65" s="296"/>
      <c r="BL65" s="296"/>
      <c r="BP65" s="60"/>
      <c r="BR65" s="43"/>
    </row>
    <row r="66" spans="1:70" ht="24.75" customHeight="1">
      <c r="A66" s="103"/>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73"/>
      <c r="BK66" s="73"/>
      <c r="BL66" s="73"/>
      <c r="BM66" s="43"/>
      <c r="BP66" s="60"/>
    </row>
    <row r="67" spans="1:70" ht="24.75" customHeight="1">
      <c r="A67" s="103"/>
      <c r="B67" s="103"/>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291"/>
      <c r="BK67" s="291"/>
      <c r="BL67" s="291"/>
      <c r="BM67" s="58"/>
      <c r="BP67" s="60"/>
    </row>
    <row r="68" spans="1:70" ht="24.75" customHeight="1">
      <c r="A68" s="103"/>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73"/>
      <c r="BK68" s="73"/>
      <c r="BL68" s="73"/>
      <c r="BM68" s="43"/>
      <c r="BN68" s="43"/>
      <c r="BO68" s="43"/>
      <c r="BP68" s="43"/>
    </row>
    <row r="69" spans="1:70" ht="24.75" customHeight="1">
      <c r="A69" s="103"/>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41"/>
      <c r="AB69" s="41"/>
      <c r="AC69" s="41"/>
      <c r="AD69" s="41"/>
      <c r="AE69" s="41"/>
      <c r="AF69" s="41"/>
      <c r="AG69" s="103"/>
      <c r="AH69" s="103"/>
      <c r="AI69" s="103"/>
      <c r="AJ69" s="103"/>
      <c r="AK69" s="103"/>
      <c r="AL69" s="103"/>
      <c r="AM69" s="103"/>
      <c r="AN69" s="103"/>
      <c r="AO69" s="103"/>
      <c r="AP69" s="103"/>
      <c r="AQ69" s="103"/>
      <c r="AR69" s="103"/>
      <c r="AS69" s="103"/>
      <c r="AT69" s="103"/>
      <c r="AU69" s="103"/>
      <c r="AV69" s="103"/>
      <c r="AW69" s="103"/>
      <c r="AX69" s="103"/>
      <c r="AY69" s="41"/>
      <c r="AZ69" s="41"/>
      <c r="BA69" s="41"/>
      <c r="BB69" s="41"/>
      <c r="BC69" s="103"/>
      <c r="BD69" s="103"/>
      <c r="BE69" s="41"/>
      <c r="BF69" s="41"/>
      <c r="BG69" s="41"/>
      <c r="BH69" s="41"/>
      <c r="BI69" s="41"/>
      <c r="BJ69" s="296"/>
      <c r="BK69" s="296"/>
      <c r="BL69" s="296"/>
      <c r="BN69" s="43"/>
      <c r="BO69" s="43"/>
      <c r="BP69" s="43"/>
    </row>
    <row r="70" spans="1:70" ht="24.75" customHeight="1">
      <c r="A70" s="499"/>
      <c r="B70" s="499"/>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79"/>
      <c r="AB70" s="79"/>
      <c r="AC70" s="79"/>
      <c r="AD70" s="79"/>
      <c r="AE70" s="79"/>
      <c r="AF70" s="79"/>
      <c r="AG70" s="296"/>
      <c r="AH70" s="296"/>
      <c r="AI70" s="296"/>
      <c r="AJ70" s="296"/>
      <c r="AK70" s="296"/>
      <c r="AL70" s="296"/>
      <c r="AM70" s="296"/>
      <c r="AN70" s="296"/>
      <c r="AO70" s="296"/>
      <c r="AP70" s="296"/>
      <c r="AQ70" s="296"/>
      <c r="AR70" s="296"/>
      <c r="AS70" s="296"/>
      <c r="AT70" s="296"/>
      <c r="AU70" s="296"/>
      <c r="AV70" s="296"/>
      <c r="AW70" s="296"/>
      <c r="AX70" s="296"/>
      <c r="AY70" s="79"/>
      <c r="AZ70" s="79"/>
      <c r="BA70" s="79"/>
      <c r="BB70" s="79"/>
      <c r="BC70" s="296"/>
      <c r="BD70" s="296"/>
      <c r="BE70" s="79"/>
      <c r="BF70" s="79"/>
      <c r="BG70" s="79"/>
      <c r="BH70" s="79"/>
      <c r="BI70" s="79"/>
      <c r="BJ70" s="296"/>
      <c r="BK70" s="296"/>
      <c r="BL70" s="296"/>
    </row>
    <row r="71" spans="1:70" ht="24.75" customHeight="1">
      <c r="A71" s="497"/>
      <c r="B71" s="497"/>
      <c r="C71" s="498"/>
      <c r="D71" s="498"/>
      <c r="E71" s="498"/>
      <c r="F71" s="498"/>
      <c r="G71" s="498"/>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8"/>
      <c r="AI71" s="498"/>
      <c r="AJ71" s="498"/>
      <c r="AK71" s="498"/>
      <c r="AL71" s="498"/>
      <c r="AM71" s="498"/>
      <c r="AN71" s="498"/>
      <c r="AO71" s="498"/>
      <c r="AP71" s="498"/>
      <c r="AQ71" s="498"/>
      <c r="AR71" s="498"/>
      <c r="AS71" s="498"/>
      <c r="AT71" s="498"/>
      <c r="AU71" s="498"/>
      <c r="AV71" s="498"/>
      <c r="AW71" s="498"/>
      <c r="AX71" s="498"/>
      <c r="AY71" s="498"/>
      <c r="AZ71" s="498"/>
      <c r="BA71" s="498"/>
      <c r="BB71" s="498"/>
      <c r="BC71" s="498"/>
      <c r="BD71" s="498"/>
      <c r="BE71" s="498"/>
      <c r="BF71" s="498"/>
      <c r="BG71" s="498"/>
      <c r="BH71" s="498"/>
      <c r="BI71" s="498"/>
      <c r="BJ71" s="498"/>
      <c r="BK71" s="498"/>
      <c r="BL71" s="296"/>
    </row>
    <row r="72" spans="1:70" ht="24.75" customHeight="1">
      <c r="A72" s="497"/>
      <c r="B72" s="497"/>
      <c r="C72" s="498"/>
      <c r="D72" s="498"/>
      <c r="E72" s="498"/>
      <c r="F72" s="498"/>
      <c r="G72" s="498"/>
      <c r="H72" s="498"/>
      <c r="I72" s="498"/>
      <c r="J72" s="498"/>
      <c r="K72" s="498"/>
      <c r="L72" s="498"/>
      <c r="M72" s="498"/>
      <c r="N72" s="498"/>
      <c r="O72" s="498"/>
      <c r="P72" s="498"/>
      <c r="Q72" s="498"/>
      <c r="R72" s="498"/>
      <c r="S72" s="498"/>
      <c r="T72" s="498"/>
      <c r="U72" s="498"/>
      <c r="V72" s="498"/>
      <c r="W72" s="498"/>
      <c r="X72" s="498"/>
      <c r="Y72" s="498"/>
      <c r="Z72" s="498"/>
      <c r="AA72" s="498"/>
      <c r="AB72" s="498"/>
      <c r="AC72" s="498"/>
      <c r="AD72" s="498"/>
      <c r="AE72" s="498"/>
      <c r="AF72" s="498"/>
      <c r="AG72" s="498"/>
      <c r="AH72" s="498"/>
      <c r="AI72" s="498"/>
      <c r="AJ72" s="498"/>
      <c r="AK72" s="498"/>
      <c r="AL72" s="498"/>
      <c r="AM72" s="498"/>
      <c r="AN72" s="498"/>
      <c r="AO72" s="498"/>
      <c r="AP72" s="498"/>
      <c r="AQ72" s="498"/>
      <c r="AR72" s="498"/>
      <c r="AS72" s="498"/>
      <c r="AT72" s="498"/>
      <c r="AU72" s="498"/>
      <c r="AV72" s="498"/>
      <c r="AW72" s="498"/>
      <c r="AX72" s="498"/>
      <c r="AY72" s="498"/>
      <c r="AZ72" s="498"/>
      <c r="BA72" s="498"/>
      <c r="BB72" s="498"/>
      <c r="BC72" s="498"/>
      <c r="BD72" s="498"/>
      <c r="BE72" s="498"/>
      <c r="BF72" s="498"/>
      <c r="BG72" s="498"/>
      <c r="BH72" s="498"/>
      <c r="BI72" s="498"/>
      <c r="BJ72" s="498"/>
      <c r="BK72" s="498"/>
      <c r="BL72" s="296"/>
      <c r="BQ72" s="87"/>
    </row>
    <row r="73" spans="1:70" ht="24.75" customHeight="1">
      <c r="A73" s="288"/>
      <c r="B73" s="288"/>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296"/>
      <c r="AQ73" s="296"/>
      <c r="AR73" s="296"/>
      <c r="AS73" s="296"/>
      <c r="AT73" s="296"/>
      <c r="AU73" s="296"/>
      <c r="AV73" s="296"/>
      <c r="AW73" s="296"/>
      <c r="AX73" s="296"/>
      <c r="AY73" s="296"/>
      <c r="AZ73" s="296"/>
      <c r="BA73" s="296"/>
      <c r="BB73" s="296"/>
      <c r="BC73" s="296"/>
      <c r="BD73" s="296"/>
      <c r="BE73" s="296"/>
      <c r="BF73" s="296"/>
      <c r="BG73" s="296"/>
      <c r="BH73" s="296"/>
      <c r="BI73" s="296"/>
      <c r="BJ73" s="296"/>
      <c r="BK73" s="296"/>
      <c r="BL73" s="296"/>
      <c r="BQ73" s="87"/>
    </row>
    <row r="74" spans="1:70" ht="24.75" customHeight="1">
      <c r="A74" s="499"/>
      <c r="B74" s="499"/>
      <c r="C74" s="498"/>
      <c r="D74" s="498"/>
      <c r="E74" s="498"/>
      <c r="F74" s="498"/>
      <c r="G74" s="498"/>
      <c r="H74" s="498"/>
      <c r="I74" s="498"/>
      <c r="J74" s="498"/>
      <c r="K74" s="498"/>
      <c r="L74" s="498"/>
      <c r="M74" s="498"/>
      <c r="N74" s="498"/>
      <c r="O74" s="498"/>
      <c r="P74" s="498"/>
      <c r="Q74" s="498"/>
      <c r="R74" s="498"/>
      <c r="S74" s="498"/>
      <c r="T74" s="498"/>
      <c r="U74" s="498"/>
      <c r="V74" s="498"/>
      <c r="W74" s="498"/>
      <c r="X74" s="498"/>
      <c r="Y74" s="498"/>
      <c r="Z74" s="498"/>
      <c r="AA74" s="498"/>
      <c r="AB74" s="498"/>
      <c r="AC74" s="498"/>
      <c r="AD74" s="498"/>
      <c r="AE74" s="498"/>
      <c r="AF74" s="498"/>
      <c r="AG74" s="498"/>
      <c r="AH74" s="498"/>
      <c r="AI74" s="498"/>
      <c r="AJ74" s="498"/>
      <c r="AK74" s="498"/>
      <c r="AL74" s="498"/>
      <c r="AM74" s="498"/>
      <c r="AN74" s="498"/>
      <c r="AO74" s="498"/>
      <c r="AP74" s="498"/>
      <c r="AQ74" s="498"/>
      <c r="AR74" s="498"/>
      <c r="AS74" s="498"/>
      <c r="AT74" s="498"/>
      <c r="AU74" s="498"/>
      <c r="AV74" s="498"/>
      <c r="AW74" s="498"/>
      <c r="AX74" s="498"/>
      <c r="AY74" s="498"/>
      <c r="AZ74" s="498"/>
      <c r="BA74" s="498"/>
      <c r="BB74" s="498"/>
      <c r="BC74" s="498"/>
      <c r="BD74" s="498"/>
      <c r="BE74" s="498"/>
      <c r="BF74" s="498"/>
      <c r="BG74" s="498"/>
      <c r="BH74" s="498"/>
      <c r="BI74" s="498"/>
      <c r="BJ74" s="498"/>
      <c r="BK74" s="498"/>
      <c r="BL74" s="296"/>
      <c r="BQ74" s="73"/>
    </row>
    <row r="75" spans="1:70" ht="24.75" customHeight="1">
      <c r="A75" s="288"/>
      <c r="B75" s="288"/>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296"/>
      <c r="AP75" s="296"/>
      <c r="AQ75" s="296"/>
      <c r="AR75" s="296"/>
      <c r="AS75" s="296"/>
      <c r="AT75" s="296"/>
      <c r="AU75" s="296"/>
      <c r="AV75" s="296"/>
      <c r="AW75" s="296"/>
      <c r="AX75" s="296"/>
      <c r="AY75" s="296"/>
      <c r="AZ75" s="296"/>
      <c r="BA75" s="296"/>
      <c r="BB75" s="296"/>
      <c r="BC75" s="296"/>
      <c r="BD75" s="296"/>
      <c r="BE75" s="296"/>
      <c r="BF75" s="296"/>
      <c r="BG75" s="296"/>
      <c r="BH75" s="296"/>
      <c r="BI75" s="296"/>
      <c r="BJ75" s="296"/>
      <c r="BK75" s="296"/>
      <c r="BL75" s="296"/>
      <c r="BQ75" s="87"/>
    </row>
    <row r="76" spans="1:70" ht="24.75" customHeight="1">
      <c r="A76" s="499"/>
      <c r="B76" s="499"/>
      <c r="C76" s="498"/>
      <c r="D76" s="498"/>
      <c r="E76" s="498"/>
      <c r="F76" s="498"/>
      <c r="G76" s="498"/>
      <c r="H76" s="498"/>
      <c r="I76" s="498"/>
      <c r="J76" s="498"/>
      <c r="K76" s="498"/>
      <c r="L76" s="498"/>
      <c r="M76" s="498"/>
      <c r="N76" s="498"/>
      <c r="O76" s="498"/>
      <c r="P76" s="498"/>
      <c r="Q76" s="498"/>
      <c r="R76" s="498"/>
      <c r="S76" s="498"/>
      <c r="T76" s="498"/>
      <c r="U76" s="498"/>
      <c r="V76" s="498"/>
      <c r="W76" s="498"/>
      <c r="X76" s="498"/>
      <c r="Y76" s="498"/>
      <c r="Z76" s="498"/>
      <c r="AA76" s="498"/>
      <c r="AB76" s="498"/>
      <c r="AC76" s="498"/>
      <c r="AD76" s="498"/>
      <c r="AE76" s="498"/>
      <c r="AF76" s="498"/>
      <c r="AG76" s="498"/>
      <c r="AH76" s="498"/>
      <c r="AI76" s="498"/>
      <c r="AJ76" s="498"/>
      <c r="AK76" s="498"/>
      <c r="AL76" s="498"/>
      <c r="AM76" s="498"/>
      <c r="AN76" s="498"/>
      <c r="AO76" s="498"/>
      <c r="AP76" s="498"/>
      <c r="AQ76" s="498"/>
      <c r="AR76" s="498"/>
      <c r="AS76" s="498"/>
      <c r="AT76" s="498"/>
      <c r="AU76" s="498"/>
      <c r="AV76" s="498"/>
      <c r="AW76" s="498"/>
      <c r="AX76" s="498"/>
      <c r="AY76" s="498"/>
      <c r="AZ76" s="498"/>
      <c r="BA76" s="498"/>
      <c r="BB76" s="498"/>
      <c r="BC76" s="498"/>
      <c r="BD76" s="498"/>
      <c r="BE76" s="498"/>
      <c r="BF76" s="498"/>
      <c r="BG76" s="498"/>
      <c r="BH76" s="498"/>
      <c r="BI76" s="498"/>
      <c r="BJ76" s="498"/>
      <c r="BK76" s="498"/>
      <c r="BL76" s="296"/>
      <c r="BQ76" s="87"/>
    </row>
    <row r="77" spans="1:70" ht="24.75" customHeight="1">
      <c r="A77" s="497"/>
      <c r="B77" s="497"/>
      <c r="C77" s="498"/>
      <c r="D77" s="498"/>
      <c r="E77" s="498"/>
      <c r="F77" s="498"/>
      <c r="G77" s="498"/>
      <c r="H77" s="498"/>
      <c r="I77" s="498"/>
      <c r="J77" s="498"/>
      <c r="K77" s="498"/>
      <c r="L77" s="498"/>
      <c r="M77" s="498"/>
      <c r="N77" s="498"/>
      <c r="O77" s="498"/>
      <c r="P77" s="498"/>
      <c r="Q77" s="498"/>
      <c r="R77" s="498"/>
      <c r="S77" s="498"/>
      <c r="T77" s="498"/>
      <c r="U77" s="498"/>
      <c r="V77" s="498"/>
      <c r="W77" s="498"/>
      <c r="X77" s="498"/>
      <c r="Y77" s="498"/>
      <c r="Z77" s="498"/>
      <c r="AA77" s="498"/>
      <c r="AB77" s="498"/>
      <c r="AC77" s="498"/>
      <c r="AD77" s="498"/>
      <c r="AE77" s="498"/>
      <c r="AF77" s="498"/>
      <c r="AG77" s="498"/>
      <c r="AH77" s="498"/>
      <c r="AI77" s="498"/>
      <c r="AJ77" s="498"/>
      <c r="AK77" s="498"/>
      <c r="AL77" s="498"/>
      <c r="AM77" s="498"/>
      <c r="AN77" s="498"/>
      <c r="AO77" s="498"/>
      <c r="AP77" s="498"/>
      <c r="AQ77" s="498"/>
      <c r="AR77" s="498"/>
      <c r="AS77" s="498"/>
      <c r="AT77" s="498"/>
      <c r="AU77" s="498"/>
      <c r="AV77" s="498"/>
      <c r="AW77" s="498"/>
      <c r="AX77" s="498"/>
      <c r="AY77" s="498"/>
      <c r="AZ77" s="498"/>
      <c r="BA77" s="498"/>
      <c r="BB77" s="498"/>
      <c r="BC77" s="498"/>
      <c r="BD77" s="498"/>
      <c r="BE77" s="498"/>
      <c r="BF77" s="498"/>
      <c r="BG77" s="498"/>
      <c r="BH77" s="498"/>
      <c r="BI77" s="498"/>
      <c r="BJ77" s="498"/>
      <c r="BK77" s="498"/>
      <c r="BL77" s="73"/>
      <c r="BQ77" s="87"/>
    </row>
    <row r="78" spans="1:70" ht="24.75" customHeight="1">
      <c r="A78" s="497"/>
      <c r="B78" s="497"/>
      <c r="C78" s="498"/>
      <c r="D78" s="498"/>
      <c r="E78" s="498"/>
      <c r="F78" s="498"/>
      <c r="G78" s="498"/>
      <c r="H78" s="498"/>
      <c r="I78" s="498"/>
      <c r="J78" s="498"/>
      <c r="K78" s="498"/>
      <c r="L78" s="498"/>
      <c r="M78" s="498"/>
      <c r="N78" s="498"/>
      <c r="O78" s="498"/>
      <c r="P78" s="498"/>
      <c r="Q78" s="498"/>
      <c r="R78" s="498"/>
      <c r="S78" s="498"/>
      <c r="T78" s="498"/>
      <c r="U78" s="498"/>
      <c r="V78" s="498"/>
      <c r="W78" s="498"/>
      <c r="X78" s="498"/>
      <c r="Y78" s="498"/>
      <c r="Z78" s="498"/>
      <c r="AA78" s="498"/>
      <c r="AB78" s="498"/>
      <c r="AC78" s="498"/>
      <c r="AD78" s="498"/>
      <c r="AE78" s="498"/>
      <c r="AF78" s="498"/>
      <c r="AG78" s="498"/>
      <c r="AH78" s="498"/>
      <c r="AI78" s="498"/>
      <c r="AJ78" s="498"/>
      <c r="AK78" s="498"/>
      <c r="AL78" s="498"/>
      <c r="AM78" s="498"/>
      <c r="AN78" s="498"/>
      <c r="AO78" s="498"/>
      <c r="AP78" s="498"/>
      <c r="AQ78" s="498"/>
      <c r="AR78" s="498"/>
      <c r="AS78" s="498"/>
      <c r="AT78" s="498"/>
      <c r="AU78" s="498"/>
      <c r="AV78" s="498"/>
      <c r="AW78" s="498"/>
      <c r="AX78" s="498"/>
      <c r="AY78" s="498"/>
      <c r="AZ78" s="498"/>
      <c r="BA78" s="498"/>
      <c r="BB78" s="498"/>
      <c r="BC78" s="498"/>
      <c r="BD78" s="498"/>
      <c r="BE78" s="498"/>
      <c r="BF78" s="498"/>
      <c r="BG78" s="498"/>
      <c r="BH78" s="498"/>
      <c r="BI78" s="498"/>
      <c r="BJ78" s="498"/>
      <c r="BK78" s="498"/>
      <c r="BL78" s="73"/>
      <c r="BQ78" s="87"/>
    </row>
    <row r="79" spans="1:70" ht="24.75" customHeight="1">
      <c r="A79" s="497"/>
      <c r="B79" s="497"/>
      <c r="C79" s="498"/>
      <c r="D79" s="498"/>
      <c r="E79" s="498"/>
      <c r="F79" s="498"/>
      <c r="G79" s="498"/>
      <c r="H79" s="498"/>
      <c r="I79" s="498"/>
      <c r="J79" s="498"/>
      <c r="K79" s="498"/>
      <c r="L79" s="498"/>
      <c r="M79" s="498"/>
      <c r="N79" s="498"/>
      <c r="O79" s="498"/>
      <c r="P79" s="498"/>
      <c r="Q79" s="498"/>
      <c r="R79" s="498"/>
      <c r="S79" s="498"/>
      <c r="T79" s="498"/>
      <c r="U79" s="498"/>
      <c r="V79" s="498"/>
      <c r="W79" s="498"/>
      <c r="X79" s="498"/>
      <c r="Y79" s="498"/>
      <c r="Z79" s="498"/>
      <c r="AA79" s="498"/>
      <c r="AB79" s="498"/>
      <c r="AC79" s="498"/>
      <c r="AD79" s="498"/>
      <c r="AE79" s="498"/>
      <c r="AF79" s="498"/>
      <c r="AG79" s="498"/>
      <c r="AH79" s="498"/>
      <c r="AI79" s="498"/>
      <c r="AJ79" s="498"/>
      <c r="AK79" s="498"/>
      <c r="AL79" s="498"/>
      <c r="AM79" s="498"/>
      <c r="AN79" s="498"/>
      <c r="AO79" s="498"/>
      <c r="AP79" s="498"/>
      <c r="AQ79" s="498"/>
      <c r="AR79" s="498"/>
      <c r="AS79" s="498"/>
      <c r="AT79" s="498"/>
      <c r="AU79" s="498"/>
      <c r="AV79" s="498"/>
      <c r="AW79" s="498"/>
      <c r="AX79" s="498"/>
      <c r="AY79" s="498"/>
      <c r="AZ79" s="498"/>
      <c r="BA79" s="498"/>
      <c r="BB79" s="498"/>
      <c r="BC79" s="498"/>
      <c r="BD79" s="498"/>
      <c r="BE79" s="498"/>
      <c r="BF79" s="498"/>
      <c r="BG79" s="498"/>
      <c r="BH79" s="498"/>
      <c r="BI79" s="498"/>
      <c r="BJ79" s="498"/>
      <c r="BK79" s="498"/>
      <c r="BL79" s="296"/>
      <c r="BQ79" s="87"/>
    </row>
    <row r="80" spans="1:70" ht="24.75" customHeight="1">
      <c r="A80" s="499"/>
      <c r="B80" s="499"/>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6"/>
      <c r="AK80" s="296"/>
      <c r="AL80" s="296"/>
      <c r="AM80" s="296"/>
      <c r="AN80" s="296"/>
      <c r="AO80" s="296"/>
      <c r="AP80" s="296"/>
      <c r="AQ80" s="296"/>
      <c r="AR80" s="296"/>
      <c r="AS80" s="296"/>
      <c r="AT80" s="296"/>
      <c r="AU80" s="296"/>
      <c r="AV80" s="296"/>
      <c r="AW80" s="296"/>
      <c r="AX80" s="296"/>
      <c r="AY80" s="296"/>
      <c r="AZ80" s="296"/>
      <c r="BA80" s="296"/>
      <c r="BB80" s="296"/>
      <c r="BC80" s="296"/>
      <c r="BD80" s="296"/>
      <c r="BE80" s="296"/>
      <c r="BF80" s="296"/>
      <c r="BG80" s="296"/>
      <c r="BH80" s="296"/>
      <c r="BI80" s="296"/>
      <c r="BJ80" s="296"/>
      <c r="BK80" s="296"/>
      <c r="BL80" s="296"/>
      <c r="BQ80" s="87"/>
    </row>
    <row r="81" spans="1:73" ht="24.75" customHeight="1">
      <c r="A81" s="497"/>
      <c r="B81" s="497"/>
      <c r="C81" s="498"/>
      <c r="D81" s="498"/>
      <c r="E81" s="498"/>
      <c r="F81" s="498"/>
      <c r="G81" s="498"/>
      <c r="H81" s="498"/>
      <c r="I81" s="498"/>
      <c r="J81" s="498"/>
      <c r="K81" s="498"/>
      <c r="L81" s="498"/>
      <c r="M81" s="498"/>
      <c r="N81" s="498"/>
      <c r="O81" s="498"/>
      <c r="P81" s="498"/>
      <c r="Q81" s="498"/>
      <c r="R81" s="498"/>
      <c r="S81" s="498"/>
      <c r="T81" s="498"/>
      <c r="U81" s="498"/>
      <c r="V81" s="498"/>
      <c r="W81" s="498"/>
      <c r="X81" s="498"/>
      <c r="Y81" s="498"/>
      <c r="Z81" s="498"/>
      <c r="AA81" s="498"/>
      <c r="AB81" s="498"/>
      <c r="AC81" s="498"/>
      <c r="AD81" s="498"/>
      <c r="AE81" s="498"/>
      <c r="AF81" s="498"/>
      <c r="AG81" s="498"/>
      <c r="AH81" s="498"/>
      <c r="AI81" s="498"/>
      <c r="AJ81" s="498"/>
      <c r="AK81" s="498"/>
      <c r="AL81" s="498"/>
      <c r="AM81" s="498"/>
      <c r="AN81" s="498"/>
      <c r="AO81" s="498"/>
      <c r="AP81" s="498"/>
      <c r="AQ81" s="498"/>
      <c r="AR81" s="498"/>
      <c r="AS81" s="498"/>
      <c r="AT81" s="498"/>
      <c r="AU81" s="498"/>
      <c r="AV81" s="498"/>
      <c r="AW81" s="498"/>
      <c r="AX81" s="498"/>
      <c r="AY81" s="498"/>
      <c r="AZ81" s="498"/>
      <c r="BA81" s="498"/>
      <c r="BB81" s="498"/>
      <c r="BC81" s="498"/>
      <c r="BD81" s="498"/>
      <c r="BE81" s="498"/>
      <c r="BF81" s="498"/>
      <c r="BG81" s="498"/>
      <c r="BH81" s="498"/>
      <c r="BI81" s="498"/>
      <c r="BJ81" s="498"/>
      <c r="BK81" s="498"/>
      <c r="BL81" s="296"/>
      <c r="BN81" s="126"/>
      <c r="BO81" s="126"/>
    </row>
    <row r="82" spans="1:73" ht="24.75" customHeight="1">
      <c r="A82" s="499"/>
      <c r="B82" s="499"/>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c r="AO82" s="296"/>
      <c r="AP82" s="296"/>
      <c r="AQ82" s="296"/>
      <c r="AR82" s="296"/>
      <c r="AS82" s="296"/>
      <c r="AT82" s="296"/>
      <c r="AU82" s="296"/>
      <c r="AV82" s="296"/>
      <c r="AW82" s="296"/>
      <c r="AX82" s="296"/>
      <c r="AY82" s="296"/>
      <c r="AZ82" s="296"/>
      <c r="BA82" s="296"/>
      <c r="BB82" s="296"/>
      <c r="BC82" s="296"/>
      <c r="BD82" s="296"/>
      <c r="BE82" s="296"/>
      <c r="BF82" s="296"/>
      <c r="BG82" s="296"/>
      <c r="BH82" s="296"/>
      <c r="BI82" s="296"/>
      <c r="BJ82" s="296"/>
      <c r="BK82" s="296"/>
      <c r="BL82" s="296"/>
      <c r="BN82" s="126"/>
      <c r="BO82" s="126"/>
      <c r="BP82" s="87"/>
    </row>
    <row r="83" spans="1:73" ht="24.75" customHeight="1">
      <c r="A83" s="499"/>
      <c r="B83" s="499"/>
      <c r="C83" s="498"/>
      <c r="D83" s="498"/>
      <c r="E83" s="498"/>
      <c r="F83" s="498"/>
      <c r="G83" s="498"/>
      <c r="H83" s="498"/>
      <c r="I83" s="498"/>
      <c r="J83" s="498"/>
      <c r="K83" s="498"/>
      <c r="L83" s="498"/>
      <c r="M83" s="498"/>
      <c r="N83" s="498"/>
      <c r="O83" s="498"/>
      <c r="P83" s="498"/>
      <c r="Q83" s="498"/>
      <c r="R83" s="498"/>
      <c r="S83" s="498"/>
      <c r="T83" s="498"/>
      <c r="U83" s="498"/>
      <c r="V83" s="498"/>
      <c r="W83" s="498"/>
      <c r="X83" s="498"/>
      <c r="Y83" s="498"/>
      <c r="Z83" s="498"/>
      <c r="AA83" s="498"/>
      <c r="AB83" s="498"/>
      <c r="AC83" s="498"/>
      <c r="AD83" s="498"/>
      <c r="AE83" s="498"/>
      <c r="AF83" s="498"/>
      <c r="AG83" s="498"/>
      <c r="AH83" s="498"/>
      <c r="AI83" s="498"/>
      <c r="AJ83" s="498"/>
      <c r="AK83" s="498"/>
      <c r="AL83" s="498"/>
      <c r="AM83" s="498"/>
      <c r="AN83" s="498"/>
      <c r="AO83" s="498"/>
      <c r="AP83" s="498"/>
      <c r="AQ83" s="498"/>
      <c r="AR83" s="498"/>
      <c r="AS83" s="498"/>
      <c r="AT83" s="498"/>
      <c r="AU83" s="498"/>
      <c r="AV83" s="498"/>
      <c r="AW83" s="498"/>
      <c r="AX83" s="498"/>
      <c r="AY83" s="498"/>
      <c r="AZ83" s="498"/>
      <c r="BA83" s="498"/>
      <c r="BB83" s="498"/>
      <c r="BC83" s="498"/>
      <c r="BD83" s="498"/>
      <c r="BE83" s="498"/>
      <c r="BF83" s="498"/>
      <c r="BG83" s="498"/>
      <c r="BH83" s="498"/>
      <c r="BI83" s="498"/>
      <c r="BJ83" s="498"/>
      <c r="BK83" s="498"/>
      <c r="BL83" s="296"/>
      <c r="BN83" s="126"/>
      <c r="BO83" s="126"/>
      <c r="BP83" s="87"/>
    </row>
    <row r="84" spans="1:73" ht="24.75" customHeight="1">
      <c r="A84" s="499"/>
      <c r="B84" s="499"/>
      <c r="C84" s="498"/>
      <c r="D84" s="498"/>
      <c r="E84" s="498"/>
      <c r="F84" s="498"/>
      <c r="G84" s="498"/>
      <c r="H84" s="498"/>
      <c r="I84" s="498"/>
      <c r="J84" s="498"/>
      <c r="K84" s="498"/>
      <c r="L84" s="498"/>
      <c r="M84" s="498"/>
      <c r="N84" s="498"/>
      <c r="O84" s="498"/>
      <c r="P84" s="498"/>
      <c r="Q84" s="498"/>
      <c r="R84" s="498"/>
      <c r="S84" s="498"/>
      <c r="T84" s="498"/>
      <c r="U84" s="498"/>
      <c r="V84" s="498"/>
      <c r="W84" s="498"/>
      <c r="X84" s="498"/>
      <c r="Y84" s="498"/>
      <c r="Z84" s="498"/>
      <c r="AA84" s="498"/>
      <c r="AB84" s="498"/>
      <c r="AC84" s="498"/>
      <c r="AD84" s="498"/>
      <c r="AE84" s="498"/>
      <c r="AF84" s="498"/>
      <c r="AG84" s="498"/>
      <c r="AH84" s="498"/>
      <c r="AI84" s="498"/>
      <c r="AJ84" s="498"/>
      <c r="AK84" s="498"/>
      <c r="AL84" s="498"/>
      <c r="AM84" s="498"/>
      <c r="AN84" s="498"/>
      <c r="AO84" s="498"/>
      <c r="AP84" s="498"/>
      <c r="AQ84" s="498"/>
      <c r="AR84" s="498"/>
      <c r="AS84" s="498"/>
      <c r="AT84" s="498"/>
      <c r="AU84" s="498"/>
      <c r="AV84" s="498"/>
      <c r="AW84" s="498"/>
      <c r="AX84" s="498"/>
      <c r="AY84" s="498"/>
      <c r="AZ84" s="498"/>
      <c r="BA84" s="498"/>
      <c r="BB84" s="498"/>
      <c r="BC84" s="498"/>
      <c r="BD84" s="498"/>
      <c r="BE84" s="498"/>
      <c r="BF84" s="498"/>
      <c r="BG84" s="498"/>
      <c r="BH84" s="498"/>
      <c r="BI84" s="498"/>
      <c r="BJ84" s="498"/>
      <c r="BK84" s="498"/>
      <c r="BL84" s="296"/>
      <c r="BN84" s="126"/>
      <c r="BO84" s="126"/>
      <c r="BP84" s="73"/>
    </row>
    <row r="85" spans="1:73" ht="24.75" customHeight="1">
      <c r="A85" s="499"/>
      <c r="B85" s="499"/>
      <c r="C85" s="632"/>
      <c r="D85" s="632"/>
      <c r="E85" s="632"/>
      <c r="F85" s="632"/>
      <c r="G85" s="632"/>
      <c r="H85" s="632"/>
      <c r="I85" s="632"/>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2"/>
      <c r="AK85" s="632"/>
      <c r="AL85" s="632"/>
      <c r="AM85" s="632"/>
      <c r="AN85" s="632"/>
      <c r="AO85" s="632"/>
      <c r="AP85" s="632"/>
      <c r="AQ85" s="632"/>
      <c r="AR85" s="632"/>
      <c r="AS85" s="632"/>
      <c r="AT85" s="632"/>
      <c r="AU85" s="632"/>
      <c r="AV85" s="632"/>
      <c r="AW85" s="632"/>
      <c r="AX85" s="632"/>
      <c r="AY85" s="632"/>
      <c r="AZ85" s="632"/>
      <c r="BA85" s="632"/>
      <c r="BB85" s="632"/>
      <c r="BC85" s="632"/>
      <c r="BD85" s="632"/>
      <c r="BE85" s="632"/>
      <c r="BF85" s="632"/>
      <c r="BG85" s="632"/>
      <c r="BH85" s="632"/>
      <c r="BI85" s="632"/>
      <c r="BJ85" s="632"/>
      <c r="BK85" s="632"/>
      <c r="BL85" s="73"/>
      <c r="BN85" s="126"/>
      <c r="BO85" s="126"/>
      <c r="BP85" s="73"/>
    </row>
    <row r="86" spans="1:73" ht="24.75" customHeight="1">
      <c r="A86" s="499"/>
      <c r="B86" s="499"/>
      <c r="C86" s="632"/>
      <c r="D86" s="632"/>
      <c r="E86" s="632"/>
      <c r="F86" s="632"/>
      <c r="G86" s="632"/>
      <c r="H86" s="632"/>
      <c r="I86" s="632"/>
      <c r="J86" s="632"/>
      <c r="K86" s="632"/>
      <c r="L86" s="632"/>
      <c r="M86" s="632"/>
      <c r="N86" s="632"/>
      <c r="O86" s="632"/>
      <c r="P86" s="632"/>
      <c r="Q86" s="632"/>
      <c r="R86" s="632"/>
      <c r="S86" s="632"/>
      <c r="T86" s="632"/>
      <c r="U86" s="632"/>
      <c r="V86" s="632"/>
      <c r="W86" s="632"/>
      <c r="X86" s="632"/>
      <c r="Y86" s="632"/>
      <c r="Z86" s="632"/>
      <c r="AA86" s="632"/>
      <c r="AB86" s="632"/>
      <c r="AC86" s="632"/>
      <c r="AD86" s="632"/>
      <c r="AE86" s="632"/>
      <c r="AF86" s="632"/>
      <c r="AG86" s="632"/>
      <c r="AH86" s="632"/>
      <c r="AI86" s="632"/>
      <c r="AJ86" s="632"/>
      <c r="AK86" s="632"/>
      <c r="AL86" s="632"/>
      <c r="AM86" s="632"/>
      <c r="AN86" s="632"/>
      <c r="AO86" s="632"/>
      <c r="AP86" s="632"/>
      <c r="AQ86" s="632"/>
      <c r="AR86" s="632"/>
      <c r="AS86" s="632"/>
      <c r="AT86" s="632"/>
      <c r="AU86" s="632"/>
      <c r="AV86" s="632"/>
      <c r="AW86" s="632"/>
      <c r="AX86" s="632"/>
      <c r="AY86" s="632"/>
      <c r="AZ86" s="632"/>
      <c r="BA86" s="632"/>
      <c r="BB86" s="632"/>
      <c r="BC86" s="632"/>
      <c r="BD86" s="632"/>
      <c r="BE86" s="632"/>
      <c r="BF86" s="632"/>
      <c r="BG86" s="632"/>
      <c r="BH86" s="632"/>
      <c r="BI86" s="632"/>
      <c r="BJ86" s="632"/>
      <c r="BK86" s="632"/>
      <c r="BL86" s="73"/>
      <c r="BN86" s="126"/>
      <c r="BO86" s="126"/>
      <c r="BP86" s="73"/>
    </row>
    <row r="87" spans="1:73" ht="24.75" customHeight="1">
      <c r="A87" s="499"/>
      <c r="B87" s="499"/>
      <c r="C87" s="632"/>
      <c r="D87" s="632"/>
      <c r="E87" s="632"/>
      <c r="F87" s="632"/>
      <c r="G87" s="632"/>
      <c r="H87" s="632"/>
      <c r="I87" s="632"/>
      <c r="J87" s="632"/>
      <c r="K87" s="632"/>
      <c r="L87" s="632"/>
      <c r="M87" s="632"/>
      <c r="N87" s="632"/>
      <c r="O87" s="632"/>
      <c r="P87" s="632"/>
      <c r="Q87" s="632"/>
      <c r="R87" s="632"/>
      <c r="S87" s="632"/>
      <c r="T87" s="632"/>
      <c r="U87" s="632"/>
      <c r="V87" s="632"/>
      <c r="W87" s="632"/>
      <c r="X87" s="632"/>
      <c r="Y87" s="632"/>
      <c r="Z87" s="632"/>
      <c r="AA87" s="632"/>
      <c r="AB87" s="632"/>
      <c r="AC87" s="632"/>
      <c r="AD87" s="632"/>
      <c r="AE87" s="632"/>
      <c r="AF87" s="632"/>
      <c r="AG87" s="632"/>
      <c r="AH87" s="632"/>
      <c r="AI87" s="632"/>
      <c r="AJ87" s="632"/>
      <c r="AK87" s="632"/>
      <c r="AL87" s="632"/>
      <c r="AM87" s="632"/>
      <c r="AN87" s="632"/>
      <c r="AO87" s="632"/>
      <c r="AP87" s="632"/>
      <c r="AQ87" s="632"/>
      <c r="AR87" s="632"/>
      <c r="AS87" s="632"/>
      <c r="AT87" s="632"/>
      <c r="AU87" s="632"/>
      <c r="AV87" s="632"/>
      <c r="AW87" s="632"/>
      <c r="AX87" s="632"/>
      <c r="AY87" s="632"/>
      <c r="AZ87" s="632"/>
      <c r="BA87" s="632"/>
      <c r="BB87" s="632"/>
      <c r="BC87" s="632"/>
      <c r="BD87" s="632"/>
      <c r="BE87" s="632"/>
      <c r="BF87" s="632"/>
      <c r="BG87" s="632"/>
      <c r="BH87" s="632"/>
      <c r="BI87" s="632"/>
      <c r="BJ87" s="632"/>
      <c r="BK87" s="632"/>
      <c r="BL87" s="73"/>
      <c r="BN87" s="126"/>
      <c r="BO87" s="126"/>
      <c r="BP87" s="87"/>
    </row>
    <row r="88" spans="1:73" ht="24.75" customHeight="1">
      <c r="A88" s="497"/>
      <c r="B88" s="497"/>
      <c r="C88" s="498"/>
      <c r="D88" s="498"/>
      <c r="E88" s="498"/>
      <c r="F88" s="498"/>
      <c r="G88" s="498"/>
      <c r="H88" s="498"/>
      <c r="I88" s="498"/>
      <c r="J88" s="498"/>
      <c r="K88" s="498"/>
      <c r="L88" s="498"/>
      <c r="M88" s="498"/>
      <c r="N88" s="498"/>
      <c r="O88" s="498"/>
      <c r="P88" s="498"/>
      <c r="Q88" s="498"/>
      <c r="R88" s="498"/>
      <c r="S88" s="498"/>
      <c r="T88" s="498"/>
      <c r="U88" s="498"/>
      <c r="V88" s="498"/>
      <c r="W88" s="498"/>
      <c r="X88" s="498"/>
      <c r="Y88" s="498"/>
      <c r="Z88" s="498"/>
      <c r="AA88" s="498"/>
      <c r="AB88" s="498"/>
      <c r="AC88" s="498"/>
      <c r="AD88" s="498"/>
      <c r="AE88" s="498"/>
      <c r="AF88" s="498"/>
      <c r="AG88" s="498"/>
      <c r="AH88" s="498"/>
      <c r="AI88" s="498"/>
      <c r="AJ88" s="498"/>
      <c r="AK88" s="498"/>
      <c r="AL88" s="498"/>
      <c r="AM88" s="498"/>
      <c r="AN88" s="498"/>
      <c r="AO88" s="498"/>
      <c r="AP88" s="498"/>
      <c r="AQ88" s="498"/>
      <c r="AR88" s="498"/>
      <c r="AS88" s="498"/>
      <c r="AT88" s="498"/>
      <c r="AU88" s="498"/>
      <c r="AV88" s="498"/>
      <c r="AW88" s="498"/>
      <c r="AX88" s="498"/>
      <c r="AY88" s="498"/>
      <c r="AZ88" s="498"/>
      <c r="BA88" s="498"/>
      <c r="BB88" s="498"/>
      <c r="BC88" s="498"/>
      <c r="BD88" s="498"/>
      <c r="BE88" s="498"/>
      <c r="BF88" s="498"/>
      <c r="BG88" s="498"/>
      <c r="BH88" s="498"/>
      <c r="BI88" s="498"/>
      <c r="BJ88" s="498"/>
      <c r="BK88" s="498"/>
      <c r="BL88" s="73"/>
      <c r="BN88" s="126"/>
      <c r="BO88" s="126"/>
      <c r="BP88" s="73"/>
    </row>
    <row r="89" spans="1:73" ht="24.75" customHeight="1">
      <c r="A89" s="288"/>
      <c r="B89" s="288"/>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96"/>
      <c r="AP89" s="296"/>
      <c r="AQ89" s="296"/>
      <c r="AR89" s="296"/>
      <c r="AS89" s="296"/>
      <c r="AT89" s="296"/>
      <c r="AU89" s="296"/>
      <c r="AV89" s="296"/>
      <c r="AW89" s="296"/>
      <c r="AX89" s="296"/>
      <c r="AY89" s="296"/>
      <c r="AZ89" s="296"/>
      <c r="BA89" s="296"/>
      <c r="BB89" s="296"/>
      <c r="BC89" s="296"/>
      <c r="BD89" s="296"/>
      <c r="BE89" s="296"/>
      <c r="BF89" s="296"/>
      <c r="BG89" s="296"/>
      <c r="BH89" s="296"/>
      <c r="BI89" s="296"/>
      <c r="BJ89" s="296"/>
      <c r="BK89" s="296"/>
      <c r="BL89" s="296"/>
      <c r="BP89" s="87"/>
    </row>
    <row r="90" spans="1:73" ht="24.75" customHeight="1">
      <c r="A90" s="500"/>
      <c r="B90" s="500"/>
      <c r="C90" s="632"/>
      <c r="D90" s="632"/>
      <c r="E90" s="632"/>
      <c r="F90" s="632"/>
      <c r="G90" s="632"/>
      <c r="H90" s="632"/>
      <c r="I90" s="632"/>
      <c r="J90" s="632"/>
      <c r="K90" s="632"/>
      <c r="L90" s="632"/>
      <c r="M90" s="632"/>
      <c r="N90" s="632"/>
      <c r="O90" s="632"/>
      <c r="P90" s="632"/>
      <c r="Q90" s="632"/>
      <c r="R90" s="632"/>
      <c r="S90" s="632"/>
      <c r="T90" s="632"/>
      <c r="U90" s="632"/>
      <c r="V90" s="632"/>
      <c r="W90" s="632"/>
      <c r="X90" s="632"/>
      <c r="Y90" s="632"/>
      <c r="Z90" s="632"/>
      <c r="AA90" s="632"/>
      <c r="AB90" s="632"/>
      <c r="AC90" s="632"/>
      <c r="AD90" s="632"/>
      <c r="AE90" s="632"/>
      <c r="AF90" s="632"/>
      <c r="AG90" s="632"/>
      <c r="AH90" s="632"/>
      <c r="AI90" s="632"/>
      <c r="AJ90" s="632"/>
      <c r="AK90" s="632"/>
      <c r="AL90" s="632"/>
      <c r="AM90" s="632"/>
      <c r="AN90" s="632"/>
      <c r="AO90" s="632"/>
      <c r="AP90" s="632"/>
      <c r="AQ90" s="632"/>
      <c r="AR90" s="632"/>
      <c r="AS90" s="632"/>
      <c r="AT90" s="632"/>
      <c r="AU90" s="632"/>
      <c r="AV90" s="632"/>
      <c r="AW90" s="632"/>
      <c r="AX90" s="632"/>
      <c r="AY90" s="632"/>
      <c r="AZ90" s="632"/>
      <c r="BA90" s="632"/>
      <c r="BB90" s="632"/>
      <c r="BC90" s="632"/>
      <c r="BD90" s="632"/>
      <c r="BE90" s="632"/>
      <c r="BF90" s="632"/>
      <c r="BG90" s="632"/>
      <c r="BH90" s="632"/>
      <c r="BI90" s="632"/>
      <c r="BJ90" s="632"/>
      <c r="BK90" s="632"/>
      <c r="BL90" s="73"/>
      <c r="BN90" s="87"/>
      <c r="BO90" s="87"/>
      <c r="BP90" s="87"/>
    </row>
    <row r="91" spans="1:73" ht="24.75" customHeight="1">
      <c r="A91" s="497"/>
      <c r="B91" s="497"/>
      <c r="C91" s="498"/>
      <c r="D91" s="498"/>
      <c r="E91" s="498"/>
      <c r="F91" s="498"/>
      <c r="G91" s="498"/>
      <c r="H91" s="498"/>
      <c r="I91" s="498"/>
      <c r="J91" s="498"/>
      <c r="K91" s="498"/>
      <c r="L91" s="498"/>
      <c r="M91" s="498"/>
      <c r="N91" s="498"/>
      <c r="O91" s="498"/>
      <c r="P91" s="498"/>
      <c r="Q91" s="498"/>
      <c r="R91" s="498"/>
      <c r="S91" s="498"/>
      <c r="T91" s="498"/>
      <c r="U91" s="498"/>
      <c r="V91" s="498"/>
      <c r="W91" s="498"/>
      <c r="X91" s="498"/>
      <c r="Y91" s="498"/>
      <c r="Z91" s="498"/>
      <c r="AA91" s="498"/>
      <c r="AB91" s="498"/>
      <c r="AC91" s="498"/>
      <c r="AD91" s="498"/>
      <c r="AE91" s="498"/>
      <c r="AF91" s="498"/>
      <c r="AG91" s="498"/>
      <c r="AH91" s="498"/>
      <c r="AI91" s="498"/>
      <c r="AJ91" s="498"/>
      <c r="AK91" s="498"/>
      <c r="AL91" s="498"/>
      <c r="AM91" s="498"/>
      <c r="AN91" s="498"/>
      <c r="AO91" s="498"/>
      <c r="AP91" s="498"/>
      <c r="AQ91" s="498"/>
      <c r="AR91" s="498"/>
      <c r="AS91" s="498"/>
      <c r="AT91" s="498"/>
      <c r="AU91" s="498"/>
      <c r="AV91" s="498"/>
      <c r="AW91" s="498"/>
      <c r="AX91" s="498"/>
      <c r="AY91" s="498"/>
      <c r="AZ91" s="498"/>
      <c r="BA91" s="498"/>
      <c r="BB91" s="498"/>
      <c r="BC91" s="498"/>
      <c r="BD91" s="498"/>
      <c r="BE91" s="498"/>
      <c r="BF91" s="498"/>
      <c r="BG91" s="498"/>
      <c r="BH91" s="498"/>
      <c r="BI91" s="498"/>
      <c r="BJ91" s="498"/>
      <c r="BK91" s="498"/>
      <c r="BL91" s="296"/>
      <c r="BN91" s="126"/>
      <c r="BO91" s="126"/>
      <c r="BR91" s="64"/>
      <c r="BS91" s="64"/>
      <c r="BT91" s="64"/>
      <c r="BU91" s="64"/>
    </row>
    <row r="92" spans="1:73" s="64" customFormat="1" ht="24.75" customHeight="1">
      <c r="A92" s="497"/>
      <c r="B92" s="497"/>
      <c r="C92" s="498"/>
      <c r="D92" s="498"/>
      <c r="E92" s="498"/>
      <c r="F92" s="498"/>
      <c r="G92" s="498"/>
      <c r="H92" s="498"/>
      <c r="I92" s="498"/>
      <c r="J92" s="498"/>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8"/>
      <c r="AI92" s="498"/>
      <c r="AJ92" s="498"/>
      <c r="AK92" s="498"/>
      <c r="AL92" s="498"/>
      <c r="AM92" s="498"/>
      <c r="AN92" s="498"/>
      <c r="AO92" s="498"/>
      <c r="AP92" s="498"/>
      <c r="AQ92" s="498"/>
      <c r="AR92" s="498"/>
      <c r="AS92" s="498"/>
      <c r="AT92" s="498"/>
      <c r="AU92" s="498"/>
      <c r="AV92" s="498"/>
      <c r="AW92" s="498"/>
      <c r="AX92" s="498"/>
      <c r="AY92" s="498"/>
      <c r="AZ92" s="498"/>
      <c r="BA92" s="498"/>
      <c r="BB92" s="498"/>
      <c r="BC92" s="498"/>
      <c r="BD92" s="498"/>
      <c r="BE92" s="498"/>
      <c r="BF92" s="498"/>
      <c r="BG92" s="498"/>
      <c r="BH92" s="498"/>
      <c r="BI92" s="498"/>
      <c r="BJ92" s="498"/>
      <c r="BK92" s="498"/>
      <c r="BL92" s="296"/>
      <c r="BN92" s="126"/>
      <c r="BO92" s="126"/>
      <c r="BP92" s="61"/>
      <c r="BQ92" s="61"/>
      <c r="BR92" s="61"/>
      <c r="BS92" s="61"/>
      <c r="BT92" s="61"/>
      <c r="BU92" s="61"/>
    </row>
    <row r="93" spans="1:73" ht="24.75" customHeight="1">
      <c r="A93" s="296"/>
      <c r="B93" s="296"/>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6"/>
      <c r="AS93" s="296"/>
      <c r="AT93" s="296"/>
      <c r="AU93" s="296"/>
      <c r="AV93" s="296"/>
      <c r="AW93" s="296"/>
      <c r="AX93" s="296"/>
      <c r="AY93" s="296"/>
      <c r="AZ93" s="296"/>
      <c r="BA93" s="296"/>
      <c r="BB93" s="296"/>
      <c r="BC93" s="296"/>
      <c r="BD93" s="296"/>
      <c r="BE93" s="296"/>
      <c r="BF93" s="296"/>
      <c r="BG93" s="296"/>
      <c r="BH93" s="296"/>
      <c r="BI93" s="296"/>
      <c r="BJ93" s="73"/>
      <c r="BK93" s="73"/>
      <c r="BL93" s="73"/>
      <c r="BM93" s="43"/>
      <c r="BN93" s="126"/>
      <c r="BO93" s="126"/>
      <c r="BQ93" s="43"/>
    </row>
    <row r="94" spans="1:73" ht="24.75" customHeight="1">
      <c r="A94" s="296"/>
      <c r="B94" s="296"/>
      <c r="C94" s="296"/>
      <c r="D94" s="296"/>
      <c r="E94" s="296"/>
      <c r="F94" s="296"/>
      <c r="G94" s="296"/>
      <c r="H94" s="296"/>
      <c r="I94" s="296"/>
      <c r="J94" s="296"/>
      <c r="K94" s="296"/>
      <c r="L94" s="296"/>
      <c r="M94" s="296"/>
      <c r="N94" s="296"/>
      <c r="O94" s="296"/>
      <c r="P94" s="296"/>
      <c r="Q94" s="296"/>
      <c r="R94" s="296"/>
      <c r="S94" s="296"/>
      <c r="T94" s="288"/>
      <c r="U94" s="288"/>
      <c r="V94" s="288"/>
      <c r="W94" s="296"/>
      <c r="X94" s="296"/>
      <c r="Y94" s="296"/>
      <c r="Z94" s="296"/>
      <c r="AA94" s="296"/>
      <c r="AB94" s="296"/>
      <c r="AC94" s="296"/>
      <c r="AD94" s="296"/>
      <c r="AE94" s="296"/>
      <c r="AF94" s="296"/>
      <c r="AG94" s="296"/>
      <c r="AH94" s="296"/>
      <c r="AI94" s="296"/>
      <c r="AJ94" s="296"/>
      <c r="AK94" s="296"/>
      <c r="AL94" s="296"/>
      <c r="AM94" s="296"/>
      <c r="AN94" s="296"/>
      <c r="AO94" s="296"/>
      <c r="AP94" s="296"/>
      <c r="AQ94" s="296"/>
      <c r="AR94" s="296"/>
      <c r="AS94" s="296"/>
      <c r="AT94" s="296"/>
      <c r="AU94" s="296"/>
      <c r="AV94" s="296"/>
      <c r="AW94" s="296"/>
      <c r="AX94" s="296"/>
      <c r="AY94" s="296"/>
      <c r="AZ94" s="296"/>
      <c r="BA94" s="296"/>
      <c r="BB94" s="296"/>
      <c r="BC94" s="296"/>
      <c r="BD94" s="296"/>
      <c r="BE94" s="296"/>
      <c r="BF94" s="296"/>
      <c r="BG94" s="296"/>
      <c r="BH94" s="296"/>
      <c r="BI94" s="296"/>
      <c r="BJ94" s="73"/>
      <c r="BK94" s="73"/>
      <c r="BL94" s="73"/>
      <c r="BM94" s="43"/>
      <c r="BN94" s="126"/>
      <c r="BO94" s="126"/>
      <c r="BQ94" s="58"/>
      <c r="BR94" s="43"/>
    </row>
    <row r="95" spans="1:73" ht="24.75" customHeight="1">
      <c r="A95" s="296"/>
      <c r="B95" s="296"/>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c r="AP95" s="296"/>
      <c r="AQ95" s="296"/>
      <c r="AR95" s="296"/>
      <c r="AS95" s="296"/>
      <c r="AT95" s="296"/>
      <c r="AU95" s="296"/>
      <c r="AV95" s="296"/>
      <c r="AW95" s="296"/>
      <c r="AX95" s="296"/>
      <c r="AY95" s="296"/>
      <c r="AZ95" s="296"/>
      <c r="BA95" s="296"/>
      <c r="BB95" s="296"/>
      <c r="BC95" s="296"/>
      <c r="BD95" s="296"/>
      <c r="BE95" s="296"/>
      <c r="BF95" s="296"/>
      <c r="BG95" s="296"/>
      <c r="BH95" s="296"/>
      <c r="BI95" s="296"/>
      <c r="BJ95" s="73"/>
      <c r="BK95" s="73"/>
      <c r="BL95" s="73"/>
      <c r="BM95" s="43"/>
      <c r="BN95" s="126"/>
      <c r="BO95" s="126"/>
      <c r="BR95" s="43"/>
    </row>
    <row r="96" spans="1:73" ht="24.75" customHeight="1">
      <c r="A96" s="296"/>
      <c r="B96" s="296"/>
      <c r="C96" s="296"/>
      <c r="D96" s="296"/>
      <c r="E96" s="296"/>
      <c r="F96" s="296"/>
      <c r="G96" s="296"/>
      <c r="H96" s="296"/>
      <c r="I96" s="296"/>
      <c r="J96" s="296"/>
      <c r="K96" s="296"/>
      <c r="L96" s="296"/>
      <c r="M96" s="296"/>
      <c r="N96" s="296"/>
      <c r="O96" s="296"/>
      <c r="P96" s="296"/>
      <c r="Q96" s="296"/>
      <c r="R96" s="296"/>
      <c r="S96" s="296"/>
      <c r="T96" s="296"/>
      <c r="U96" s="296"/>
      <c r="V96" s="296"/>
      <c r="W96" s="296"/>
      <c r="X96" s="23"/>
      <c r="Y96" s="23"/>
      <c r="Z96" s="23"/>
      <c r="AA96" s="23"/>
      <c r="AB96" s="23"/>
      <c r="AC96" s="23"/>
      <c r="AD96" s="23"/>
      <c r="AE96" s="296"/>
      <c r="AF96" s="296"/>
      <c r="AG96" s="296"/>
      <c r="AH96" s="296"/>
      <c r="AI96" s="296"/>
      <c r="AJ96" s="296"/>
      <c r="AK96" s="23"/>
      <c r="AL96" s="23"/>
      <c r="AM96" s="23"/>
      <c r="AN96" s="23"/>
      <c r="AO96" s="23"/>
      <c r="AP96" s="23"/>
      <c r="AQ96" s="23"/>
      <c r="AR96" s="296"/>
      <c r="AS96" s="296"/>
      <c r="AT96" s="296"/>
      <c r="AU96" s="296"/>
      <c r="AV96" s="296"/>
      <c r="AW96" s="296"/>
      <c r="AX96" s="296"/>
      <c r="AY96" s="296"/>
      <c r="AZ96" s="296"/>
      <c r="BA96" s="296"/>
      <c r="BB96" s="296"/>
      <c r="BC96" s="296"/>
      <c r="BD96" s="296"/>
      <c r="BE96" s="296"/>
      <c r="BF96" s="296"/>
      <c r="BG96" s="296"/>
      <c r="BH96" s="296"/>
      <c r="BI96" s="296"/>
      <c r="BJ96" s="73"/>
      <c r="BK96" s="73"/>
      <c r="BL96" s="73"/>
      <c r="BM96" s="43"/>
      <c r="BN96" s="126"/>
      <c r="BO96" s="126"/>
      <c r="BR96" s="43"/>
    </row>
    <row r="97" spans="1:75" ht="24.75" customHeight="1">
      <c r="A97" s="296"/>
      <c r="B97" s="296"/>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3"/>
      <c r="AL97" s="23"/>
      <c r="AM97" s="23"/>
      <c r="AN97" s="23"/>
      <c r="AO97" s="23"/>
      <c r="AP97" s="23"/>
      <c r="AQ97" s="23"/>
      <c r="AR97" s="296"/>
      <c r="AS97" s="296"/>
      <c r="AT97" s="296"/>
      <c r="AU97" s="296"/>
      <c r="AV97" s="296"/>
      <c r="AW97" s="296"/>
      <c r="AX97" s="296"/>
      <c r="AY97" s="296"/>
      <c r="AZ97" s="296"/>
      <c r="BA97" s="296"/>
      <c r="BB97" s="296"/>
      <c r="BC97" s="296"/>
      <c r="BD97" s="296"/>
      <c r="BE97" s="296"/>
      <c r="BF97" s="296"/>
      <c r="BG97" s="296"/>
      <c r="BH97" s="296"/>
      <c r="BI97" s="296"/>
      <c r="BJ97" s="73"/>
      <c r="BK97" s="73"/>
      <c r="BL97" s="73"/>
      <c r="BM97" s="43"/>
      <c r="BN97" s="87"/>
      <c r="BO97" s="87"/>
    </row>
    <row r="98" spans="1:75" ht="24.75" customHeight="1">
      <c r="A98" s="296"/>
      <c r="B98" s="296"/>
      <c r="C98" s="296"/>
      <c r="D98" s="296"/>
      <c r="E98" s="296"/>
      <c r="F98" s="296"/>
      <c r="G98" s="296"/>
      <c r="H98" s="296"/>
      <c r="I98" s="296"/>
      <c r="J98" s="296"/>
      <c r="K98" s="296"/>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96"/>
      <c r="AP98" s="296"/>
      <c r="AQ98" s="296"/>
      <c r="AR98" s="296"/>
      <c r="AS98" s="296"/>
      <c r="AT98" s="296"/>
      <c r="AU98" s="296"/>
      <c r="AV98" s="296"/>
      <c r="AW98" s="296"/>
      <c r="AX98" s="296"/>
      <c r="AY98" s="296"/>
      <c r="AZ98" s="296"/>
      <c r="BA98" s="296"/>
      <c r="BB98" s="296"/>
      <c r="BC98" s="296"/>
      <c r="BD98" s="296"/>
      <c r="BE98" s="296"/>
      <c r="BF98" s="296"/>
      <c r="BG98" s="296"/>
      <c r="BH98" s="296"/>
      <c r="BI98" s="296"/>
      <c r="BJ98" s="296"/>
      <c r="BK98" s="296"/>
      <c r="BL98" s="296"/>
      <c r="BN98" s="73"/>
      <c r="BO98" s="73"/>
    </row>
    <row r="99" spans="1:75" ht="24.75" customHeight="1">
      <c r="A99" s="296"/>
      <c r="B99" s="296"/>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96"/>
      <c r="AP99" s="296"/>
      <c r="AQ99" s="296"/>
      <c r="AR99" s="296"/>
      <c r="AS99" s="296"/>
      <c r="AT99" s="296"/>
      <c r="AU99" s="296"/>
      <c r="AV99" s="296"/>
      <c r="AW99" s="296"/>
      <c r="AX99" s="296"/>
      <c r="AY99" s="296"/>
      <c r="AZ99" s="296"/>
      <c r="BA99" s="296"/>
      <c r="BB99" s="296"/>
      <c r="BC99" s="296"/>
      <c r="BD99" s="296"/>
      <c r="BE99" s="296"/>
      <c r="BF99" s="296"/>
      <c r="BG99" s="296"/>
      <c r="BH99" s="296"/>
      <c r="BI99" s="296"/>
      <c r="BJ99" s="296"/>
      <c r="BK99" s="296"/>
      <c r="BL99" s="296"/>
      <c r="BN99" s="73"/>
      <c r="BO99" s="73"/>
    </row>
    <row r="100" spans="1:75" ht="24.75" customHeight="1">
      <c r="A100" s="296"/>
      <c r="B100" s="296"/>
      <c r="C100" s="296"/>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c r="AP100" s="296"/>
      <c r="AQ100" s="296"/>
      <c r="AR100" s="296"/>
      <c r="AS100" s="296"/>
      <c r="AT100" s="296"/>
      <c r="AU100" s="296"/>
      <c r="AV100" s="296"/>
      <c r="AW100" s="296"/>
      <c r="AX100" s="296"/>
      <c r="AY100" s="296"/>
      <c r="AZ100" s="296"/>
      <c r="BA100" s="296"/>
      <c r="BB100" s="296"/>
      <c r="BC100" s="296"/>
      <c r="BD100" s="296"/>
      <c r="BE100" s="296"/>
      <c r="BF100" s="296"/>
      <c r="BG100" s="296"/>
      <c r="BH100" s="296"/>
      <c r="BI100" s="296"/>
      <c r="BJ100" s="296"/>
      <c r="BK100" s="296"/>
      <c r="BL100" s="296"/>
      <c r="BN100" s="73"/>
      <c r="BO100" s="73"/>
    </row>
    <row r="101" spans="1:75" ht="24.75" customHeight="1">
      <c r="A101" s="296"/>
      <c r="B101" s="296"/>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6"/>
      <c r="AP101" s="296"/>
      <c r="AQ101" s="296"/>
      <c r="AR101" s="296"/>
      <c r="AS101" s="296"/>
      <c r="AT101" s="296"/>
      <c r="AU101" s="296"/>
      <c r="AV101" s="296"/>
      <c r="AW101" s="296"/>
      <c r="AX101" s="296"/>
      <c r="AY101" s="296"/>
      <c r="AZ101" s="296"/>
      <c r="BA101" s="296"/>
      <c r="BB101" s="296"/>
      <c r="BC101" s="296"/>
      <c r="BD101" s="296"/>
      <c r="BE101" s="296"/>
      <c r="BF101" s="296"/>
      <c r="BG101" s="296"/>
      <c r="BH101" s="296"/>
      <c r="BI101" s="296"/>
      <c r="BJ101" s="296"/>
      <c r="BK101" s="296"/>
      <c r="BL101" s="296"/>
      <c r="BN101" s="87"/>
      <c r="BO101" s="87"/>
    </row>
    <row r="102" spans="1:75" ht="24.75" customHeight="1">
      <c r="A102" s="296"/>
      <c r="B102" s="296"/>
      <c r="C102" s="296"/>
      <c r="D102" s="296"/>
      <c r="E102" s="296"/>
      <c r="F102" s="296"/>
      <c r="G102" s="296"/>
      <c r="H102" s="296"/>
      <c r="I102" s="296"/>
      <c r="J102" s="296"/>
      <c r="K102" s="296"/>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96"/>
      <c r="AP102" s="296"/>
      <c r="AQ102" s="296"/>
      <c r="AR102" s="296"/>
      <c r="AS102" s="296"/>
      <c r="AT102" s="296"/>
      <c r="AU102" s="296"/>
      <c r="AV102" s="296"/>
      <c r="AW102" s="296"/>
      <c r="AX102" s="296"/>
      <c r="AY102" s="296"/>
      <c r="AZ102" s="296"/>
      <c r="BA102" s="296"/>
      <c r="BB102" s="296"/>
      <c r="BC102" s="296"/>
      <c r="BD102" s="296"/>
      <c r="BE102" s="296"/>
      <c r="BF102" s="296"/>
      <c r="BG102" s="296"/>
      <c r="BH102" s="296"/>
      <c r="BI102" s="296"/>
      <c r="BJ102" s="296"/>
      <c r="BK102" s="296"/>
      <c r="BL102" s="296"/>
      <c r="BN102" s="73"/>
      <c r="BO102" s="73"/>
    </row>
    <row r="103" spans="1:75" ht="24.75" customHeight="1">
      <c r="A103" s="296"/>
      <c r="B103" s="296"/>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6"/>
      <c r="AI103" s="296"/>
      <c r="AJ103" s="296"/>
      <c r="AK103" s="296"/>
      <c r="AL103" s="296"/>
      <c r="AM103" s="296"/>
      <c r="AN103" s="296"/>
      <c r="AO103" s="296"/>
      <c r="AP103" s="296"/>
      <c r="AQ103" s="296"/>
      <c r="AR103" s="296"/>
      <c r="AS103" s="296"/>
      <c r="AT103" s="296"/>
      <c r="AU103" s="296"/>
      <c r="AV103" s="296"/>
      <c r="AW103" s="296"/>
      <c r="AX103" s="296"/>
      <c r="AY103" s="296"/>
      <c r="AZ103" s="296"/>
      <c r="BA103" s="296"/>
      <c r="BB103" s="296"/>
      <c r="BC103" s="296"/>
      <c r="BD103" s="296"/>
      <c r="BE103" s="296"/>
      <c r="BF103" s="296"/>
      <c r="BG103" s="296"/>
      <c r="BH103" s="296"/>
      <c r="BI103" s="296"/>
      <c r="BJ103" s="296"/>
      <c r="BK103" s="296"/>
      <c r="BL103" s="296"/>
      <c r="BN103" s="87"/>
      <c r="BO103" s="87"/>
      <c r="BP103" s="43"/>
    </row>
    <row r="104" spans="1:75" ht="24.75" customHeight="1">
      <c r="A104" s="296"/>
      <c r="B104" s="296"/>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c r="AP104" s="296"/>
      <c r="AQ104" s="296"/>
      <c r="AR104" s="296"/>
      <c r="AS104" s="296"/>
      <c r="AT104" s="296"/>
      <c r="AU104" s="296"/>
      <c r="AV104" s="296"/>
      <c r="AW104" s="296"/>
      <c r="AX104" s="296"/>
      <c r="AY104" s="296"/>
      <c r="AZ104" s="296"/>
      <c r="BA104" s="296"/>
      <c r="BB104" s="296"/>
      <c r="BC104" s="296"/>
      <c r="BD104" s="296"/>
      <c r="BE104" s="296"/>
      <c r="BF104" s="296"/>
      <c r="BG104" s="296"/>
      <c r="BH104" s="296"/>
      <c r="BI104" s="296"/>
      <c r="BJ104" s="296"/>
      <c r="BK104" s="296"/>
      <c r="BL104" s="296"/>
      <c r="BN104" s="87"/>
      <c r="BO104" s="87"/>
      <c r="BP104" s="58"/>
      <c r="BR104" s="57"/>
      <c r="BS104" s="57"/>
    </row>
    <row r="105" spans="1:75" ht="24.75" customHeight="1">
      <c r="A105" s="296"/>
      <c r="B105" s="296"/>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296"/>
      <c r="AM105" s="296"/>
      <c r="AN105" s="296"/>
      <c r="AO105" s="296"/>
      <c r="AP105" s="296"/>
      <c r="AQ105" s="296"/>
      <c r="AR105" s="296"/>
      <c r="AS105" s="296"/>
      <c r="AT105" s="296"/>
      <c r="AU105" s="296"/>
      <c r="AV105" s="296"/>
      <c r="AW105" s="296"/>
      <c r="AX105" s="296"/>
      <c r="AY105" s="296"/>
      <c r="AZ105" s="296"/>
      <c r="BA105" s="288"/>
      <c r="BB105" s="288"/>
      <c r="BC105" s="288"/>
      <c r="BD105" s="288"/>
      <c r="BE105" s="288"/>
      <c r="BF105" s="288"/>
      <c r="BG105" s="288"/>
      <c r="BH105" s="288"/>
      <c r="BI105" s="288"/>
      <c r="BJ105" s="288"/>
      <c r="BK105" s="288"/>
      <c r="BL105" s="288"/>
      <c r="BM105" s="57"/>
    </row>
    <row r="106" spans="1:75" ht="24.75" customHeight="1">
      <c r="A106" s="296"/>
      <c r="B106" s="296"/>
      <c r="C106" s="296"/>
      <c r="D106" s="296"/>
      <c r="E106" s="288"/>
      <c r="F106" s="296"/>
      <c r="G106" s="296"/>
      <c r="H106" s="296"/>
      <c r="I106" s="296"/>
      <c r="J106" s="296"/>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6"/>
      <c r="AP106" s="296"/>
      <c r="AQ106" s="296"/>
      <c r="AR106" s="296"/>
      <c r="AS106" s="296"/>
      <c r="AT106" s="296"/>
      <c r="AU106" s="296"/>
      <c r="AV106" s="296"/>
      <c r="AW106" s="296"/>
      <c r="AX106" s="296"/>
      <c r="AY106" s="296"/>
      <c r="AZ106" s="296"/>
      <c r="BA106" s="296"/>
      <c r="BB106" s="296"/>
      <c r="BC106" s="296"/>
      <c r="BD106" s="296"/>
      <c r="BE106" s="296"/>
      <c r="BF106" s="296"/>
      <c r="BG106" s="296"/>
      <c r="BH106" s="296"/>
      <c r="BI106" s="296"/>
      <c r="BJ106" s="296"/>
      <c r="BK106" s="296"/>
      <c r="BL106" s="296"/>
    </row>
    <row r="107" spans="1:75" ht="24.75" customHeight="1">
      <c r="A107" s="296"/>
      <c r="B107" s="296"/>
      <c r="C107" s="296"/>
      <c r="D107" s="292"/>
      <c r="E107" s="292"/>
      <c r="F107" s="292"/>
      <c r="G107" s="292"/>
      <c r="H107" s="292"/>
      <c r="I107" s="292"/>
      <c r="J107" s="292"/>
      <c r="K107" s="292"/>
      <c r="L107" s="292"/>
      <c r="M107" s="292"/>
      <c r="N107" s="292"/>
      <c r="O107" s="292"/>
      <c r="P107" s="296"/>
      <c r="Q107" s="292"/>
      <c r="R107" s="292"/>
      <c r="S107" s="292"/>
      <c r="T107" s="292"/>
      <c r="U107" s="292"/>
      <c r="V107" s="292"/>
      <c r="W107" s="292"/>
      <c r="X107" s="292"/>
      <c r="Y107" s="292"/>
      <c r="Z107" s="292"/>
      <c r="AA107" s="292"/>
      <c r="AB107" s="292"/>
      <c r="AC107" s="292"/>
      <c r="AD107" s="292"/>
      <c r="AE107" s="292"/>
      <c r="AF107" s="292"/>
      <c r="AG107" s="292"/>
      <c r="AH107" s="296"/>
      <c r="AI107" s="292"/>
      <c r="AJ107" s="292"/>
      <c r="AK107" s="292"/>
      <c r="AL107" s="292"/>
      <c r="AM107" s="292"/>
      <c r="AN107" s="292"/>
      <c r="AO107" s="296"/>
      <c r="AP107" s="296"/>
      <c r="AQ107" s="296"/>
      <c r="AR107" s="296"/>
      <c r="AS107" s="296"/>
      <c r="AT107" s="296"/>
      <c r="AU107" s="296"/>
      <c r="AV107" s="296"/>
      <c r="AW107" s="296"/>
      <c r="AX107" s="296"/>
      <c r="AY107" s="296"/>
      <c r="AZ107" s="296"/>
      <c r="BA107" s="296"/>
      <c r="BB107" s="296"/>
      <c r="BC107" s="296"/>
      <c r="BD107" s="296"/>
      <c r="BE107" s="296"/>
      <c r="BF107" s="296"/>
      <c r="BG107" s="296"/>
      <c r="BH107" s="296"/>
      <c r="BI107" s="296"/>
      <c r="BJ107" s="296"/>
      <c r="BK107" s="296"/>
      <c r="BL107" s="296"/>
    </row>
    <row r="108" spans="1:75" ht="24.75" customHeight="1">
      <c r="A108" s="296"/>
      <c r="B108" s="296"/>
      <c r="C108" s="296"/>
      <c r="D108" s="296"/>
      <c r="E108" s="296"/>
      <c r="F108" s="296"/>
      <c r="G108" s="296"/>
      <c r="H108" s="296"/>
      <c r="I108" s="296"/>
      <c r="J108" s="296"/>
      <c r="K108" s="296"/>
      <c r="L108" s="296"/>
      <c r="M108" s="296"/>
      <c r="N108" s="296"/>
      <c r="O108" s="296"/>
      <c r="P108" s="296"/>
      <c r="Q108" s="296"/>
      <c r="R108" s="296"/>
      <c r="S108" s="296"/>
      <c r="T108" s="296"/>
      <c r="U108" s="296"/>
      <c r="V108" s="296"/>
      <c r="W108" s="296"/>
      <c r="X108" s="296"/>
      <c r="Y108" s="296"/>
      <c r="Z108" s="296"/>
      <c r="AA108" s="296"/>
      <c r="AB108" s="296"/>
      <c r="AC108" s="296"/>
      <c r="AD108" s="296"/>
      <c r="AE108" s="296"/>
      <c r="AF108" s="296"/>
      <c r="AG108" s="296"/>
      <c r="AH108" s="296"/>
      <c r="AI108" s="296"/>
      <c r="AJ108" s="296"/>
      <c r="AK108" s="296"/>
      <c r="AL108" s="296"/>
      <c r="AM108" s="296"/>
      <c r="AN108" s="296"/>
      <c r="AO108" s="296"/>
      <c r="AP108" s="296"/>
      <c r="AQ108" s="296"/>
      <c r="AR108" s="296"/>
      <c r="AS108" s="296"/>
      <c r="AT108" s="296"/>
      <c r="AU108" s="296"/>
      <c r="AV108" s="296"/>
      <c r="AW108" s="296"/>
      <c r="AX108" s="296"/>
      <c r="AY108" s="296"/>
      <c r="AZ108" s="296"/>
      <c r="BA108" s="296"/>
      <c r="BB108" s="296"/>
      <c r="BC108" s="296"/>
      <c r="BD108" s="296"/>
      <c r="BE108" s="296"/>
      <c r="BF108" s="296"/>
      <c r="BG108" s="296"/>
      <c r="BH108" s="296"/>
      <c r="BI108" s="296"/>
      <c r="BJ108" s="296"/>
      <c r="BK108" s="296"/>
      <c r="BL108" s="296"/>
    </row>
    <row r="109" spans="1:75" ht="24.75" customHeight="1">
      <c r="A109" s="296"/>
      <c r="B109" s="296"/>
      <c r="C109" s="288"/>
      <c r="D109" s="296"/>
      <c r="E109" s="296"/>
      <c r="F109" s="296"/>
      <c r="G109" s="296"/>
      <c r="H109" s="296"/>
      <c r="I109" s="296"/>
      <c r="J109" s="296"/>
      <c r="K109" s="296"/>
      <c r="L109" s="296"/>
      <c r="M109" s="296"/>
      <c r="N109" s="296"/>
      <c r="O109" s="296"/>
      <c r="P109" s="296"/>
      <c r="Q109" s="296"/>
      <c r="R109" s="296"/>
      <c r="S109" s="296"/>
      <c r="T109" s="296"/>
      <c r="U109" s="296"/>
      <c r="V109" s="296"/>
      <c r="W109" s="296"/>
      <c r="X109" s="296"/>
      <c r="Y109" s="296"/>
      <c r="Z109" s="296"/>
      <c r="AA109" s="296"/>
      <c r="AB109" s="296"/>
      <c r="AC109" s="296"/>
      <c r="AD109" s="296"/>
      <c r="AE109" s="296"/>
      <c r="AF109" s="296"/>
      <c r="AG109" s="296"/>
      <c r="AH109" s="296"/>
      <c r="AI109" s="296"/>
      <c r="AJ109" s="296"/>
      <c r="AK109" s="296"/>
      <c r="AL109" s="296"/>
      <c r="AM109" s="296"/>
      <c r="AN109" s="296"/>
      <c r="AO109" s="296"/>
      <c r="AP109" s="296"/>
      <c r="AQ109" s="296"/>
      <c r="AR109" s="296"/>
      <c r="AS109" s="296"/>
      <c r="AT109" s="296"/>
      <c r="AU109" s="296"/>
      <c r="AV109" s="296"/>
      <c r="AW109" s="296"/>
      <c r="AX109" s="296"/>
      <c r="AY109" s="296"/>
      <c r="AZ109" s="296"/>
      <c r="BA109" s="296"/>
      <c r="BB109" s="296"/>
      <c r="BC109" s="296"/>
      <c r="BD109" s="296"/>
      <c r="BE109" s="296"/>
      <c r="BF109" s="296"/>
      <c r="BG109" s="296"/>
      <c r="BH109" s="296"/>
      <c r="BI109" s="296"/>
      <c r="BJ109" s="296"/>
      <c r="BK109" s="296"/>
      <c r="BL109" s="296"/>
    </row>
    <row r="110" spans="1:75" ht="24.75" customHeight="1">
      <c r="A110" s="296"/>
      <c r="B110" s="296"/>
      <c r="C110" s="296"/>
      <c r="D110" s="292"/>
      <c r="E110" s="292"/>
      <c r="F110" s="292"/>
      <c r="G110" s="292"/>
      <c r="H110" s="292"/>
      <c r="I110" s="292"/>
      <c r="J110" s="292"/>
      <c r="K110" s="292"/>
      <c r="L110" s="292"/>
      <c r="M110" s="292"/>
      <c r="N110" s="292"/>
      <c r="O110" s="292"/>
      <c r="P110" s="296"/>
      <c r="Q110" s="292"/>
      <c r="R110" s="292"/>
      <c r="S110" s="292"/>
      <c r="T110" s="292"/>
      <c r="U110" s="292"/>
      <c r="V110" s="292"/>
      <c r="W110" s="292"/>
      <c r="X110" s="292"/>
      <c r="Y110" s="292"/>
      <c r="Z110" s="292"/>
      <c r="AA110" s="292"/>
      <c r="AB110" s="292"/>
      <c r="AC110" s="292"/>
      <c r="AD110" s="292"/>
      <c r="AE110" s="292"/>
      <c r="AF110" s="292"/>
      <c r="AG110" s="292"/>
      <c r="AH110" s="296"/>
      <c r="AI110" s="292"/>
      <c r="AJ110" s="292"/>
      <c r="AK110" s="292"/>
      <c r="AL110" s="292"/>
      <c r="AM110" s="292"/>
      <c r="AN110" s="292"/>
      <c r="AO110" s="296"/>
      <c r="AP110" s="296"/>
      <c r="AQ110" s="296"/>
      <c r="AR110" s="296"/>
      <c r="AS110" s="296"/>
      <c r="AT110" s="296"/>
      <c r="AU110" s="296"/>
      <c r="AV110" s="296"/>
      <c r="AW110" s="296"/>
      <c r="AX110" s="296"/>
      <c r="AY110" s="296"/>
      <c r="AZ110" s="296"/>
      <c r="BA110" s="296"/>
      <c r="BB110" s="296"/>
      <c r="BC110" s="296"/>
      <c r="BD110" s="296"/>
      <c r="BE110" s="296"/>
      <c r="BF110" s="296"/>
      <c r="BG110" s="296"/>
      <c r="BH110" s="296"/>
      <c r="BI110" s="296"/>
      <c r="BJ110" s="296"/>
      <c r="BK110" s="296"/>
      <c r="BL110" s="296"/>
      <c r="BR110"/>
      <c r="BS110"/>
      <c r="BT110"/>
      <c r="BU110"/>
    </row>
    <row r="111" spans="1:75" ht="24.75" customHeight="1">
      <c r="A111" s="296"/>
      <c r="B111" s="296"/>
      <c r="C111" s="296"/>
      <c r="D111" s="296"/>
      <c r="E111" s="296"/>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08"/>
      <c r="BB111" s="108"/>
      <c r="BC111" s="108"/>
      <c r="BD111" s="108"/>
      <c r="BE111" s="108"/>
      <c r="BF111" s="108"/>
      <c r="BG111" s="108"/>
      <c r="BH111" s="108"/>
      <c r="BI111" s="108"/>
      <c r="BJ111" s="108"/>
      <c r="BK111" s="108"/>
      <c r="BL111" s="108"/>
      <c r="BM111"/>
      <c r="BR111" s="16"/>
      <c r="BV111"/>
      <c r="BW111"/>
    </row>
    <row r="112" spans="1:75" ht="24.75" customHeight="1">
      <c r="A112" s="296"/>
      <c r="B112" s="296"/>
      <c r="C112" s="296"/>
      <c r="D112" s="296"/>
      <c r="E112" s="296"/>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c r="AP112" s="296"/>
      <c r="AQ112" s="296"/>
      <c r="AR112" s="79"/>
      <c r="AS112" s="79"/>
      <c r="AT112" s="79"/>
      <c r="AU112" s="79"/>
      <c r="AV112" s="79"/>
      <c r="AW112" s="79"/>
      <c r="AX112" s="296"/>
      <c r="AY112" s="79"/>
      <c r="AZ112" s="79"/>
      <c r="BA112" s="79"/>
      <c r="BB112" s="79"/>
      <c r="BC112" s="296"/>
      <c r="BD112" s="296"/>
      <c r="BE112" s="296"/>
      <c r="BF112" s="296"/>
      <c r="BG112" s="296"/>
      <c r="BH112" s="296"/>
      <c r="BI112" s="296"/>
      <c r="BJ112" s="16"/>
      <c r="BK112" s="16"/>
      <c r="BL112" s="16"/>
      <c r="BM112" s="16"/>
    </row>
    <row r="113" spans="1:69" ht="24.75" customHeight="1">
      <c r="A113" s="296"/>
      <c r="B113" s="296"/>
      <c r="C113" s="296"/>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c r="AP113" s="296"/>
      <c r="AQ113" s="296"/>
      <c r="AR113" s="296"/>
      <c r="AS113" s="296"/>
      <c r="AT113" s="296"/>
      <c r="AU113" s="296"/>
      <c r="AV113" s="296"/>
      <c r="AW113" s="296"/>
      <c r="AX113" s="296"/>
      <c r="AY113" s="296"/>
      <c r="AZ113" s="296"/>
      <c r="BA113" s="296"/>
      <c r="BB113" s="296"/>
      <c r="BC113" s="296"/>
      <c r="BD113" s="296"/>
      <c r="BE113" s="296"/>
      <c r="BF113" s="296"/>
      <c r="BG113" s="296"/>
      <c r="BH113" s="296"/>
      <c r="BI113" s="296"/>
      <c r="BJ113" s="296"/>
      <c r="BK113" s="296"/>
      <c r="BL113" s="296"/>
    </row>
    <row r="114" spans="1:69" ht="24.75" customHeight="1">
      <c r="A114" s="296"/>
      <c r="B114" s="296"/>
      <c r="C114" s="296"/>
      <c r="D114" s="296"/>
      <c r="E114" s="296"/>
      <c r="F114" s="296"/>
      <c r="G114" s="296"/>
      <c r="H114" s="296"/>
      <c r="I114" s="296"/>
      <c r="J114" s="296"/>
      <c r="K114" s="296"/>
      <c r="L114" s="296"/>
      <c r="M114" s="296"/>
      <c r="N114" s="296"/>
      <c r="O114" s="296"/>
      <c r="P114" s="296"/>
      <c r="Q114" s="296"/>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296"/>
      <c r="AP114" s="296"/>
      <c r="AQ114" s="296"/>
      <c r="AR114" s="296"/>
      <c r="AS114" s="296"/>
      <c r="AT114" s="296"/>
      <c r="AU114" s="296"/>
      <c r="AV114" s="296"/>
      <c r="AW114" s="296"/>
      <c r="AX114" s="296"/>
      <c r="AY114" s="296"/>
      <c r="AZ114" s="296"/>
      <c r="BA114" s="296"/>
      <c r="BB114" s="296"/>
      <c r="BC114" s="296"/>
      <c r="BD114" s="296"/>
      <c r="BE114" s="296"/>
      <c r="BF114" s="296"/>
      <c r="BG114" s="296"/>
      <c r="BH114" s="296"/>
      <c r="BI114" s="296"/>
      <c r="BJ114" s="296"/>
      <c r="BK114" s="296"/>
      <c r="BL114" s="296"/>
    </row>
    <row r="115" spans="1:69" ht="24.75" customHeight="1">
      <c r="A115" s="296"/>
      <c r="B115" s="296"/>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c r="AP115" s="296"/>
      <c r="AQ115" s="296"/>
      <c r="AR115" s="296"/>
      <c r="AS115" s="296"/>
      <c r="AT115" s="296"/>
      <c r="AU115" s="296"/>
      <c r="AV115" s="296"/>
      <c r="AW115" s="296"/>
      <c r="AX115" s="296"/>
      <c r="AY115" s="296"/>
      <c r="AZ115" s="296"/>
      <c r="BA115" s="296"/>
      <c r="BB115" s="296"/>
      <c r="BC115" s="296"/>
      <c r="BD115" s="296"/>
      <c r="BE115" s="296"/>
      <c r="BF115" s="296"/>
      <c r="BG115" s="296"/>
      <c r="BH115" s="296"/>
      <c r="BI115" s="296"/>
      <c r="BJ115" s="296"/>
      <c r="BK115" s="296"/>
      <c r="BL115" s="296"/>
    </row>
    <row r="116" spans="1:69" ht="24.75" customHeight="1"/>
    <row r="117" spans="1:69" ht="24.75" customHeight="1">
      <c r="BN117" s="43"/>
      <c r="BO117" s="43"/>
    </row>
    <row r="118" spans="1:69" ht="24.75" customHeight="1">
      <c r="BN118" s="58"/>
      <c r="BO118" s="58"/>
    </row>
    <row r="119" spans="1:69" ht="24.75" customHeight="1">
      <c r="BQ119" s="64"/>
    </row>
    <row r="120" spans="1:69" ht="24.75" customHeight="1"/>
    <row r="121" spans="1:69" ht="24.75" customHeight="1"/>
    <row r="122" spans="1:69" ht="24.75" customHeight="1">
      <c r="BQ122" s="43"/>
    </row>
    <row r="123" spans="1:69" ht="24.75" customHeight="1">
      <c r="BQ123" s="43"/>
    </row>
    <row r="124" spans="1:69" ht="24.75" customHeight="1">
      <c r="BQ124" s="43"/>
    </row>
    <row r="125" spans="1:69" ht="24.75" customHeight="1"/>
    <row r="129" spans="66:69">
      <c r="BP129" s="64"/>
    </row>
    <row r="132" spans="66:69">
      <c r="BP132" s="43"/>
      <c r="BQ132" s="57"/>
    </row>
    <row r="133" spans="66:69">
      <c r="BP133" s="43"/>
    </row>
    <row r="134" spans="66:69">
      <c r="BP134" s="43"/>
    </row>
    <row r="138" spans="66:69">
      <c r="BQ138"/>
    </row>
    <row r="139" spans="66:69">
      <c r="BQ139" s="16"/>
    </row>
    <row r="142" spans="66:69">
      <c r="BP142" s="57"/>
    </row>
    <row r="143" spans="66:69">
      <c r="BN143" s="64"/>
      <c r="BO143" s="64"/>
    </row>
    <row r="144" spans="66:69">
      <c r="BN144" s="43"/>
    </row>
    <row r="145" spans="66:68">
      <c r="BN145" s="43"/>
    </row>
    <row r="146" spans="66:68">
      <c r="BN146" s="43"/>
      <c r="BO146" s="43"/>
    </row>
    <row r="147" spans="66:68">
      <c r="BN147" s="43"/>
      <c r="BO147" s="43"/>
    </row>
    <row r="148" spans="66:68">
      <c r="BN148" s="43"/>
      <c r="BO148" s="43"/>
      <c r="BP148"/>
    </row>
    <row r="149" spans="66:68">
      <c r="BP149" s="16"/>
    </row>
    <row r="156" spans="66:68">
      <c r="BN156" s="57"/>
      <c r="BO156" s="57"/>
    </row>
    <row r="162" spans="66:67">
      <c r="BN162"/>
      <c r="BO162"/>
    </row>
    <row r="163" spans="66:67">
      <c r="BN163" s="16"/>
      <c r="BO163" s="16"/>
    </row>
  </sheetData>
  <mergeCells count="325">
    <mergeCell ref="C31:D32"/>
    <mergeCell ref="E31:Q32"/>
    <mergeCell ref="A77:B77"/>
    <mergeCell ref="A74:B74"/>
    <mergeCell ref="A71:B71"/>
    <mergeCell ref="A61:B61"/>
    <mergeCell ref="AM38:AS39"/>
    <mergeCell ref="AM40:AS41"/>
    <mergeCell ref="AN34:AT34"/>
    <mergeCell ref="AR35:AT35"/>
    <mergeCell ref="AM35:AP35"/>
    <mergeCell ref="AT38:AU39"/>
    <mergeCell ref="S38:T39"/>
    <mergeCell ref="AT40:AU41"/>
    <mergeCell ref="AK40:AL41"/>
    <mergeCell ref="L38:R39"/>
    <mergeCell ref="U38:AA39"/>
    <mergeCell ref="U40:AA41"/>
    <mergeCell ref="AK50:AL51"/>
    <mergeCell ref="AT50:AU51"/>
    <mergeCell ref="AB50:AC51"/>
    <mergeCell ref="AB42:AC43"/>
    <mergeCell ref="S44:T45"/>
    <mergeCell ref="AD50:AJ51"/>
    <mergeCell ref="C20:D20"/>
    <mergeCell ref="R22:AI22"/>
    <mergeCell ref="E22:P22"/>
    <mergeCell ref="T28:AB28"/>
    <mergeCell ref="AT23:BA23"/>
    <mergeCell ref="R24:Y24"/>
    <mergeCell ref="AD40:AJ41"/>
    <mergeCell ref="L40:R41"/>
    <mergeCell ref="S42:T43"/>
    <mergeCell ref="L42:R43"/>
    <mergeCell ref="F36:K37"/>
    <mergeCell ref="AM42:AS43"/>
    <mergeCell ref="U42:AA43"/>
    <mergeCell ref="AB38:AC39"/>
    <mergeCell ref="AT24:BA24"/>
    <mergeCell ref="AB24:AI24"/>
    <mergeCell ref="R29:S29"/>
    <mergeCell ref="T29:AB29"/>
    <mergeCell ref="AI29:AJ29"/>
    <mergeCell ref="R26:S26"/>
    <mergeCell ref="AR25:AS25"/>
    <mergeCell ref="AT25:BA25"/>
    <mergeCell ref="AT28:AU28"/>
    <mergeCell ref="AT30:AU30"/>
    <mergeCell ref="E17:P17"/>
    <mergeCell ref="R17:T17"/>
    <mergeCell ref="U17:AF17"/>
    <mergeCell ref="R18:T18"/>
    <mergeCell ref="U18:BH18"/>
    <mergeCell ref="AP29:AQ29"/>
    <mergeCell ref="AR29:AS29"/>
    <mergeCell ref="AT29:AU29"/>
    <mergeCell ref="AV29:AW29"/>
    <mergeCell ref="R19:T19"/>
    <mergeCell ref="R28:S28"/>
    <mergeCell ref="AG17:BH17"/>
    <mergeCell ref="AN19:AP19"/>
    <mergeCell ref="AQ19:BH19"/>
    <mergeCell ref="AM29:AO29"/>
    <mergeCell ref="AR27:AS27"/>
    <mergeCell ref="AT27:AU27"/>
    <mergeCell ref="BB21:BD21"/>
    <mergeCell ref="AJ24:AQ24"/>
    <mergeCell ref="AR24:AS24"/>
    <mergeCell ref="AM36:AS37"/>
    <mergeCell ref="L46:R47"/>
    <mergeCell ref="L44:R45"/>
    <mergeCell ref="AM46:AS47"/>
    <mergeCell ref="AM48:AS49"/>
    <mergeCell ref="E26:Q27"/>
    <mergeCell ref="AP30:AQ30"/>
    <mergeCell ref="AD48:AJ49"/>
    <mergeCell ref="AI27:AJ27"/>
    <mergeCell ref="AR30:AS30"/>
    <mergeCell ref="T26:AB26"/>
    <mergeCell ref="L36:R37"/>
    <mergeCell ref="S36:T37"/>
    <mergeCell ref="F34:K35"/>
    <mergeCell ref="L34:T34"/>
    <mergeCell ref="U34:AC34"/>
    <mergeCell ref="AB36:AC37"/>
    <mergeCell ref="U36:AA37"/>
    <mergeCell ref="L35:T35"/>
    <mergeCell ref="U35:AC35"/>
    <mergeCell ref="AD42:AJ43"/>
    <mergeCell ref="AD46:AJ47"/>
    <mergeCell ref="BG49:BH49"/>
    <mergeCell ref="A87:B87"/>
    <mergeCell ref="A86:B86"/>
    <mergeCell ref="A85:B85"/>
    <mergeCell ref="A84:B84"/>
    <mergeCell ref="A83:B83"/>
    <mergeCell ref="A82:B82"/>
    <mergeCell ref="A81:B81"/>
    <mergeCell ref="A80:B80"/>
    <mergeCell ref="A79:B79"/>
    <mergeCell ref="AT48:AU49"/>
    <mergeCell ref="AB48:AC49"/>
    <mergeCell ref="AB44:AC45"/>
    <mergeCell ref="AT44:AU45"/>
    <mergeCell ref="AM44:AS45"/>
    <mergeCell ref="C77:BK77"/>
    <mergeCell ref="C72:BK72"/>
    <mergeCell ref="C71:BK71"/>
    <mergeCell ref="E65:BH65"/>
    <mergeCell ref="C40:E51"/>
    <mergeCell ref="AD44:AJ45"/>
    <mergeCell ref="AM50:AS51"/>
    <mergeCell ref="AK44:AL45"/>
    <mergeCell ref="AK46:AL47"/>
    <mergeCell ref="AK48:AL49"/>
    <mergeCell ref="U44:AA45"/>
    <mergeCell ref="F50:K51"/>
    <mergeCell ref="F46:K47"/>
    <mergeCell ref="F48:K49"/>
    <mergeCell ref="S46:T47"/>
    <mergeCell ref="AB40:AC41"/>
    <mergeCell ref="AV48:BH48"/>
    <mergeCell ref="AV50:BH50"/>
    <mergeCell ref="AV49:BF49"/>
    <mergeCell ref="BB23:BH23"/>
    <mergeCell ref="AJ22:BA22"/>
    <mergeCell ref="AI26:AJ26"/>
    <mergeCell ref="Z24:AA24"/>
    <mergeCell ref="R20:AK20"/>
    <mergeCell ref="AB25:AI25"/>
    <mergeCell ref="BE21:BG21"/>
    <mergeCell ref="C91:BK91"/>
    <mergeCell ref="C90:BK90"/>
    <mergeCell ref="C87:BK87"/>
    <mergeCell ref="C86:BK86"/>
    <mergeCell ref="C85:BK85"/>
    <mergeCell ref="C84:BK84"/>
    <mergeCell ref="C83:BK83"/>
    <mergeCell ref="C81:BK81"/>
    <mergeCell ref="C79:BK79"/>
    <mergeCell ref="AK27:AL27"/>
    <mergeCell ref="AM27:AO27"/>
    <mergeCell ref="AP27:AQ27"/>
    <mergeCell ref="AC26:AH30"/>
    <mergeCell ref="R30:S30"/>
    <mergeCell ref="AI30:AJ30"/>
    <mergeCell ref="AK30:AL30"/>
    <mergeCell ref="AK42:AL43"/>
    <mergeCell ref="AV37:BF37"/>
    <mergeCell ref="BG37:BH37"/>
    <mergeCell ref="R15:W15"/>
    <mergeCell ref="X15:AM15"/>
    <mergeCell ref="C22:D22"/>
    <mergeCell ref="AM21:AQ21"/>
    <mergeCell ref="BB22:BH22"/>
    <mergeCell ref="F25:Q25"/>
    <mergeCell ref="R25:Y25"/>
    <mergeCell ref="Z25:AA25"/>
    <mergeCell ref="C16:D16"/>
    <mergeCell ref="C15:D15"/>
    <mergeCell ref="E15:P15"/>
    <mergeCell ref="AT15:BH15"/>
    <mergeCell ref="AN15:AS15"/>
    <mergeCell ref="AL20:BH20"/>
    <mergeCell ref="AK26:AL26"/>
    <mergeCell ref="AM26:AO26"/>
    <mergeCell ref="AP26:AQ26"/>
    <mergeCell ref="AR26:AS26"/>
    <mergeCell ref="AT26:AU26"/>
    <mergeCell ref="R27:S27"/>
    <mergeCell ref="AJ23:AQ23"/>
    <mergeCell ref="AR23:AS23"/>
    <mergeCell ref="E16:P16"/>
    <mergeCell ref="R16:W16"/>
    <mergeCell ref="L50:R51"/>
    <mergeCell ref="S50:T51"/>
    <mergeCell ref="F23:Q23"/>
    <mergeCell ref="R23:Y23"/>
    <mergeCell ref="Z23:AA23"/>
    <mergeCell ref="AB23:AI23"/>
    <mergeCell ref="S40:T41"/>
    <mergeCell ref="L48:R49"/>
    <mergeCell ref="S48:T49"/>
    <mergeCell ref="U48:AA49"/>
    <mergeCell ref="F38:K39"/>
    <mergeCell ref="F40:K41"/>
    <mergeCell ref="F42:K43"/>
    <mergeCell ref="F44:K45"/>
    <mergeCell ref="U50:AA51"/>
    <mergeCell ref="F24:Q24"/>
    <mergeCell ref="C38:E39"/>
    <mergeCell ref="AD34:AL34"/>
    <mergeCell ref="AD35:AL35"/>
    <mergeCell ref="C26:D27"/>
    <mergeCell ref="E20:P20"/>
    <mergeCell ref="C17:D17"/>
    <mergeCell ref="C11:D11"/>
    <mergeCell ref="E11:P11"/>
    <mergeCell ref="R11:BH11"/>
    <mergeCell ref="C10:D10"/>
    <mergeCell ref="E10:P10"/>
    <mergeCell ref="R10:U10"/>
    <mergeCell ref="V10:BH10"/>
    <mergeCell ref="C12:D12"/>
    <mergeCell ref="AU4:AW4"/>
    <mergeCell ref="AZ4:BB4"/>
    <mergeCell ref="C5:D5"/>
    <mergeCell ref="E5:P5"/>
    <mergeCell ref="R5:BH5"/>
    <mergeCell ref="BA8:BE8"/>
    <mergeCell ref="BF8:BH8"/>
    <mergeCell ref="BA9:BE9"/>
    <mergeCell ref="BF9:BH9"/>
    <mergeCell ref="C6:D6"/>
    <mergeCell ref="AN8:AP8"/>
    <mergeCell ref="AN9:AP9"/>
    <mergeCell ref="AR8:AW9"/>
    <mergeCell ref="Y8:AM8"/>
    <mergeCell ref="Y9:AM9"/>
    <mergeCell ref="AG6:BH6"/>
    <mergeCell ref="AK36:AL37"/>
    <mergeCell ref="AK38:AL39"/>
    <mergeCell ref="X16:AM16"/>
    <mergeCell ref="AN16:AS16"/>
    <mergeCell ref="AT16:BH16"/>
    <mergeCell ref="BG51:BH51"/>
    <mergeCell ref="AV36:BH36"/>
    <mergeCell ref="AV46:BH46"/>
    <mergeCell ref="AM30:AO30"/>
    <mergeCell ref="BB25:BH25"/>
    <mergeCell ref="U19:AM19"/>
    <mergeCell ref="AV30:AW30"/>
    <mergeCell ref="U30:AA30"/>
    <mergeCell ref="AK29:AL29"/>
    <mergeCell ref="BB24:BH24"/>
    <mergeCell ref="AP28:AQ28"/>
    <mergeCell ref="AR28:AS28"/>
    <mergeCell ref="AI28:AJ28"/>
    <mergeCell ref="AK28:AL28"/>
    <mergeCell ref="AM28:AO28"/>
    <mergeCell ref="AJ25:AQ25"/>
    <mergeCell ref="T27:AB27"/>
    <mergeCell ref="AV51:BF51"/>
    <mergeCell ref="AT46:AU47"/>
    <mergeCell ref="AP4:AR4"/>
    <mergeCell ref="E6:P6"/>
    <mergeCell ref="R6:T6"/>
    <mergeCell ref="U6:AF6"/>
    <mergeCell ref="AB7:BH7"/>
    <mergeCell ref="R8:X9"/>
    <mergeCell ref="U7:AA7"/>
    <mergeCell ref="AX8:AZ8"/>
    <mergeCell ref="AX9:AZ9"/>
    <mergeCell ref="R7:T7"/>
    <mergeCell ref="AG12:BH12"/>
    <mergeCell ref="E12:P12"/>
    <mergeCell ref="R12:T12"/>
    <mergeCell ref="U12:AF12"/>
    <mergeCell ref="R14:T14"/>
    <mergeCell ref="U14:AM14"/>
    <mergeCell ref="AN14:AP14"/>
    <mergeCell ref="R13:T13"/>
    <mergeCell ref="U13:BH13"/>
    <mergeCell ref="AQ14:BH14"/>
    <mergeCell ref="AV28:AW28"/>
    <mergeCell ref="A92:B92"/>
    <mergeCell ref="C92:BK92"/>
    <mergeCell ref="A57:B57"/>
    <mergeCell ref="A58:B58"/>
    <mergeCell ref="A59:B59"/>
    <mergeCell ref="A78:B78"/>
    <mergeCell ref="C78:BK78"/>
    <mergeCell ref="A56:B56"/>
    <mergeCell ref="C56:BK56"/>
    <mergeCell ref="A72:B72"/>
    <mergeCell ref="A88:B88"/>
    <mergeCell ref="C88:BK88"/>
    <mergeCell ref="C74:BK74"/>
    <mergeCell ref="A60:B60"/>
    <mergeCell ref="C60:BK60"/>
    <mergeCell ref="A91:B91"/>
    <mergeCell ref="A90:B90"/>
    <mergeCell ref="C59:BK59"/>
    <mergeCell ref="C61:BK61"/>
    <mergeCell ref="E63:BK63"/>
    <mergeCell ref="A70:B70"/>
    <mergeCell ref="A76:B76"/>
    <mergeCell ref="C76:BK76"/>
    <mergeCell ref="BG39:BH39"/>
    <mergeCell ref="AV41:BF41"/>
    <mergeCell ref="BG41:BH41"/>
    <mergeCell ref="AV43:BF43"/>
    <mergeCell ref="BG43:BH43"/>
    <mergeCell ref="AV45:BF45"/>
    <mergeCell ref="BG45:BH45"/>
    <mergeCell ref="AV47:BF47"/>
    <mergeCell ref="BG47:BH47"/>
    <mergeCell ref="AV40:BH40"/>
    <mergeCell ref="AV42:BH42"/>
    <mergeCell ref="AV44:BH44"/>
    <mergeCell ref="AV39:BF39"/>
    <mergeCell ref="AT36:AU37"/>
    <mergeCell ref="A2:BK2"/>
    <mergeCell ref="C53:D54"/>
    <mergeCell ref="E53:Q54"/>
    <mergeCell ref="AX21:BA21"/>
    <mergeCell ref="AR21:AT21"/>
    <mergeCell ref="AD21:AL21"/>
    <mergeCell ref="V21:AC21"/>
    <mergeCell ref="R21:U21"/>
    <mergeCell ref="E21:P21"/>
    <mergeCell ref="C21:D21"/>
    <mergeCell ref="R53:U53"/>
    <mergeCell ref="V53:AC53"/>
    <mergeCell ref="AV34:BH35"/>
    <mergeCell ref="AD36:AJ37"/>
    <mergeCell ref="AD38:AJ39"/>
    <mergeCell ref="AV26:AW26"/>
    <mergeCell ref="BA26:BH27"/>
    <mergeCell ref="AV27:AW27"/>
    <mergeCell ref="AB46:AC47"/>
    <mergeCell ref="AT42:AU43"/>
    <mergeCell ref="U46:AA47"/>
    <mergeCell ref="AV38:BH38"/>
    <mergeCell ref="BA28:BH30"/>
  </mergeCells>
  <phoneticPr fontId="2"/>
  <dataValidations count="3">
    <dataValidation type="list" allowBlank="1" showInputMessage="1" showErrorMessage="1" sqref="R10:U10">
      <formula1>"1,2,3,4,5,6,7,8"</formula1>
    </dataValidation>
    <dataValidation type="list" allowBlank="1" showInputMessage="1" showErrorMessage="1" sqref="R21:U21 R53:U53">
      <formula1>"1,2"</formula1>
    </dataValidation>
    <dataValidation type="list" allowBlank="1" showInputMessage="1" showErrorMessage="1" sqref="U7:AA7">
      <formula1>#REF!</formula1>
    </dataValidation>
  </dataValidations>
  <pageMargins left="0.35433070866141736" right="0.19685039370078741" top="0.39370078740157483" bottom="0.23622047244094491" header="0" footer="0.15748031496062992"/>
  <pageSetup paperSize="9" fitToHeight="0" orientation="portrait" r:id="rId1"/>
  <headerFooter alignWithMargins="0">
    <oddFooter>&amp;C&amp;P</oddFooter>
  </headerFooter>
  <rowBreaks count="1" manualBreakCount="1">
    <brk id="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17</xdr:col>
                    <xdr:colOff>0</xdr:colOff>
                    <xdr:row>25</xdr:row>
                    <xdr:rowOff>0</xdr:rowOff>
                  </from>
                  <to>
                    <xdr:col>18</xdr:col>
                    <xdr:colOff>104775</xdr:colOff>
                    <xdr:row>26</xdr:row>
                    <xdr:rowOff>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17</xdr:col>
                    <xdr:colOff>0</xdr:colOff>
                    <xdr:row>26</xdr:row>
                    <xdr:rowOff>0</xdr:rowOff>
                  </from>
                  <to>
                    <xdr:col>18</xdr:col>
                    <xdr:colOff>114300</xdr:colOff>
                    <xdr:row>27</xdr:row>
                    <xdr:rowOff>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17</xdr:col>
                    <xdr:colOff>0</xdr:colOff>
                    <xdr:row>27</xdr:row>
                    <xdr:rowOff>0</xdr:rowOff>
                  </from>
                  <to>
                    <xdr:col>18</xdr:col>
                    <xdr:colOff>85725</xdr:colOff>
                    <xdr:row>28</xdr:row>
                    <xdr:rowOff>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17</xdr:col>
                    <xdr:colOff>0</xdr:colOff>
                    <xdr:row>28</xdr:row>
                    <xdr:rowOff>0</xdr:rowOff>
                  </from>
                  <to>
                    <xdr:col>19</xdr:col>
                    <xdr:colOff>0</xdr:colOff>
                    <xdr:row>29</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17</xdr:col>
                    <xdr:colOff>0</xdr:colOff>
                    <xdr:row>29</xdr:row>
                    <xdr:rowOff>0</xdr:rowOff>
                  </from>
                  <to>
                    <xdr:col>18</xdr:col>
                    <xdr:colOff>114300</xdr:colOff>
                    <xdr:row>30</xdr:row>
                    <xdr:rowOff>0</xdr:rowOff>
                  </to>
                </anchor>
              </controlPr>
            </control>
          </mc:Choice>
        </mc:AlternateContent>
        <mc:AlternateContent xmlns:mc="http://schemas.openxmlformats.org/markup-compatibility/2006">
          <mc:Choice Requires="x14">
            <control shapeId="1065" r:id="rId9" name="Group Box 41">
              <controlPr defaultSize="0" autoFill="0" autoPict="0">
                <anchor moveWithCells="1">
                  <from>
                    <xdr:col>16</xdr:col>
                    <xdr:colOff>114300</xdr:colOff>
                    <xdr:row>20</xdr:row>
                    <xdr:rowOff>0</xdr:rowOff>
                  </from>
                  <to>
                    <xdr:col>29</xdr:col>
                    <xdr:colOff>9525</xdr:colOff>
                    <xdr:row>20</xdr:row>
                    <xdr:rowOff>285750</xdr:rowOff>
                  </to>
                </anchor>
              </controlPr>
            </control>
          </mc:Choice>
        </mc:AlternateContent>
        <mc:AlternateContent xmlns:mc="http://schemas.openxmlformats.org/markup-compatibility/2006">
          <mc:Choice Requires="x14">
            <control shapeId="1104" r:id="rId10" name="Group Box 80">
              <controlPr defaultSize="0" autoFill="0" autoPict="0">
                <anchor moveWithCells="1">
                  <from>
                    <xdr:col>16</xdr:col>
                    <xdr:colOff>114300</xdr:colOff>
                    <xdr:row>52</xdr:row>
                    <xdr:rowOff>0</xdr:rowOff>
                  </from>
                  <to>
                    <xdr:col>29</xdr:col>
                    <xdr:colOff>0</xdr:colOff>
                    <xdr:row>53</xdr:row>
                    <xdr:rowOff>9525</xdr:rowOff>
                  </to>
                </anchor>
              </controlPr>
            </control>
          </mc:Choice>
        </mc:AlternateContent>
        <mc:AlternateContent xmlns:mc="http://schemas.openxmlformats.org/markup-compatibility/2006">
          <mc:Choice Requires="x14">
            <control shapeId="1105" r:id="rId11" name="Group Box 81">
              <controlPr defaultSize="0" autoFill="0" autoPict="0">
                <anchor moveWithCells="1">
                  <from>
                    <xdr:col>16</xdr:col>
                    <xdr:colOff>114300</xdr:colOff>
                    <xdr:row>52</xdr:row>
                    <xdr:rowOff>0</xdr:rowOff>
                  </from>
                  <to>
                    <xdr:col>29</xdr:col>
                    <xdr:colOff>0</xdr:colOff>
                    <xdr:row>53</xdr:row>
                    <xdr:rowOff>9525</xdr:rowOff>
                  </to>
                </anchor>
              </controlPr>
            </control>
          </mc:Choice>
        </mc:AlternateContent>
        <mc:AlternateContent xmlns:mc="http://schemas.openxmlformats.org/markup-compatibility/2006">
          <mc:Choice Requires="x14">
            <control shapeId="1106" r:id="rId12" name="Group Box 82">
              <controlPr defaultSize="0" autoFill="0" autoPict="0">
                <anchor moveWithCells="1">
                  <from>
                    <xdr:col>16</xdr:col>
                    <xdr:colOff>114300</xdr:colOff>
                    <xdr:row>52</xdr:row>
                    <xdr:rowOff>0</xdr:rowOff>
                  </from>
                  <to>
                    <xdr:col>29</xdr:col>
                    <xdr:colOff>0</xdr:colOff>
                    <xdr:row>53</xdr:row>
                    <xdr:rowOff>9525</xdr:rowOff>
                  </to>
                </anchor>
              </controlPr>
            </control>
          </mc:Choice>
        </mc:AlternateContent>
        <mc:AlternateContent xmlns:mc="http://schemas.openxmlformats.org/markup-compatibility/2006">
          <mc:Choice Requires="x14">
            <control shapeId="1107" r:id="rId13" name="Group Box 83">
              <controlPr defaultSize="0" autoFill="0" autoPict="0">
                <anchor moveWithCells="1">
                  <from>
                    <xdr:col>16</xdr:col>
                    <xdr:colOff>114300</xdr:colOff>
                    <xdr:row>52</xdr:row>
                    <xdr:rowOff>0</xdr:rowOff>
                  </from>
                  <to>
                    <xdr:col>29</xdr:col>
                    <xdr:colOff>0</xdr:colOff>
                    <xdr:row>53</xdr:row>
                    <xdr:rowOff>9525</xdr:rowOff>
                  </to>
                </anchor>
              </controlPr>
            </control>
          </mc:Choice>
        </mc:AlternateContent>
        <mc:AlternateContent xmlns:mc="http://schemas.openxmlformats.org/markup-compatibility/2006">
          <mc:Choice Requires="x14">
            <control shapeId="1108" r:id="rId14" name="Group Box 84">
              <controlPr defaultSize="0" autoFill="0" autoPict="0">
                <anchor moveWithCells="1">
                  <from>
                    <xdr:col>16</xdr:col>
                    <xdr:colOff>114300</xdr:colOff>
                    <xdr:row>52</xdr:row>
                    <xdr:rowOff>0</xdr:rowOff>
                  </from>
                  <to>
                    <xdr:col>29</xdr:col>
                    <xdr:colOff>0</xdr:colOff>
                    <xdr:row>53</xdr:row>
                    <xdr:rowOff>9525</xdr:rowOff>
                  </to>
                </anchor>
              </controlPr>
            </control>
          </mc:Choice>
        </mc:AlternateContent>
        <mc:AlternateContent xmlns:mc="http://schemas.openxmlformats.org/markup-compatibility/2006">
          <mc:Choice Requires="x14">
            <control shapeId="1109" r:id="rId15" name="Group Box 85">
              <controlPr defaultSize="0" autoFill="0" autoPict="0">
                <anchor moveWithCells="1">
                  <from>
                    <xdr:col>16</xdr:col>
                    <xdr:colOff>114300</xdr:colOff>
                    <xdr:row>52</xdr:row>
                    <xdr:rowOff>0</xdr:rowOff>
                  </from>
                  <to>
                    <xdr:col>29</xdr:col>
                    <xdr:colOff>0</xdr:colOff>
                    <xdr:row>53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BM138"/>
  <sheetViews>
    <sheetView showGridLines="0" view="pageBreakPreview" topLeftCell="A87" zoomScale="90" zoomScaleNormal="100" zoomScaleSheetLayoutView="90" workbookViewId="0">
      <selection activeCell="C102" sqref="C102:BL102"/>
    </sheetView>
  </sheetViews>
  <sheetFormatPr defaultColWidth="1.625" defaultRowHeight="13.5"/>
  <cols>
    <col min="1" max="25" width="1.875" style="82" customWidth="1"/>
    <col min="26" max="26" width="3" style="82" customWidth="1"/>
    <col min="27" max="65" width="1.875" style="82" customWidth="1"/>
    <col min="66" max="16384" width="1.625" style="82"/>
  </cols>
  <sheetData>
    <row r="1" spans="1:65" s="106" customFormat="1"/>
    <row r="2" spans="1:65" s="87" customFormat="1" ht="43.5" customHeight="1">
      <c r="B2" s="817" t="s">
        <v>107</v>
      </c>
      <c r="C2" s="817"/>
      <c r="D2" s="817"/>
      <c r="E2" s="817"/>
      <c r="F2" s="817"/>
      <c r="G2" s="818">
        <f>①施設基本情報!R5</f>
        <v>0</v>
      </c>
      <c r="H2" s="818"/>
      <c r="I2" s="818"/>
      <c r="J2" s="818"/>
      <c r="K2" s="818"/>
      <c r="L2" s="818"/>
      <c r="M2" s="818"/>
      <c r="N2" s="818"/>
      <c r="O2" s="818"/>
      <c r="P2" s="818"/>
      <c r="Q2" s="818"/>
      <c r="R2" s="818"/>
      <c r="S2" s="818"/>
      <c r="T2" s="818"/>
      <c r="U2" s="818"/>
      <c r="V2" s="818"/>
      <c r="W2" s="818"/>
      <c r="X2" s="818"/>
      <c r="Y2" s="818"/>
      <c r="Z2" s="73"/>
      <c r="AA2" s="73"/>
      <c r="AB2" s="73"/>
      <c r="AC2" s="73"/>
      <c r="AD2" s="73"/>
      <c r="AE2" s="73"/>
      <c r="AF2" s="73"/>
      <c r="AG2" s="73"/>
      <c r="AH2" s="73"/>
      <c r="AI2" s="73"/>
      <c r="AJ2" s="73"/>
      <c r="AK2" s="73"/>
      <c r="AL2" s="73"/>
      <c r="AM2" s="73"/>
      <c r="AN2" s="73"/>
      <c r="AO2" s="73"/>
      <c r="AP2" s="73"/>
      <c r="AQ2" s="73"/>
      <c r="AR2" s="73"/>
      <c r="AS2" s="73"/>
    </row>
    <row r="3" spans="1:65" s="87" customFormat="1" ht="14.25" customHeight="1">
      <c r="D3" s="73"/>
      <c r="E3" s="73"/>
      <c r="F3" s="73"/>
      <c r="G3" s="73"/>
      <c r="H3" s="73"/>
      <c r="I3" s="73"/>
      <c r="J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U3" s="86"/>
      <c r="AV3" s="86"/>
      <c r="AW3" s="86"/>
      <c r="AX3" s="86"/>
      <c r="AY3" s="86"/>
      <c r="AZ3" s="90"/>
      <c r="BA3" s="90"/>
      <c r="BB3" s="90"/>
      <c r="BC3" s="90"/>
      <c r="BD3" s="90"/>
      <c r="BE3" s="90"/>
      <c r="BF3" s="90"/>
      <c r="BG3" s="90"/>
      <c r="BH3" s="90"/>
      <c r="BI3" s="90"/>
      <c r="BJ3" s="90"/>
      <c r="BK3" s="90"/>
      <c r="BL3" s="90"/>
      <c r="BM3" s="90"/>
    </row>
    <row r="4" spans="1:65" ht="24.75" hidden="1" customHeight="1">
      <c r="B4" s="566"/>
      <c r="C4" s="459"/>
      <c r="D4" s="459"/>
      <c r="E4" s="459"/>
      <c r="F4" s="459"/>
      <c r="G4" s="459"/>
      <c r="H4" s="674"/>
      <c r="I4" s="566" t="s">
        <v>29</v>
      </c>
      <c r="J4" s="459"/>
      <c r="K4" s="459"/>
      <c r="L4" s="459"/>
      <c r="M4" s="459"/>
      <c r="N4" s="674"/>
      <c r="O4" s="566" t="s">
        <v>30</v>
      </c>
      <c r="P4" s="459"/>
      <c r="Q4" s="459"/>
      <c r="R4" s="459"/>
      <c r="S4" s="459"/>
      <c r="T4" s="674"/>
      <c r="U4" s="566" t="s">
        <v>31</v>
      </c>
      <c r="V4" s="459"/>
      <c r="W4" s="459"/>
      <c r="X4" s="459"/>
      <c r="Y4" s="459"/>
      <c r="Z4" s="674"/>
      <c r="AA4" s="566" t="s">
        <v>32</v>
      </c>
      <c r="AB4" s="459"/>
      <c r="AC4" s="459"/>
      <c r="AD4" s="459"/>
      <c r="AE4" s="459"/>
      <c r="AF4" s="674"/>
      <c r="AG4" s="566" t="s">
        <v>58</v>
      </c>
      <c r="AH4" s="459"/>
      <c r="AI4" s="459"/>
      <c r="AJ4" s="459"/>
      <c r="AK4" s="459"/>
      <c r="AL4" s="674"/>
      <c r="AM4" s="566" t="s">
        <v>59</v>
      </c>
      <c r="AN4" s="459"/>
      <c r="AO4" s="459"/>
      <c r="AP4" s="459"/>
      <c r="AQ4" s="459"/>
      <c r="AR4" s="674"/>
      <c r="AS4" s="723" t="s">
        <v>60</v>
      </c>
      <c r="AT4" s="724"/>
      <c r="AU4" s="724"/>
      <c r="AV4" s="724"/>
      <c r="AW4" s="724"/>
      <c r="AX4" s="725"/>
      <c r="AY4" s="566" t="s">
        <v>34</v>
      </c>
      <c r="AZ4" s="459"/>
      <c r="BA4" s="459"/>
      <c r="BB4" s="459"/>
      <c r="BC4" s="459"/>
      <c r="BD4" s="674"/>
      <c r="BE4" s="566" t="s">
        <v>33</v>
      </c>
      <c r="BF4" s="459"/>
      <c r="BG4" s="459"/>
      <c r="BH4" s="459"/>
      <c r="BI4" s="459"/>
      <c r="BJ4" s="674"/>
      <c r="BK4"/>
      <c r="BM4" s="73"/>
    </row>
    <row r="5" spans="1:65" ht="26.25" hidden="1" customHeight="1">
      <c r="B5" s="2"/>
      <c r="C5" s="443">
        <v>23</v>
      </c>
      <c r="D5" s="443"/>
      <c r="E5" s="739" t="s">
        <v>84</v>
      </c>
      <c r="F5" s="739"/>
      <c r="G5" s="739"/>
      <c r="H5" s="740"/>
      <c r="I5" s="606"/>
      <c r="J5" s="443"/>
      <c r="K5" s="443"/>
      <c r="L5" s="443"/>
      <c r="M5" s="443"/>
      <c r="N5" s="444"/>
      <c r="O5" s="606"/>
      <c r="P5" s="443"/>
      <c r="Q5" s="443"/>
      <c r="R5" s="443"/>
      <c r="S5" s="443"/>
      <c r="T5" s="444"/>
      <c r="U5" s="606"/>
      <c r="V5" s="443"/>
      <c r="W5" s="443"/>
      <c r="X5" s="443"/>
      <c r="Y5" s="443"/>
      <c r="Z5" s="444"/>
      <c r="AA5" s="606"/>
      <c r="AB5" s="443"/>
      <c r="AC5" s="443"/>
      <c r="AD5" s="443"/>
      <c r="AE5" s="443"/>
      <c r="AF5" s="444"/>
      <c r="AG5" s="606"/>
      <c r="AH5" s="443"/>
      <c r="AI5" s="443"/>
      <c r="AJ5" s="443"/>
      <c r="AK5" s="443"/>
      <c r="AL5" s="444"/>
      <c r="AM5" s="606"/>
      <c r="AN5" s="443"/>
      <c r="AO5" s="443"/>
      <c r="AP5" s="443"/>
      <c r="AQ5" s="443"/>
      <c r="AR5" s="444"/>
      <c r="AS5" s="606"/>
      <c r="AT5" s="443"/>
      <c r="AU5" s="443"/>
      <c r="AV5" s="443"/>
      <c r="AW5" s="443"/>
      <c r="AX5" s="444"/>
      <c r="AY5" s="606"/>
      <c r="AZ5" s="443"/>
      <c r="BA5" s="443"/>
      <c r="BB5" s="443"/>
      <c r="BC5" s="443"/>
      <c r="BD5" s="444"/>
      <c r="BE5" s="733">
        <v>10</v>
      </c>
      <c r="BF5" s="734"/>
      <c r="BG5" s="734"/>
      <c r="BH5" s="734"/>
      <c r="BI5" s="734"/>
      <c r="BJ5" s="735"/>
      <c r="BK5" s="73"/>
      <c r="BL5" s="73"/>
      <c r="BM5" s="73"/>
    </row>
    <row r="6" spans="1:65" ht="22.5" hidden="1" customHeight="1">
      <c r="B6" s="75"/>
      <c r="C6" s="736" t="s">
        <v>79</v>
      </c>
      <c r="D6" s="737"/>
      <c r="E6" s="737"/>
      <c r="F6" s="737"/>
      <c r="G6" s="737"/>
      <c r="H6" s="738"/>
      <c r="I6" s="4" t="s">
        <v>81</v>
      </c>
      <c r="J6" s="445"/>
      <c r="K6" s="445"/>
      <c r="L6" s="445"/>
      <c r="M6" s="445"/>
      <c r="N6" s="5" t="s">
        <v>82</v>
      </c>
      <c r="O6" s="4" t="s">
        <v>81</v>
      </c>
      <c r="P6" s="445"/>
      <c r="Q6" s="445"/>
      <c r="R6" s="445"/>
      <c r="S6" s="445"/>
      <c r="T6" s="5" t="s">
        <v>82</v>
      </c>
      <c r="U6" s="4" t="s">
        <v>81</v>
      </c>
      <c r="V6" s="445"/>
      <c r="W6" s="445"/>
      <c r="X6" s="445"/>
      <c r="Y6" s="445"/>
      <c r="Z6" s="5" t="s">
        <v>82</v>
      </c>
      <c r="AA6" s="4" t="s">
        <v>81</v>
      </c>
      <c r="AB6" s="445"/>
      <c r="AC6" s="445"/>
      <c r="AD6" s="445"/>
      <c r="AE6" s="445"/>
      <c r="AF6" s="5" t="s">
        <v>82</v>
      </c>
      <c r="AG6" s="4" t="s">
        <v>81</v>
      </c>
      <c r="AH6" s="445"/>
      <c r="AI6" s="445"/>
      <c r="AJ6" s="445"/>
      <c r="AK6" s="445"/>
      <c r="AL6" s="5" t="s">
        <v>82</v>
      </c>
      <c r="AM6" s="4" t="s">
        <v>81</v>
      </c>
      <c r="AN6" s="445"/>
      <c r="AO6" s="445"/>
      <c r="AP6" s="445"/>
      <c r="AQ6" s="445"/>
      <c r="AR6" s="5" t="s">
        <v>82</v>
      </c>
      <c r="AS6" s="4" t="s">
        <v>81</v>
      </c>
      <c r="AT6" s="445"/>
      <c r="AU6" s="445"/>
      <c r="AV6" s="445"/>
      <c r="AW6" s="445"/>
      <c r="AX6" s="5" t="s">
        <v>82</v>
      </c>
      <c r="AY6" s="4" t="s">
        <v>81</v>
      </c>
      <c r="AZ6" s="445"/>
      <c r="BA6" s="445"/>
      <c r="BB6" s="445"/>
      <c r="BC6" s="445"/>
      <c r="BD6" s="5" t="s">
        <v>82</v>
      </c>
      <c r="BE6" s="4" t="s">
        <v>81</v>
      </c>
      <c r="BF6" s="741">
        <f>SUM(J6,P6,V6,AB6,AH6,AN6,AT6,AZ6)</f>
        <v>0</v>
      </c>
      <c r="BG6" s="741"/>
      <c r="BH6" s="741"/>
      <c r="BI6" s="741"/>
      <c r="BJ6" s="5" t="s">
        <v>82</v>
      </c>
      <c r="BK6" s="73"/>
      <c r="BL6" s="73"/>
      <c r="BM6" s="73"/>
    </row>
    <row r="7" spans="1:65" ht="22.5" hidden="1" customHeight="1">
      <c r="B7" s="67"/>
      <c r="C7" s="802" t="s">
        <v>80</v>
      </c>
      <c r="D7" s="803"/>
      <c r="E7" s="803"/>
      <c r="F7" s="803"/>
      <c r="G7" s="803"/>
      <c r="H7" s="804"/>
      <c r="I7" s="9" t="s">
        <v>81</v>
      </c>
      <c r="J7" s="550"/>
      <c r="K7" s="550"/>
      <c r="L7" s="550"/>
      <c r="M7" s="550"/>
      <c r="N7" s="10" t="s">
        <v>82</v>
      </c>
      <c r="O7" s="9" t="s">
        <v>81</v>
      </c>
      <c r="P7" s="550"/>
      <c r="Q7" s="550"/>
      <c r="R7" s="550"/>
      <c r="S7" s="550"/>
      <c r="T7" s="10" t="s">
        <v>82</v>
      </c>
      <c r="U7" s="9" t="s">
        <v>81</v>
      </c>
      <c r="V7" s="550"/>
      <c r="W7" s="550"/>
      <c r="X7" s="550"/>
      <c r="Y7" s="550"/>
      <c r="Z7" s="10" t="s">
        <v>82</v>
      </c>
      <c r="AA7" s="9" t="s">
        <v>81</v>
      </c>
      <c r="AB7" s="550"/>
      <c r="AC7" s="550"/>
      <c r="AD7" s="550"/>
      <c r="AE7" s="550"/>
      <c r="AF7" s="10" t="s">
        <v>82</v>
      </c>
      <c r="AG7" s="9" t="s">
        <v>81</v>
      </c>
      <c r="AH7" s="550"/>
      <c r="AI7" s="550"/>
      <c r="AJ7" s="550"/>
      <c r="AK7" s="550"/>
      <c r="AL7" s="10" t="s">
        <v>82</v>
      </c>
      <c r="AM7" s="9" t="s">
        <v>81</v>
      </c>
      <c r="AN7" s="550"/>
      <c r="AO7" s="550"/>
      <c r="AP7" s="550"/>
      <c r="AQ7" s="550"/>
      <c r="AR7" s="10" t="s">
        <v>82</v>
      </c>
      <c r="AS7" s="9" t="s">
        <v>81</v>
      </c>
      <c r="AT7" s="550"/>
      <c r="AU7" s="550"/>
      <c r="AV7" s="550"/>
      <c r="AW7" s="550"/>
      <c r="AX7" s="10" t="s">
        <v>82</v>
      </c>
      <c r="AY7" s="9" t="s">
        <v>81</v>
      </c>
      <c r="AZ7" s="550"/>
      <c r="BA7" s="550"/>
      <c r="BB7" s="550"/>
      <c r="BC7" s="550"/>
      <c r="BD7" s="10" t="s">
        <v>82</v>
      </c>
      <c r="BE7" s="9" t="s">
        <v>81</v>
      </c>
      <c r="BF7" s="726">
        <f>SUM(J7,P7,V7,AB7,AH7,AN7,AT7,AZ7)</f>
        <v>0</v>
      </c>
      <c r="BG7" s="726"/>
      <c r="BH7" s="726"/>
      <c r="BI7" s="726"/>
      <c r="BJ7" s="10" t="s">
        <v>82</v>
      </c>
      <c r="BK7" s="73"/>
      <c r="BL7" s="73"/>
      <c r="BM7" s="73"/>
    </row>
    <row r="8" spans="1:65" customFormat="1" ht="24.75" hidden="1" customHeight="1">
      <c r="A8" s="82"/>
      <c r="B8" s="25" t="s">
        <v>83</v>
      </c>
      <c r="C8" s="82"/>
      <c r="D8" s="73"/>
      <c r="E8" s="73"/>
      <c r="F8" s="73"/>
      <c r="G8" s="73"/>
      <c r="H8" s="73"/>
      <c r="I8" s="73"/>
      <c r="J8" s="73"/>
      <c r="K8" s="82"/>
      <c r="L8" s="82"/>
      <c r="M8" s="82"/>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row>
    <row r="9" spans="1:65" customFormat="1" ht="40.5" customHeight="1">
      <c r="B9" s="2"/>
      <c r="C9" s="468">
        <v>17</v>
      </c>
      <c r="D9" s="468"/>
      <c r="E9" s="542" t="s">
        <v>84</v>
      </c>
      <c r="F9" s="542"/>
      <c r="G9" s="542"/>
      <c r="H9" s="542"/>
      <c r="I9" s="542"/>
      <c r="J9" s="542"/>
      <c r="K9" s="542"/>
      <c r="L9" s="542"/>
      <c r="M9" s="542"/>
      <c r="N9" s="542"/>
      <c r="O9" s="542"/>
      <c r="P9" s="542"/>
      <c r="Q9" s="542"/>
      <c r="R9" s="542"/>
      <c r="S9" s="678"/>
      <c r="T9" s="683" t="s">
        <v>29</v>
      </c>
      <c r="U9" s="683"/>
      <c r="V9" s="683"/>
      <c r="W9" s="683"/>
      <c r="X9" s="682" t="s">
        <v>30</v>
      </c>
      <c r="Y9" s="683"/>
      <c r="Z9" s="683"/>
      <c r="AA9" s="684"/>
      <c r="AB9" s="682" t="s">
        <v>31</v>
      </c>
      <c r="AC9" s="683"/>
      <c r="AD9" s="683"/>
      <c r="AE9" s="683"/>
      <c r="AF9" s="682" t="s">
        <v>32</v>
      </c>
      <c r="AG9" s="683"/>
      <c r="AH9" s="683"/>
      <c r="AI9" s="683"/>
      <c r="AJ9" s="682" t="s">
        <v>58</v>
      </c>
      <c r="AK9" s="683"/>
      <c r="AL9" s="683"/>
      <c r="AM9" s="683"/>
      <c r="AN9" s="682" t="s">
        <v>59</v>
      </c>
      <c r="AO9" s="683"/>
      <c r="AP9" s="683"/>
      <c r="AQ9" s="683"/>
      <c r="AR9" s="682" t="s">
        <v>99</v>
      </c>
      <c r="AS9" s="683"/>
      <c r="AT9" s="683"/>
      <c r="AU9" s="684"/>
      <c r="AV9" s="682" t="s">
        <v>34</v>
      </c>
      <c r="AW9" s="683"/>
      <c r="AX9" s="683"/>
      <c r="AY9" s="683"/>
      <c r="AZ9" s="722" t="s">
        <v>33</v>
      </c>
      <c r="BA9" s="722"/>
      <c r="BB9" s="722"/>
      <c r="BC9" s="722"/>
      <c r="BE9" s="373"/>
      <c r="BF9" s="373"/>
      <c r="BG9" s="373"/>
      <c r="BH9" s="373"/>
      <c r="BI9" s="373"/>
      <c r="BJ9" s="373"/>
    </row>
    <row r="10" spans="1:65" s="336" customFormat="1" ht="26.25" customHeight="1">
      <c r="B10" s="6"/>
      <c r="C10" s="471"/>
      <c r="D10" s="471"/>
      <c r="E10" s="602"/>
      <c r="F10" s="602"/>
      <c r="G10" s="602"/>
      <c r="H10" s="602"/>
      <c r="I10" s="602"/>
      <c r="J10" s="602"/>
      <c r="K10" s="602"/>
      <c r="L10" s="602"/>
      <c r="M10" s="602"/>
      <c r="N10" s="602"/>
      <c r="O10" s="602"/>
      <c r="P10" s="602"/>
      <c r="Q10" s="602"/>
      <c r="R10" s="602"/>
      <c r="S10" s="679"/>
      <c r="T10" s="459"/>
      <c r="U10" s="459"/>
      <c r="V10" s="459"/>
      <c r="W10" s="674"/>
      <c r="X10" s="566"/>
      <c r="Y10" s="459"/>
      <c r="Z10" s="459"/>
      <c r="AA10" s="674"/>
      <c r="AB10" s="566"/>
      <c r="AC10" s="459"/>
      <c r="AD10" s="459"/>
      <c r="AE10" s="674"/>
      <c r="AF10" s="566"/>
      <c r="AG10" s="459"/>
      <c r="AH10" s="459"/>
      <c r="AI10" s="674"/>
      <c r="AJ10" s="566"/>
      <c r="AK10" s="459"/>
      <c r="AL10" s="459"/>
      <c r="AM10" s="674"/>
      <c r="AN10" s="566"/>
      <c r="AO10" s="459"/>
      <c r="AP10" s="459"/>
      <c r="AQ10" s="674"/>
      <c r="AR10" s="566"/>
      <c r="AS10" s="459"/>
      <c r="AT10" s="459"/>
      <c r="AU10" s="674"/>
      <c r="AV10" s="566"/>
      <c r="AW10" s="459"/>
      <c r="AX10" s="459"/>
      <c r="AY10" s="674"/>
      <c r="AZ10" s="566"/>
      <c r="BA10" s="459"/>
      <c r="BB10" s="459"/>
      <c r="BC10" s="674"/>
      <c r="BE10" s="417"/>
      <c r="BF10" s="417"/>
      <c r="BG10" s="417"/>
      <c r="BH10" s="417"/>
      <c r="BI10" s="417"/>
      <c r="BJ10" s="417"/>
      <c r="BK10" s="73"/>
      <c r="BL10" s="73"/>
      <c r="BM10" s="73"/>
    </row>
    <row r="11" spans="1:65" customFormat="1" ht="15" customHeight="1">
      <c r="A11" s="336"/>
      <c r="B11" s="416"/>
      <c r="C11" s="336"/>
      <c r="D11" s="73"/>
      <c r="E11" s="73"/>
      <c r="F11" s="73"/>
      <c r="G11" s="73"/>
      <c r="H11" s="73"/>
      <c r="I11" s="73"/>
      <c r="J11" s="73"/>
      <c r="K11" s="336"/>
      <c r="L11" s="336"/>
      <c r="M11" s="336"/>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row>
    <row r="12" spans="1:65" customFormat="1" ht="26.25" customHeight="1">
      <c r="B12" s="346"/>
      <c r="C12" s="713">
        <v>18</v>
      </c>
      <c r="D12" s="713"/>
      <c r="E12" s="409" t="s">
        <v>98</v>
      </c>
      <c r="F12" s="409"/>
      <c r="G12" s="409"/>
      <c r="H12" s="409"/>
      <c r="I12" s="409"/>
      <c r="J12" s="409"/>
      <c r="K12" s="409"/>
      <c r="L12" s="409"/>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409" t="s">
        <v>328</v>
      </c>
      <c r="AO12" s="83"/>
      <c r="AP12" s="409"/>
      <c r="AQ12" s="409"/>
      <c r="AR12" s="409"/>
      <c r="AS12" s="409"/>
      <c r="AT12" s="409"/>
      <c r="AU12" s="409"/>
      <c r="AV12" s="409"/>
      <c r="AW12" s="409"/>
      <c r="AX12" s="409"/>
      <c r="AY12" s="409"/>
      <c r="AZ12" s="409"/>
      <c r="BA12" s="409"/>
      <c r="BB12" s="409"/>
      <c r="BC12" s="24"/>
      <c r="BD12" s="398"/>
      <c r="BE12" s="336"/>
      <c r="BF12" s="336"/>
      <c r="BG12" s="336"/>
      <c r="BH12" s="336"/>
      <c r="BI12" s="373"/>
      <c r="BJ12" s="373"/>
    </row>
    <row r="13" spans="1:65" customFormat="1" ht="57.75" customHeight="1">
      <c r="B13" s="805"/>
      <c r="C13" s="806"/>
      <c r="D13" s="806"/>
      <c r="E13" s="806"/>
      <c r="F13" s="806"/>
      <c r="G13" s="806"/>
      <c r="H13" s="806"/>
      <c r="I13" s="806"/>
      <c r="J13" s="806"/>
      <c r="K13" s="806"/>
      <c r="L13" s="806"/>
      <c r="M13" s="806"/>
      <c r="N13" s="806"/>
      <c r="O13" s="806"/>
      <c r="P13" s="806"/>
      <c r="Q13" s="806"/>
      <c r="R13" s="806"/>
      <c r="S13" s="807"/>
      <c r="T13" s="808" t="s">
        <v>29</v>
      </c>
      <c r="U13" s="453"/>
      <c r="V13" s="453"/>
      <c r="W13" s="453"/>
      <c r="X13" s="808" t="s">
        <v>30</v>
      </c>
      <c r="Y13" s="453"/>
      <c r="Z13" s="453"/>
      <c r="AA13" s="453"/>
      <c r="AB13" s="808" t="s">
        <v>31</v>
      </c>
      <c r="AC13" s="453"/>
      <c r="AD13" s="453"/>
      <c r="AE13" s="453"/>
      <c r="AF13" s="808" t="s">
        <v>32</v>
      </c>
      <c r="AG13" s="453"/>
      <c r="AH13" s="453"/>
      <c r="AI13" s="453"/>
      <c r="AJ13" s="808" t="s">
        <v>58</v>
      </c>
      <c r="AK13" s="453"/>
      <c r="AL13" s="453"/>
      <c r="AM13" s="453"/>
      <c r="AN13" s="808" t="s">
        <v>59</v>
      </c>
      <c r="AO13" s="453"/>
      <c r="AP13" s="453"/>
      <c r="AQ13" s="453"/>
      <c r="AR13" s="808" t="s">
        <v>99</v>
      </c>
      <c r="AS13" s="453"/>
      <c r="AT13" s="453"/>
      <c r="AU13" s="809"/>
      <c r="AV13" s="808" t="s">
        <v>34</v>
      </c>
      <c r="AW13" s="453"/>
      <c r="AX13" s="453"/>
      <c r="AY13" s="453"/>
      <c r="AZ13" s="808" t="s">
        <v>33</v>
      </c>
      <c r="BA13" s="453"/>
      <c r="BB13" s="453"/>
      <c r="BC13" s="809"/>
      <c r="BE13" s="373"/>
      <c r="BF13" s="373"/>
      <c r="BG13" s="373"/>
      <c r="BH13" s="373"/>
      <c r="BI13" s="373"/>
      <c r="BJ13" s="373"/>
    </row>
    <row r="14" spans="1:65" customFormat="1" ht="6.75" customHeight="1">
      <c r="B14" s="467" t="s">
        <v>285</v>
      </c>
      <c r="C14" s="468"/>
      <c r="D14" s="468"/>
      <c r="E14" s="468"/>
      <c r="F14" s="468"/>
      <c r="G14" s="468"/>
      <c r="H14" s="468"/>
      <c r="I14" s="468"/>
      <c r="J14" s="468"/>
      <c r="K14" s="468"/>
      <c r="L14" s="468"/>
      <c r="M14" s="468"/>
      <c r="N14" s="468"/>
      <c r="O14" s="468"/>
      <c r="P14" s="468"/>
      <c r="Q14" s="468"/>
      <c r="R14" s="468"/>
      <c r="S14" s="469"/>
      <c r="T14" s="790"/>
      <c r="U14" s="791"/>
      <c r="V14" s="791"/>
      <c r="W14" s="792"/>
      <c r="X14" s="790"/>
      <c r="Y14" s="791"/>
      <c r="Z14" s="791"/>
      <c r="AA14" s="792"/>
      <c r="AB14" s="790"/>
      <c r="AC14" s="791"/>
      <c r="AD14" s="791"/>
      <c r="AE14" s="792"/>
      <c r="AF14" s="790"/>
      <c r="AG14" s="791"/>
      <c r="AH14" s="791"/>
      <c r="AI14" s="792"/>
      <c r="AJ14" s="790"/>
      <c r="AK14" s="791"/>
      <c r="AL14" s="791"/>
      <c r="AM14" s="792"/>
      <c r="AN14" s="790"/>
      <c r="AO14" s="791"/>
      <c r="AP14" s="791"/>
      <c r="AQ14" s="792"/>
      <c r="AR14" s="790"/>
      <c r="AS14" s="791"/>
      <c r="AT14" s="791"/>
      <c r="AU14" s="792"/>
      <c r="AV14" s="790"/>
      <c r="AW14" s="791"/>
      <c r="AX14" s="791"/>
      <c r="AY14" s="792"/>
      <c r="AZ14" s="790">
        <f>T14+X14+AB14+AF14+AJ14+AN14+AR14++AV14</f>
        <v>0</v>
      </c>
      <c r="BA14" s="791"/>
      <c r="BB14" s="791"/>
      <c r="BC14" s="792"/>
    </row>
    <row r="15" spans="1:65" customFormat="1" ht="6.75" customHeight="1">
      <c r="B15" s="535"/>
      <c r="C15" s="499"/>
      <c r="D15" s="499"/>
      <c r="E15" s="499"/>
      <c r="F15" s="499"/>
      <c r="G15" s="499"/>
      <c r="H15" s="499"/>
      <c r="I15" s="499"/>
      <c r="J15" s="499"/>
      <c r="K15" s="499"/>
      <c r="L15" s="499"/>
      <c r="M15" s="499"/>
      <c r="N15" s="499"/>
      <c r="O15" s="499"/>
      <c r="P15" s="499"/>
      <c r="Q15" s="499"/>
      <c r="R15" s="499"/>
      <c r="S15" s="710"/>
      <c r="T15" s="793"/>
      <c r="U15" s="794"/>
      <c r="V15" s="794"/>
      <c r="W15" s="795"/>
      <c r="X15" s="793"/>
      <c r="Y15" s="794"/>
      <c r="Z15" s="794"/>
      <c r="AA15" s="795"/>
      <c r="AB15" s="793"/>
      <c r="AC15" s="794"/>
      <c r="AD15" s="794"/>
      <c r="AE15" s="795"/>
      <c r="AF15" s="793"/>
      <c r="AG15" s="794"/>
      <c r="AH15" s="794"/>
      <c r="AI15" s="795"/>
      <c r="AJ15" s="793"/>
      <c r="AK15" s="794"/>
      <c r="AL15" s="794"/>
      <c r="AM15" s="795"/>
      <c r="AN15" s="793"/>
      <c r="AO15" s="794"/>
      <c r="AP15" s="794"/>
      <c r="AQ15" s="795"/>
      <c r="AR15" s="793"/>
      <c r="AS15" s="794"/>
      <c r="AT15" s="794"/>
      <c r="AU15" s="795"/>
      <c r="AV15" s="793"/>
      <c r="AW15" s="794"/>
      <c r="AX15" s="794"/>
      <c r="AY15" s="795"/>
      <c r="AZ15" s="793"/>
      <c r="BA15" s="794"/>
      <c r="BB15" s="794"/>
      <c r="BC15" s="795"/>
    </row>
    <row r="16" spans="1:65" customFormat="1" ht="6.75" customHeight="1">
      <c r="B16" s="470"/>
      <c r="C16" s="471"/>
      <c r="D16" s="471"/>
      <c r="E16" s="471"/>
      <c r="F16" s="471"/>
      <c r="G16" s="471"/>
      <c r="H16" s="471"/>
      <c r="I16" s="471"/>
      <c r="J16" s="471"/>
      <c r="K16" s="471"/>
      <c r="L16" s="471"/>
      <c r="M16" s="471"/>
      <c r="N16" s="471"/>
      <c r="O16" s="471"/>
      <c r="P16" s="471"/>
      <c r="Q16" s="471"/>
      <c r="R16" s="471"/>
      <c r="S16" s="472"/>
      <c r="T16" s="796"/>
      <c r="U16" s="797"/>
      <c r="V16" s="797"/>
      <c r="W16" s="798"/>
      <c r="X16" s="796"/>
      <c r="Y16" s="797"/>
      <c r="Z16" s="797"/>
      <c r="AA16" s="798"/>
      <c r="AB16" s="796"/>
      <c r="AC16" s="797"/>
      <c r="AD16" s="797"/>
      <c r="AE16" s="798"/>
      <c r="AF16" s="796"/>
      <c r="AG16" s="797"/>
      <c r="AH16" s="797"/>
      <c r="AI16" s="798"/>
      <c r="AJ16" s="796"/>
      <c r="AK16" s="797"/>
      <c r="AL16" s="797"/>
      <c r="AM16" s="798"/>
      <c r="AN16" s="796"/>
      <c r="AO16" s="797"/>
      <c r="AP16" s="797"/>
      <c r="AQ16" s="798"/>
      <c r="AR16" s="796"/>
      <c r="AS16" s="797"/>
      <c r="AT16" s="797"/>
      <c r="AU16" s="798"/>
      <c r="AV16" s="796"/>
      <c r="AW16" s="797"/>
      <c r="AX16" s="797"/>
      <c r="AY16" s="798"/>
      <c r="AZ16" s="796"/>
      <c r="BA16" s="797"/>
      <c r="BB16" s="797"/>
      <c r="BC16" s="798"/>
    </row>
    <row r="17" spans="2:55" customFormat="1" ht="6.75" customHeight="1">
      <c r="B17" s="467" t="s">
        <v>286</v>
      </c>
      <c r="C17" s="468"/>
      <c r="D17" s="468"/>
      <c r="E17" s="468"/>
      <c r="F17" s="468"/>
      <c r="G17" s="468"/>
      <c r="H17" s="468"/>
      <c r="I17" s="468"/>
      <c r="J17" s="468"/>
      <c r="K17" s="468"/>
      <c r="L17" s="468"/>
      <c r="M17" s="468"/>
      <c r="N17" s="468"/>
      <c r="O17" s="468"/>
      <c r="P17" s="468"/>
      <c r="Q17" s="468"/>
      <c r="R17" s="468"/>
      <c r="S17" s="469"/>
      <c r="T17" s="790"/>
      <c r="U17" s="791"/>
      <c r="V17" s="791"/>
      <c r="W17" s="792"/>
      <c r="X17" s="790"/>
      <c r="Y17" s="791"/>
      <c r="Z17" s="791"/>
      <c r="AA17" s="792"/>
      <c r="AB17" s="790"/>
      <c r="AC17" s="791"/>
      <c r="AD17" s="791"/>
      <c r="AE17" s="792"/>
      <c r="AF17" s="790"/>
      <c r="AG17" s="791"/>
      <c r="AH17" s="791"/>
      <c r="AI17" s="792"/>
      <c r="AJ17" s="790"/>
      <c r="AK17" s="791"/>
      <c r="AL17" s="791"/>
      <c r="AM17" s="792"/>
      <c r="AN17" s="790"/>
      <c r="AO17" s="791"/>
      <c r="AP17" s="791"/>
      <c r="AQ17" s="792"/>
      <c r="AR17" s="790"/>
      <c r="AS17" s="791"/>
      <c r="AT17" s="791"/>
      <c r="AU17" s="792"/>
      <c r="AV17" s="790"/>
      <c r="AW17" s="791"/>
      <c r="AX17" s="791"/>
      <c r="AY17" s="792"/>
      <c r="AZ17" s="790">
        <f t="shared" ref="AZ17" si="0">T17+X17+AB17+AF17+AJ17+AN17+AR17++AV17</f>
        <v>0</v>
      </c>
      <c r="BA17" s="791"/>
      <c r="BB17" s="791"/>
      <c r="BC17" s="792"/>
    </row>
    <row r="18" spans="2:55" customFormat="1" ht="6.75" customHeight="1">
      <c r="B18" s="535"/>
      <c r="C18" s="499"/>
      <c r="D18" s="499"/>
      <c r="E18" s="499"/>
      <c r="F18" s="499"/>
      <c r="G18" s="499"/>
      <c r="H18" s="499"/>
      <c r="I18" s="499"/>
      <c r="J18" s="499"/>
      <c r="K18" s="499"/>
      <c r="L18" s="499"/>
      <c r="M18" s="499"/>
      <c r="N18" s="499"/>
      <c r="O18" s="499"/>
      <c r="P18" s="499"/>
      <c r="Q18" s="499"/>
      <c r="R18" s="499"/>
      <c r="S18" s="710"/>
      <c r="T18" s="793"/>
      <c r="U18" s="794"/>
      <c r="V18" s="794"/>
      <c r="W18" s="795"/>
      <c r="X18" s="793"/>
      <c r="Y18" s="794"/>
      <c r="Z18" s="794"/>
      <c r="AA18" s="795"/>
      <c r="AB18" s="793"/>
      <c r="AC18" s="794"/>
      <c r="AD18" s="794"/>
      <c r="AE18" s="795"/>
      <c r="AF18" s="793"/>
      <c r="AG18" s="794"/>
      <c r="AH18" s="794"/>
      <c r="AI18" s="795"/>
      <c r="AJ18" s="793"/>
      <c r="AK18" s="794"/>
      <c r="AL18" s="794"/>
      <c r="AM18" s="795"/>
      <c r="AN18" s="793"/>
      <c r="AO18" s="794"/>
      <c r="AP18" s="794"/>
      <c r="AQ18" s="795"/>
      <c r="AR18" s="793"/>
      <c r="AS18" s="794"/>
      <c r="AT18" s="794"/>
      <c r="AU18" s="795"/>
      <c r="AV18" s="793"/>
      <c r="AW18" s="794"/>
      <c r="AX18" s="794"/>
      <c r="AY18" s="795"/>
      <c r="AZ18" s="793"/>
      <c r="BA18" s="794"/>
      <c r="BB18" s="794"/>
      <c r="BC18" s="795"/>
    </row>
    <row r="19" spans="2:55" customFormat="1" ht="6.75" customHeight="1">
      <c r="B19" s="470"/>
      <c r="C19" s="471"/>
      <c r="D19" s="471"/>
      <c r="E19" s="471"/>
      <c r="F19" s="471"/>
      <c r="G19" s="471"/>
      <c r="H19" s="471"/>
      <c r="I19" s="471"/>
      <c r="J19" s="471"/>
      <c r="K19" s="471"/>
      <c r="L19" s="471"/>
      <c r="M19" s="471"/>
      <c r="N19" s="471"/>
      <c r="O19" s="471"/>
      <c r="P19" s="471"/>
      <c r="Q19" s="471"/>
      <c r="R19" s="471"/>
      <c r="S19" s="472"/>
      <c r="T19" s="796"/>
      <c r="U19" s="797"/>
      <c r="V19" s="797"/>
      <c r="W19" s="798"/>
      <c r="X19" s="796"/>
      <c r="Y19" s="797"/>
      <c r="Z19" s="797"/>
      <c r="AA19" s="798"/>
      <c r="AB19" s="796"/>
      <c r="AC19" s="797"/>
      <c r="AD19" s="797"/>
      <c r="AE19" s="798"/>
      <c r="AF19" s="796"/>
      <c r="AG19" s="797"/>
      <c r="AH19" s="797"/>
      <c r="AI19" s="798"/>
      <c r="AJ19" s="796"/>
      <c r="AK19" s="797"/>
      <c r="AL19" s="797"/>
      <c r="AM19" s="798"/>
      <c r="AN19" s="796"/>
      <c r="AO19" s="797"/>
      <c r="AP19" s="797"/>
      <c r="AQ19" s="798"/>
      <c r="AR19" s="796"/>
      <c r="AS19" s="797"/>
      <c r="AT19" s="797"/>
      <c r="AU19" s="798"/>
      <c r="AV19" s="796"/>
      <c r="AW19" s="797"/>
      <c r="AX19" s="797"/>
      <c r="AY19" s="798"/>
      <c r="AZ19" s="796"/>
      <c r="BA19" s="797"/>
      <c r="BB19" s="797"/>
      <c r="BC19" s="798"/>
    </row>
    <row r="20" spans="2:55" customFormat="1" ht="6.75" customHeight="1">
      <c r="B20" s="467" t="s">
        <v>287</v>
      </c>
      <c r="C20" s="468"/>
      <c r="D20" s="468"/>
      <c r="E20" s="468"/>
      <c r="F20" s="468"/>
      <c r="G20" s="468"/>
      <c r="H20" s="468"/>
      <c r="I20" s="468"/>
      <c r="J20" s="468"/>
      <c r="K20" s="468"/>
      <c r="L20" s="468"/>
      <c r="M20" s="468"/>
      <c r="N20" s="468"/>
      <c r="O20" s="468"/>
      <c r="P20" s="468"/>
      <c r="Q20" s="468"/>
      <c r="R20" s="468"/>
      <c r="S20" s="469"/>
      <c r="T20" s="790"/>
      <c r="U20" s="791"/>
      <c r="V20" s="791"/>
      <c r="W20" s="792"/>
      <c r="X20" s="790"/>
      <c r="Y20" s="791"/>
      <c r="Z20" s="791"/>
      <c r="AA20" s="792"/>
      <c r="AB20" s="790"/>
      <c r="AC20" s="791"/>
      <c r="AD20" s="791"/>
      <c r="AE20" s="792"/>
      <c r="AF20" s="790"/>
      <c r="AG20" s="791"/>
      <c r="AH20" s="791"/>
      <c r="AI20" s="792"/>
      <c r="AJ20" s="790"/>
      <c r="AK20" s="791"/>
      <c r="AL20" s="791"/>
      <c r="AM20" s="792"/>
      <c r="AN20" s="790"/>
      <c r="AO20" s="791"/>
      <c r="AP20" s="791"/>
      <c r="AQ20" s="792"/>
      <c r="AR20" s="790"/>
      <c r="AS20" s="791"/>
      <c r="AT20" s="791"/>
      <c r="AU20" s="792"/>
      <c r="AV20" s="790"/>
      <c r="AW20" s="791"/>
      <c r="AX20" s="791"/>
      <c r="AY20" s="792"/>
      <c r="AZ20" s="790">
        <f t="shared" ref="AZ20" si="1">T20+X20+AB20+AF20+AJ20+AN20+AR20++AV20</f>
        <v>0</v>
      </c>
      <c r="BA20" s="791"/>
      <c r="BB20" s="791"/>
      <c r="BC20" s="792"/>
    </row>
    <row r="21" spans="2:55" customFormat="1" ht="6.75" customHeight="1">
      <c r="B21" s="535"/>
      <c r="C21" s="499"/>
      <c r="D21" s="499"/>
      <c r="E21" s="499"/>
      <c r="F21" s="499"/>
      <c r="G21" s="499"/>
      <c r="H21" s="499"/>
      <c r="I21" s="499"/>
      <c r="J21" s="499"/>
      <c r="K21" s="499"/>
      <c r="L21" s="499"/>
      <c r="M21" s="499"/>
      <c r="N21" s="499"/>
      <c r="O21" s="499"/>
      <c r="P21" s="499"/>
      <c r="Q21" s="499"/>
      <c r="R21" s="499"/>
      <c r="S21" s="710"/>
      <c r="T21" s="793"/>
      <c r="U21" s="794"/>
      <c r="V21" s="794"/>
      <c r="W21" s="795"/>
      <c r="X21" s="793"/>
      <c r="Y21" s="794"/>
      <c r="Z21" s="794"/>
      <c r="AA21" s="795"/>
      <c r="AB21" s="793"/>
      <c r="AC21" s="794"/>
      <c r="AD21" s="794"/>
      <c r="AE21" s="795"/>
      <c r="AF21" s="793"/>
      <c r="AG21" s="794"/>
      <c r="AH21" s="794"/>
      <c r="AI21" s="795"/>
      <c r="AJ21" s="793"/>
      <c r="AK21" s="794"/>
      <c r="AL21" s="794"/>
      <c r="AM21" s="795"/>
      <c r="AN21" s="793"/>
      <c r="AO21" s="794"/>
      <c r="AP21" s="794"/>
      <c r="AQ21" s="795"/>
      <c r="AR21" s="793"/>
      <c r="AS21" s="794"/>
      <c r="AT21" s="794"/>
      <c r="AU21" s="795"/>
      <c r="AV21" s="793"/>
      <c r="AW21" s="794"/>
      <c r="AX21" s="794"/>
      <c r="AY21" s="795"/>
      <c r="AZ21" s="793"/>
      <c r="BA21" s="794"/>
      <c r="BB21" s="794"/>
      <c r="BC21" s="795"/>
    </row>
    <row r="22" spans="2:55" customFormat="1" ht="6.75" customHeight="1">
      <c r="B22" s="470"/>
      <c r="C22" s="471"/>
      <c r="D22" s="471"/>
      <c r="E22" s="471"/>
      <c r="F22" s="471"/>
      <c r="G22" s="471"/>
      <c r="H22" s="471"/>
      <c r="I22" s="471"/>
      <c r="J22" s="471"/>
      <c r="K22" s="471"/>
      <c r="L22" s="471"/>
      <c r="M22" s="471"/>
      <c r="N22" s="471"/>
      <c r="O22" s="471"/>
      <c r="P22" s="471"/>
      <c r="Q22" s="471"/>
      <c r="R22" s="471"/>
      <c r="S22" s="472"/>
      <c r="T22" s="796"/>
      <c r="U22" s="797"/>
      <c r="V22" s="797"/>
      <c r="W22" s="798"/>
      <c r="X22" s="796"/>
      <c r="Y22" s="797"/>
      <c r="Z22" s="797"/>
      <c r="AA22" s="798"/>
      <c r="AB22" s="796"/>
      <c r="AC22" s="797"/>
      <c r="AD22" s="797"/>
      <c r="AE22" s="798"/>
      <c r="AF22" s="796"/>
      <c r="AG22" s="797"/>
      <c r="AH22" s="797"/>
      <c r="AI22" s="798"/>
      <c r="AJ22" s="796"/>
      <c r="AK22" s="797"/>
      <c r="AL22" s="797"/>
      <c r="AM22" s="798"/>
      <c r="AN22" s="796"/>
      <c r="AO22" s="797"/>
      <c r="AP22" s="797"/>
      <c r="AQ22" s="798"/>
      <c r="AR22" s="796"/>
      <c r="AS22" s="797"/>
      <c r="AT22" s="797"/>
      <c r="AU22" s="798"/>
      <c r="AV22" s="796"/>
      <c r="AW22" s="797"/>
      <c r="AX22" s="797"/>
      <c r="AY22" s="798"/>
      <c r="AZ22" s="796"/>
      <c r="BA22" s="797"/>
      <c r="BB22" s="797"/>
      <c r="BC22" s="798"/>
    </row>
    <row r="23" spans="2:55" customFormat="1" ht="6.75" customHeight="1">
      <c r="B23" s="467" t="s">
        <v>288</v>
      </c>
      <c r="C23" s="468"/>
      <c r="D23" s="468"/>
      <c r="E23" s="468"/>
      <c r="F23" s="468"/>
      <c r="G23" s="468"/>
      <c r="H23" s="468"/>
      <c r="I23" s="468"/>
      <c r="J23" s="468"/>
      <c r="K23" s="468"/>
      <c r="L23" s="468"/>
      <c r="M23" s="468"/>
      <c r="N23" s="468"/>
      <c r="O23" s="468"/>
      <c r="P23" s="468"/>
      <c r="Q23" s="468"/>
      <c r="R23" s="468"/>
      <c r="S23" s="469"/>
      <c r="T23" s="790"/>
      <c r="U23" s="791"/>
      <c r="V23" s="791"/>
      <c r="W23" s="792"/>
      <c r="X23" s="790"/>
      <c r="Y23" s="791"/>
      <c r="Z23" s="791"/>
      <c r="AA23" s="792"/>
      <c r="AB23" s="790"/>
      <c r="AC23" s="791"/>
      <c r="AD23" s="791"/>
      <c r="AE23" s="792"/>
      <c r="AF23" s="790"/>
      <c r="AG23" s="791"/>
      <c r="AH23" s="791"/>
      <c r="AI23" s="792"/>
      <c r="AJ23" s="790"/>
      <c r="AK23" s="791"/>
      <c r="AL23" s="791"/>
      <c r="AM23" s="792"/>
      <c r="AN23" s="790"/>
      <c r="AO23" s="791"/>
      <c r="AP23" s="791"/>
      <c r="AQ23" s="792"/>
      <c r="AR23" s="790"/>
      <c r="AS23" s="791"/>
      <c r="AT23" s="791"/>
      <c r="AU23" s="792"/>
      <c r="AV23" s="790"/>
      <c r="AW23" s="791"/>
      <c r="AX23" s="791"/>
      <c r="AY23" s="792"/>
      <c r="AZ23" s="790">
        <f t="shared" ref="AZ23" si="2">T23+X23+AB23+AF23+AJ23+AN23+AR23++AV23</f>
        <v>0</v>
      </c>
      <c r="BA23" s="791"/>
      <c r="BB23" s="791"/>
      <c r="BC23" s="792"/>
    </row>
    <row r="24" spans="2:55" customFormat="1" ht="6.75" customHeight="1">
      <c r="B24" s="535"/>
      <c r="C24" s="499"/>
      <c r="D24" s="499"/>
      <c r="E24" s="499"/>
      <c r="F24" s="499"/>
      <c r="G24" s="499"/>
      <c r="H24" s="499"/>
      <c r="I24" s="499"/>
      <c r="J24" s="499"/>
      <c r="K24" s="499"/>
      <c r="L24" s="499"/>
      <c r="M24" s="499"/>
      <c r="N24" s="499"/>
      <c r="O24" s="499"/>
      <c r="P24" s="499"/>
      <c r="Q24" s="499"/>
      <c r="R24" s="499"/>
      <c r="S24" s="710"/>
      <c r="T24" s="793"/>
      <c r="U24" s="794"/>
      <c r="V24" s="794"/>
      <c r="W24" s="795"/>
      <c r="X24" s="793"/>
      <c r="Y24" s="794"/>
      <c r="Z24" s="794"/>
      <c r="AA24" s="795"/>
      <c r="AB24" s="793"/>
      <c r="AC24" s="794"/>
      <c r="AD24" s="794"/>
      <c r="AE24" s="795"/>
      <c r="AF24" s="793"/>
      <c r="AG24" s="794"/>
      <c r="AH24" s="794"/>
      <c r="AI24" s="795"/>
      <c r="AJ24" s="793"/>
      <c r="AK24" s="794"/>
      <c r="AL24" s="794"/>
      <c r="AM24" s="795"/>
      <c r="AN24" s="793"/>
      <c r="AO24" s="794"/>
      <c r="AP24" s="794"/>
      <c r="AQ24" s="795"/>
      <c r="AR24" s="793"/>
      <c r="AS24" s="794"/>
      <c r="AT24" s="794"/>
      <c r="AU24" s="795"/>
      <c r="AV24" s="793"/>
      <c r="AW24" s="794"/>
      <c r="AX24" s="794"/>
      <c r="AY24" s="795"/>
      <c r="AZ24" s="793"/>
      <c r="BA24" s="794"/>
      <c r="BB24" s="794"/>
      <c r="BC24" s="795"/>
    </row>
    <row r="25" spans="2:55" customFormat="1" ht="6.75" customHeight="1">
      <c r="B25" s="470"/>
      <c r="C25" s="471"/>
      <c r="D25" s="471"/>
      <c r="E25" s="471"/>
      <c r="F25" s="471"/>
      <c r="G25" s="471"/>
      <c r="H25" s="471"/>
      <c r="I25" s="471"/>
      <c r="J25" s="471"/>
      <c r="K25" s="471"/>
      <c r="L25" s="471"/>
      <c r="M25" s="471"/>
      <c r="N25" s="471"/>
      <c r="O25" s="471"/>
      <c r="P25" s="471"/>
      <c r="Q25" s="471"/>
      <c r="R25" s="471"/>
      <c r="S25" s="472"/>
      <c r="T25" s="796"/>
      <c r="U25" s="797"/>
      <c r="V25" s="797"/>
      <c r="W25" s="798"/>
      <c r="X25" s="796"/>
      <c r="Y25" s="797"/>
      <c r="Z25" s="797"/>
      <c r="AA25" s="798"/>
      <c r="AB25" s="796"/>
      <c r="AC25" s="797"/>
      <c r="AD25" s="797"/>
      <c r="AE25" s="798"/>
      <c r="AF25" s="796"/>
      <c r="AG25" s="797"/>
      <c r="AH25" s="797"/>
      <c r="AI25" s="798"/>
      <c r="AJ25" s="796"/>
      <c r="AK25" s="797"/>
      <c r="AL25" s="797"/>
      <c r="AM25" s="798"/>
      <c r="AN25" s="796"/>
      <c r="AO25" s="797"/>
      <c r="AP25" s="797"/>
      <c r="AQ25" s="798"/>
      <c r="AR25" s="796"/>
      <c r="AS25" s="797"/>
      <c r="AT25" s="797"/>
      <c r="AU25" s="798"/>
      <c r="AV25" s="796"/>
      <c r="AW25" s="797"/>
      <c r="AX25" s="797"/>
      <c r="AY25" s="798"/>
      <c r="AZ25" s="796"/>
      <c r="BA25" s="797"/>
      <c r="BB25" s="797"/>
      <c r="BC25" s="798"/>
    </row>
    <row r="26" spans="2:55" customFormat="1" ht="6.75" customHeight="1">
      <c r="B26" s="467" t="s">
        <v>289</v>
      </c>
      <c r="C26" s="468"/>
      <c r="D26" s="468"/>
      <c r="E26" s="468"/>
      <c r="F26" s="468"/>
      <c r="G26" s="468"/>
      <c r="H26" s="468"/>
      <c r="I26" s="468"/>
      <c r="J26" s="468"/>
      <c r="K26" s="468"/>
      <c r="L26" s="468"/>
      <c r="M26" s="468"/>
      <c r="N26" s="468"/>
      <c r="O26" s="468"/>
      <c r="P26" s="468"/>
      <c r="Q26" s="468"/>
      <c r="R26" s="468"/>
      <c r="S26" s="469"/>
      <c r="T26" s="790"/>
      <c r="U26" s="791"/>
      <c r="V26" s="791"/>
      <c r="W26" s="792"/>
      <c r="X26" s="790"/>
      <c r="Y26" s="791"/>
      <c r="Z26" s="791"/>
      <c r="AA26" s="792"/>
      <c r="AB26" s="790"/>
      <c r="AC26" s="791"/>
      <c r="AD26" s="791"/>
      <c r="AE26" s="792"/>
      <c r="AF26" s="790"/>
      <c r="AG26" s="791"/>
      <c r="AH26" s="791"/>
      <c r="AI26" s="792"/>
      <c r="AJ26" s="790"/>
      <c r="AK26" s="791"/>
      <c r="AL26" s="791"/>
      <c r="AM26" s="792"/>
      <c r="AN26" s="790"/>
      <c r="AO26" s="791"/>
      <c r="AP26" s="791"/>
      <c r="AQ26" s="792"/>
      <c r="AR26" s="790"/>
      <c r="AS26" s="791"/>
      <c r="AT26" s="791"/>
      <c r="AU26" s="792"/>
      <c r="AV26" s="790"/>
      <c r="AW26" s="791"/>
      <c r="AX26" s="791"/>
      <c r="AY26" s="792"/>
      <c r="AZ26" s="790">
        <f t="shared" ref="AZ26" si="3">T26+X26+AB26+AF26+AJ26+AN26+AR26++AV26</f>
        <v>0</v>
      </c>
      <c r="BA26" s="791"/>
      <c r="BB26" s="791"/>
      <c r="BC26" s="792"/>
    </row>
    <row r="27" spans="2:55" customFormat="1" ht="6.75" customHeight="1">
      <c r="B27" s="535"/>
      <c r="C27" s="499"/>
      <c r="D27" s="499"/>
      <c r="E27" s="499"/>
      <c r="F27" s="499"/>
      <c r="G27" s="499"/>
      <c r="H27" s="499"/>
      <c r="I27" s="499"/>
      <c r="J27" s="499"/>
      <c r="K27" s="499"/>
      <c r="L27" s="499"/>
      <c r="M27" s="499"/>
      <c r="N27" s="499"/>
      <c r="O27" s="499"/>
      <c r="P27" s="499"/>
      <c r="Q27" s="499"/>
      <c r="R27" s="499"/>
      <c r="S27" s="710"/>
      <c r="T27" s="793"/>
      <c r="U27" s="794"/>
      <c r="V27" s="794"/>
      <c r="W27" s="795"/>
      <c r="X27" s="793"/>
      <c r="Y27" s="794"/>
      <c r="Z27" s="794"/>
      <c r="AA27" s="795"/>
      <c r="AB27" s="793"/>
      <c r="AC27" s="794"/>
      <c r="AD27" s="794"/>
      <c r="AE27" s="795"/>
      <c r="AF27" s="793"/>
      <c r="AG27" s="794"/>
      <c r="AH27" s="794"/>
      <c r="AI27" s="795"/>
      <c r="AJ27" s="793"/>
      <c r="AK27" s="794"/>
      <c r="AL27" s="794"/>
      <c r="AM27" s="795"/>
      <c r="AN27" s="793"/>
      <c r="AO27" s="794"/>
      <c r="AP27" s="794"/>
      <c r="AQ27" s="795"/>
      <c r="AR27" s="793"/>
      <c r="AS27" s="794"/>
      <c r="AT27" s="794"/>
      <c r="AU27" s="795"/>
      <c r="AV27" s="793"/>
      <c r="AW27" s="794"/>
      <c r="AX27" s="794"/>
      <c r="AY27" s="795"/>
      <c r="AZ27" s="793"/>
      <c r="BA27" s="794"/>
      <c r="BB27" s="794"/>
      <c r="BC27" s="795"/>
    </row>
    <row r="28" spans="2:55" customFormat="1" ht="6.75" customHeight="1">
      <c r="B28" s="470"/>
      <c r="C28" s="471"/>
      <c r="D28" s="471"/>
      <c r="E28" s="471"/>
      <c r="F28" s="471"/>
      <c r="G28" s="471"/>
      <c r="H28" s="471"/>
      <c r="I28" s="471"/>
      <c r="J28" s="471"/>
      <c r="K28" s="471"/>
      <c r="L28" s="471"/>
      <c r="M28" s="471"/>
      <c r="N28" s="471"/>
      <c r="O28" s="471"/>
      <c r="P28" s="471"/>
      <c r="Q28" s="471"/>
      <c r="R28" s="471"/>
      <c r="S28" s="472"/>
      <c r="T28" s="796"/>
      <c r="U28" s="797"/>
      <c r="V28" s="797"/>
      <c r="W28" s="798"/>
      <c r="X28" s="796"/>
      <c r="Y28" s="797"/>
      <c r="Z28" s="797"/>
      <c r="AA28" s="798"/>
      <c r="AB28" s="796"/>
      <c r="AC28" s="797"/>
      <c r="AD28" s="797"/>
      <c r="AE28" s="798"/>
      <c r="AF28" s="796"/>
      <c r="AG28" s="797"/>
      <c r="AH28" s="797"/>
      <c r="AI28" s="798"/>
      <c r="AJ28" s="796"/>
      <c r="AK28" s="797"/>
      <c r="AL28" s="797"/>
      <c r="AM28" s="798"/>
      <c r="AN28" s="796"/>
      <c r="AO28" s="797"/>
      <c r="AP28" s="797"/>
      <c r="AQ28" s="798"/>
      <c r="AR28" s="796"/>
      <c r="AS28" s="797"/>
      <c r="AT28" s="797"/>
      <c r="AU28" s="798"/>
      <c r="AV28" s="796"/>
      <c r="AW28" s="797"/>
      <c r="AX28" s="797"/>
      <c r="AY28" s="798"/>
      <c r="AZ28" s="796"/>
      <c r="BA28" s="797"/>
      <c r="BB28" s="797"/>
      <c r="BC28" s="798"/>
    </row>
    <row r="29" spans="2:55" customFormat="1" ht="8.25" customHeight="1">
      <c r="B29" s="716" t="s">
        <v>33</v>
      </c>
      <c r="C29" s="716"/>
      <c r="D29" s="716"/>
      <c r="E29" s="716"/>
      <c r="F29" s="716"/>
      <c r="G29" s="716"/>
      <c r="H29" s="716"/>
      <c r="I29" s="716"/>
      <c r="J29" s="716"/>
      <c r="K29" s="716"/>
      <c r="L29" s="716"/>
      <c r="M29" s="716"/>
      <c r="N29" s="716"/>
      <c r="O29" s="716"/>
      <c r="P29" s="716"/>
      <c r="Q29" s="716"/>
      <c r="R29" s="716"/>
      <c r="S29" s="716"/>
      <c r="T29" s="790">
        <f>SUM(T14:W28)</f>
        <v>0</v>
      </c>
      <c r="U29" s="791"/>
      <c r="V29" s="791"/>
      <c r="W29" s="792"/>
      <c r="X29" s="790">
        <f t="shared" ref="X29" si="4">SUM(X14:AA28)</f>
        <v>0</v>
      </c>
      <c r="Y29" s="791"/>
      <c r="Z29" s="791"/>
      <c r="AA29" s="792"/>
      <c r="AB29" s="790">
        <f t="shared" ref="AB29" si="5">SUM(AB14:AE28)</f>
        <v>0</v>
      </c>
      <c r="AC29" s="791"/>
      <c r="AD29" s="791"/>
      <c r="AE29" s="792"/>
      <c r="AF29" s="790">
        <f t="shared" ref="AF29" si="6">SUM(AF14:AI28)</f>
        <v>0</v>
      </c>
      <c r="AG29" s="791"/>
      <c r="AH29" s="791"/>
      <c r="AI29" s="792"/>
      <c r="AJ29" s="790">
        <f t="shared" ref="AJ29" si="7">SUM(AJ14:AM28)</f>
        <v>0</v>
      </c>
      <c r="AK29" s="791"/>
      <c r="AL29" s="791"/>
      <c r="AM29" s="792"/>
      <c r="AN29" s="790">
        <f t="shared" ref="AN29" si="8">SUM(AN14:AQ28)</f>
        <v>0</v>
      </c>
      <c r="AO29" s="791"/>
      <c r="AP29" s="791"/>
      <c r="AQ29" s="792"/>
      <c r="AR29" s="790">
        <f t="shared" ref="AR29" si="9">SUM(AR14:AU28)</f>
        <v>0</v>
      </c>
      <c r="AS29" s="791"/>
      <c r="AT29" s="791"/>
      <c r="AU29" s="792"/>
      <c r="AV29" s="790">
        <f t="shared" ref="AV29" si="10">SUM(AV14:AY28)</f>
        <v>0</v>
      </c>
      <c r="AW29" s="791"/>
      <c r="AX29" s="791"/>
      <c r="AY29" s="792"/>
      <c r="AZ29" s="790">
        <f t="shared" ref="AZ29" si="11">T29+X29+AB29+AF29+AJ29+AN29+AR29++AV29</f>
        <v>0</v>
      </c>
      <c r="BA29" s="791"/>
      <c r="BB29" s="791"/>
      <c r="BC29" s="792"/>
    </row>
    <row r="30" spans="2:55" customFormat="1" ht="8.25" customHeight="1">
      <c r="B30" s="716"/>
      <c r="C30" s="716"/>
      <c r="D30" s="716"/>
      <c r="E30" s="716"/>
      <c r="F30" s="716"/>
      <c r="G30" s="716"/>
      <c r="H30" s="716"/>
      <c r="I30" s="716"/>
      <c r="J30" s="716"/>
      <c r="K30" s="716"/>
      <c r="L30" s="716"/>
      <c r="M30" s="716"/>
      <c r="N30" s="716"/>
      <c r="O30" s="716"/>
      <c r="P30" s="716"/>
      <c r="Q30" s="716"/>
      <c r="R30" s="716"/>
      <c r="S30" s="716"/>
      <c r="T30" s="793"/>
      <c r="U30" s="794"/>
      <c r="V30" s="794"/>
      <c r="W30" s="795"/>
      <c r="X30" s="793"/>
      <c r="Y30" s="794"/>
      <c r="Z30" s="794"/>
      <c r="AA30" s="795"/>
      <c r="AB30" s="793"/>
      <c r="AC30" s="794"/>
      <c r="AD30" s="794"/>
      <c r="AE30" s="795"/>
      <c r="AF30" s="793"/>
      <c r="AG30" s="794"/>
      <c r="AH30" s="794"/>
      <c r="AI30" s="795"/>
      <c r="AJ30" s="793"/>
      <c r="AK30" s="794"/>
      <c r="AL30" s="794"/>
      <c r="AM30" s="795"/>
      <c r="AN30" s="793"/>
      <c r="AO30" s="794"/>
      <c r="AP30" s="794"/>
      <c r="AQ30" s="795"/>
      <c r="AR30" s="793"/>
      <c r="AS30" s="794"/>
      <c r="AT30" s="794"/>
      <c r="AU30" s="795"/>
      <c r="AV30" s="793"/>
      <c r="AW30" s="794"/>
      <c r="AX30" s="794"/>
      <c r="AY30" s="795"/>
      <c r="AZ30" s="793"/>
      <c r="BA30" s="794"/>
      <c r="BB30" s="794"/>
      <c r="BC30" s="795"/>
    </row>
    <row r="31" spans="2:55" customFormat="1" ht="8.25" customHeight="1">
      <c r="B31" s="716"/>
      <c r="C31" s="716"/>
      <c r="D31" s="716"/>
      <c r="E31" s="716"/>
      <c r="F31" s="716"/>
      <c r="G31" s="716"/>
      <c r="H31" s="716"/>
      <c r="I31" s="716"/>
      <c r="J31" s="716"/>
      <c r="K31" s="716"/>
      <c r="L31" s="716"/>
      <c r="M31" s="716"/>
      <c r="N31" s="716"/>
      <c r="O31" s="716"/>
      <c r="P31" s="716"/>
      <c r="Q31" s="716"/>
      <c r="R31" s="716"/>
      <c r="S31" s="716"/>
      <c r="T31" s="796"/>
      <c r="U31" s="797"/>
      <c r="V31" s="797"/>
      <c r="W31" s="798"/>
      <c r="X31" s="796"/>
      <c r="Y31" s="797"/>
      <c r="Z31" s="797"/>
      <c r="AA31" s="798"/>
      <c r="AB31" s="796"/>
      <c r="AC31" s="797"/>
      <c r="AD31" s="797"/>
      <c r="AE31" s="798"/>
      <c r="AF31" s="796"/>
      <c r="AG31" s="797"/>
      <c r="AH31" s="797"/>
      <c r="AI31" s="798"/>
      <c r="AJ31" s="796"/>
      <c r="AK31" s="797"/>
      <c r="AL31" s="797"/>
      <c r="AM31" s="798"/>
      <c r="AN31" s="796"/>
      <c r="AO31" s="797"/>
      <c r="AP31" s="797"/>
      <c r="AQ31" s="798"/>
      <c r="AR31" s="796"/>
      <c r="AS31" s="797"/>
      <c r="AT31" s="797"/>
      <c r="AU31" s="798"/>
      <c r="AV31" s="796"/>
      <c r="AW31" s="797"/>
      <c r="AX31" s="797"/>
      <c r="AY31" s="798"/>
      <c r="AZ31" s="796"/>
      <c r="BA31" s="797"/>
      <c r="BB31" s="797"/>
      <c r="BC31" s="798"/>
    </row>
    <row r="32" spans="2:55" customFormat="1" ht="18.75" customHeight="1"/>
    <row r="33" spans="2:65" customFormat="1" ht="20.100000000000001" customHeight="1">
      <c r="B33" s="390"/>
      <c r="C33" s="801">
        <v>19</v>
      </c>
      <c r="D33" s="801"/>
      <c r="E33" s="372" t="s">
        <v>281</v>
      </c>
      <c r="F33" s="372"/>
      <c r="G33" s="372"/>
      <c r="H33" s="372"/>
      <c r="I33" s="372"/>
      <c r="J33" s="372"/>
      <c r="K33" s="372"/>
      <c r="L33" s="372"/>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372"/>
      <c r="AL33" s="83"/>
      <c r="AM33" s="83"/>
      <c r="AN33" s="83"/>
      <c r="AO33" s="372" t="s">
        <v>330</v>
      </c>
      <c r="AP33" s="372"/>
      <c r="AQ33" s="372"/>
      <c r="AR33" s="372"/>
      <c r="AS33" s="372"/>
      <c r="AT33" s="372"/>
      <c r="AU33" s="372"/>
      <c r="AV33" s="372"/>
      <c r="AW33" s="372"/>
      <c r="AX33" s="372"/>
      <c r="AY33" s="372"/>
      <c r="AZ33" s="346"/>
      <c r="BA33" s="372"/>
      <c r="BB33" s="372"/>
      <c r="BC33" s="24"/>
      <c r="BD33" s="336"/>
      <c r="BE33" s="336"/>
      <c r="BF33" s="336"/>
      <c r="BG33" s="336"/>
      <c r="BH33" s="336"/>
      <c r="BI33" s="373"/>
    </row>
    <row r="34" spans="2:65" customFormat="1" ht="45" customHeight="1">
      <c r="B34" s="810"/>
      <c r="C34" s="811"/>
      <c r="D34" s="811"/>
      <c r="E34" s="811"/>
      <c r="F34" s="811"/>
      <c r="G34" s="811"/>
      <c r="H34" s="811"/>
      <c r="I34" s="811"/>
      <c r="J34" s="811"/>
      <c r="K34" s="811"/>
      <c r="L34" s="811"/>
      <c r="M34" s="811"/>
      <c r="N34" s="811"/>
      <c r="O34" s="811"/>
      <c r="P34" s="811"/>
      <c r="Q34" s="811"/>
      <c r="R34" s="811"/>
      <c r="S34" s="812"/>
      <c r="T34" s="813" t="s">
        <v>29</v>
      </c>
      <c r="U34" s="814"/>
      <c r="V34" s="814"/>
      <c r="W34" s="814"/>
      <c r="X34" s="813" t="s">
        <v>30</v>
      </c>
      <c r="Y34" s="814"/>
      <c r="Z34" s="814"/>
      <c r="AA34" s="814"/>
      <c r="AB34" s="813" t="s">
        <v>31</v>
      </c>
      <c r="AC34" s="814"/>
      <c r="AD34" s="814"/>
      <c r="AE34" s="814"/>
      <c r="AF34" s="813" t="s">
        <v>32</v>
      </c>
      <c r="AG34" s="814"/>
      <c r="AH34" s="814"/>
      <c r="AI34" s="814"/>
      <c r="AJ34" s="813" t="s">
        <v>58</v>
      </c>
      <c r="AK34" s="814"/>
      <c r="AL34" s="814"/>
      <c r="AM34" s="814"/>
      <c r="AN34" s="813" t="s">
        <v>59</v>
      </c>
      <c r="AO34" s="814"/>
      <c r="AP34" s="814"/>
      <c r="AQ34" s="814"/>
      <c r="AR34" s="813" t="s">
        <v>99</v>
      </c>
      <c r="AS34" s="814"/>
      <c r="AT34" s="814"/>
      <c r="AU34" s="815"/>
      <c r="AV34" s="813" t="s">
        <v>34</v>
      </c>
      <c r="AW34" s="814"/>
      <c r="AX34" s="814"/>
      <c r="AY34" s="814"/>
      <c r="AZ34" s="813" t="s">
        <v>33</v>
      </c>
      <c r="BA34" s="814"/>
      <c r="BB34" s="814"/>
      <c r="BC34" s="815"/>
      <c r="BD34" s="373"/>
      <c r="BE34" s="373"/>
      <c r="BF34" s="373"/>
      <c r="BG34" s="373"/>
      <c r="BH34" s="373"/>
      <c r="BI34" s="373"/>
    </row>
    <row r="35" spans="2:65" customFormat="1" ht="12" customHeight="1">
      <c r="B35" s="467" t="s">
        <v>33</v>
      </c>
      <c r="C35" s="468"/>
      <c r="D35" s="468"/>
      <c r="E35" s="468"/>
      <c r="F35" s="468"/>
      <c r="G35" s="468"/>
      <c r="H35" s="468"/>
      <c r="I35" s="468"/>
      <c r="J35" s="468"/>
      <c r="K35" s="468"/>
      <c r="L35" s="468"/>
      <c r="M35" s="468"/>
      <c r="N35" s="468"/>
      <c r="O35" s="468"/>
      <c r="P35" s="468"/>
      <c r="Q35" s="468"/>
      <c r="R35" s="468"/>
      <c r="S35" s="469"/>
      <c r="T35" s="790"/>
      <c r="U35" s="791"/>
      <c r="V35" s="791"/>
      <c r="W35" s="792"/>
      <c r="X35" s="790"/>
      <c r="Y35" s="791"/>
      <c r="Z35" s="791"/>
      <c r="AA35" s="792"/>
      <c r="AB35" s="790"/>
      <c r="AC35" s="791"/>
      <c r="AD35" s="791"/>
      <c r="AE35" s="792"/>
      <c r="AF35" s="790"/>
      <c r="AG35" s="791"/>
      <c r="AH35" s="791"/>
      <c r="AI35" s="792"/>
      <c r="AJ35" s="790"/>
      <c r="AK35" s="791"/>
      <c r="AL35" s="791"/>
      <c r="AM35" s="792"/>
      <c r="AN35" s="790"/>
      <c r="AO35" s="791"/>
      <c r="AP35" s="791"/>
      <c r="AQ35" s="792"/>
      <c r="AR35" s="790"/>
      <c r="AS35" s="791"/>
      <c r="AT35" s="791"/>
      <c r="AU35" s="792"/>
      <c r="AV35" s="790"/>
      <c r="AW35" s="791"/>
      <c r="AX35" s="791"/>
      <c r="AY35" s="792"/>
      <c r="AZ35" s="790"/>
      <c r="BA35" s="791"/>
      <c r="BB35" s="791"/>
      <c r="BC35" s="792"/>
    </row>
    <row r="36" spans="2:65" customFormat="1" ht="12" customHeight="1">
      <c r="B36" s="470"/>
      <c r="C36" s="471"/>
      <c r="D36" s="471"/>
      <c r="E36" s="471"/>
      <c r="F36" s="471"/>
      <c r="G36" s="471"/>
      <c r="H36" s="471"/>
      <c r="I36" s="471"/>
      <c r="J36" s="471"/>
      <c r="K36" s="471"/>
      <c r="L36" s="471"/>
      <c r="M36" s="471"/>
      <c r="N36" s="471"/>
      <c r="O36" s="471"/>
      <c r="P36" s="471"/>
      <c r="Q36" s="471"/>
      <c r="R36" s="471"/>
      <c r="S36" s="472"/>
      <c r="T36" s="796"/>
      <c r="U36" s="797"/>
      <c r="V36" s="797"/>
      <c r="W36" s="798"/>
      <c r="X36" s="796"/>
      <c r="Y36" s="797"/>
      <c r="Z36" s="797"/>
      <c r="AA36" s="798"/>
      <c r="AB36" s="796"/>
      <c r="AC36" s="797"/>
      <c r="AD36" s="797"/>
      <c r="AE36" s="798"/>
      <c r="AF36" s="796"/>
      <c r="AG36" s="797"/>
      <c r="AH36" s="797"/>
      <c r="AI36" s="798"/>
      <c r="AJ36" s="796"/>
      <c r="AK36" s="797"/>
      <c r="AL36" s="797"/>
      <c r="AM36" s="798"/>
      <c r="AN36" s="796"/>
      <c r="AO36" s="797"/>
      <c r="AP36" s="797"/>
      <c r="AQ36" s="798"/>
      <c r="AR36" s="796"/>
      <c r="AS36" s="797"/>
      <c r="AT36" s="797"/>
      <c r="AU36" s="798"/>
      <c r="AV36" s="796"/>
      <c r="AW36" s="797"/>
      <c r="AX36" s="797"/>
      <c r="AY36" s="798"/>
      <c r="AZ36" s="796"/>
      <c r="BA36" s="797"/>
      <c r="BB36" s="797"/>
      <c r="BC36" s="798"/>
    </row>
    <row r="37" spans="2:65" customFormat="1" ht="20.100000000000001" customHeight="1">
      <c r="B37" s="340"/>
      <c r="C37" s="340"/>
      <c r="D37" s="340"/>
      <c r="E37" s="340"/>
      <c r="F37" s="340"/>
      <c r="G37" s="340"/>
      <c r="H37" s="340"/>
      <c r="I37" s="340"/>
      <c r="J37" s="340"/>
      <c r="K37" s="340"/>
      <c r="L37" s="340"/>
      <c r="M37" s="340"/>
      <c r="N37" s="340"/>
      <c r="O37" s="340"/>
      <c r="P37" s="340"/>
      <c r="Q37" s="340"/>
      <c r="R37" s="340"/>
      <c r="S37" s="340"/>
      <c r="T37" s="298"/>
      <c r="U37" s="298"/>
      <c r="V37" s="298"/>
      <c r="W37" s="298"/>
      <c r="X37" s="298"/>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row>
    <row r="38" spans="2:65" customFormat="1" ht="20.25" customHeight="1">
      <c r="B38" s="93"/>
      <c r="C38" s="816">
        <v>20</v>
      </c>
      <c r="D38" s="816"/>
      <c r="E38" s="94" t="s">
        <v>329</v>
      </c>
      <c r="F38" s="94"/>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6"/>
      <c r="AH38" s="96"/>
      <c r="AI38" s="96"/>
      <c r="AJ38" s="96"/>
      <c r="AK38" s="96"/>
      <c r="AL38" s="96"/>
      <c r="AM38" s="96"/>
      <c r="AN38" s="96"/>
      <c r="AO38" s="347"/>
      <c r="AP38" s="347"/>
      <c r="AQ38" s="347"/>
      <c r="AR38" s="347"/>
      <c r="AS38" s="347"/>
      <c r="AT38" s="347"/>
      <c r="AU38" s="347" t="s">
        <v>290</v>
      </c>
      <c r="AV38" s="347"/>
      <c r="AW38" s="347"/>
      <c r="AX38" s="347"/>
      <c r="AY38" s="347"/>
      <c r="AZ38" s="347"/>
      <c r="BA38" s="347"/>
      <c r="BB38" s="347"/>
      <c r="BC38" s="347"/>
      <c r="BD38" s="347"/>
      <c r="BE38" s="347"/>
      <c r="BF38" s="347"/>
      <c r="BG38" s="24"/>
    </row>
    <row r="39" spans="2:65" s="336" customFormat="1" ht="51.75" customHeight="1">
      <c r="B39" s="805"/>
      <c r="C39" s="806"/>
      <c r="D39" s="806"/>
      <c r="E39" s="806"/>
      <c r="F39" s="806"/>
      <c r="G39" s="806"/>
      <c r="H39" s="806"/>
      <c r="I39" s="806"/>
      <c r="J39" s="806"/>
      <c r="K39" s="806"/>
      <c r="L39" s="806"/>
      <c r="M39" s="806"/>
      <c r="N39" s="807"/>
      <c r="O39" s="682" t="s">
        <v>29</v>
      </c>
      <c r="P39" s="683"/>
      <c r="Q39" s="683"/>
      <c r="R39" s="683"/>
      <c r="S39" s="684"/>
      <c r="T39" s="682" t="s">
        <v>30</v>
      </c>
      <c r="U39" s="683"/>
      <c r="V39" s="683"/>
      <c r="W39" s="683"/>
      <c r="X39" s="684"/>
      <c r="Y39" s="682" t="s">
        <v>31</v>
      </c>
      <c r="Z39" s="683"/>
      <c r="AA39" s="683"/>
      <c r="AB39" s="683"/>
      <c r="AC39" s="684"/>
      <c r="AD39" s="682" t="s">
        <v>32</v>
      </c>
      <c r="AE39" s="683"/>
      <c r="AF39" s="683"/>
      <c r="AG39" s="683"/>
      <c r="AH39" s="684"/>
      <c r="AI39" s="682" t="s">
        <v>58</v>
      </c>
      <c r="AJ39" s="683"/>
      <c r="AK39" s="683"/>
      <c r="AL39" s="683"/>
      <c r="AM39" s="684"/>
      <c r="AN39" s="682" t="s">
        <v>59</v>
      </c>
      <c r="AO39" s="683"/>
      <c r="AP39" s="683"/>
      <c r="AQ39" s="683"/>
      <c r="AR39" s="684"/>
      <c r="AS39" s="719" t="s">
        <v>61</v>
      </c>
      <c r="AT39" s="720"/>
      <c r="AU39" s="720"/>
      <c r="AV39" s="720"/>
      <c r="AW39" s="721"/>
      <c r="AX39" s="682" t="s">
        <v>34</v>
      </c>
      <c r="AY39" s="683"/>
      <c r="AZ39" s="683"/>
      <c r="BA39" s="683"/>
      <c r="BB39" s="684"/>
      <c r="BC39" s="682" t="s">
        <v>33</v>
      </c>
      <c r="BD39" s="683"/>
      <c r="BE39" s="683"/>
      <c r="BF39" s="683"/>
      <c r="BG39" s="684"/>
      <c r="BH39" s="73"/>
      <c r="BI39" s="73"/>
      <c r="BK39" s="73"/>
      <c r="BL39" s="73"/>
      <c r="BM39" s="73"/>
    </row>
    <row r="40" spans="2:65" s="336" customFormat="1" ht="21.95" customHeight="1">
      <c r="B40" s="712" t="s">
        <v>38</v>
      </c>
      <c r="C40" s="713"/>
      <c r="D40" s="713"/>
      <c r="E40" s="713"/>
      <c r="F40" s="713"/>
      <c r="G40" s="713"/>
      <c r="H40" s="713"/>
      <c r="I40" s="713"/>
      <c r="J40" s="713"/>
      <c r="K40" s="713"/>
      <c r="L40" s="713"/>
      <c r="M40" s="713"/>
      <c r="N40" s="713"/>
      <c r="O40" s="716"/>
      <c r="P40" s="716"/>
      <c r="Q40" s="716"/>
      <c r="R40" s="716"/>
      <c r="S40" s="716"/>
      <c r="T40" s="716"/>
      <c r="U40" s="716"/>
      <c r="V40" s="716"/>
      <c r="W40" s="716"/>
      <c r="X40" s="716"/>
      <c r="Y40" s="716"/>
      <c r="Z40" s="716"/>
      <c r="AA40" s="716"/>
      <c r="AB40" s="716"/>
      <c r="AC40" s="716"/>
      <c r="AD40" s="716"/>
      <c r="AE40" s="716"/>
      <c r="AF40" s="716"/>
      <c r="AG40" s="716"/>
      <c r="AH40" s="716"/>
      <c r="AI40" s="716"/>
      <c r="AJ40" s="716"/>
      <c r="AK40" s="716"/>
      <c r="AL40" s="716"/>
      <c r="AM40" s="716"/>
      <c r="AN40" s="716"/>
      <c r="AO40" s="716"/>
      <c r="AP40" s="716"/>
      <c r="AQ40" s="716"/>
      <c r="AR40" s="716"/>
      <c r="AS40" s="716"/>
      <c r="AT40" s="716"/>
      <c r="AU40" s="716"/>
      <c r="AV40" s="716"/>
      <c r="AW40" s="716"/>
      <c r="AX40" s="716"/>
      <c r="AY40" s="716"/>
      <c r="AZ40" s="716"/>
      <c r="BA40" s="716"/>
      <c r="BB40" s="716"/>
      <c r="BC40" s="717">
        <f>SUM(O40:BB40)</f>
        <v>0</v>
      </c>
      <c r="BD40" s="717"/>
      <c r="BE40" s="717"/>
      <c r="BF40" s="717"/>
      <c r="BG40" s="718"/>
      <c r="BH40" s="73"/>
      <c r="BI40" s="73"/>
      <c r="BJ40" s="73"/>
      <c r="BK40" s="73"/>
      <c r="BL40" s="73"/>
      <c r="BM40" s="73"/>
    </row>
    <row r="41" spans="2:65" s="336" customFormat="1" ht="21.95" customHeight="1">
      <c r="B41" s="712" t="s">
        <v>39</v>
      </c>
      <c r="C41" s="713"/>
      <c r="D41" s="713"/>
      <c r="E41" s="713"/>
      <c r="F41" s="713"/>
      <c r="G41" s="713"/>
      <c r="H41" s="713"/>
      <c r="I41" s="713"/>
      <c r="J41" s="713"/>
      <c r="K41" s="713"/>
      <c r="L41" s="713"/>
      <c r="M41" s="713"/>
      <c r="N41" s="713"/>
      <c r="O41" s="716"/>
      <c r="P41" s="716"/>
      <c r="Q41" s="716"/>
      <c r="R41" s="716"/>
      <c r="S41" s="716"/>
      <c r="T41" s="716"/>
      <c r="U41" s="716"/>
      <c r="V41" s="716"/>
      <c r="W41" s="716"/>
      <c r="X41" s="716"/>
      <c r="Y41" s="716"/>
      <c r="Z41" s="716"/>
      <c r="AA41" s="716"/>
      <c r="AB41" s="716"/>
      <c r="AC41" s="716"/>
      <c r="AD41" s="716"/>
      <c r="AE41" s="716"/>
      <c r="AF41" s="716"/>
      <c r="AG41" s="716"/>
      <c r="AH41" s="716"/>
      <c r="AI41" s="716"/>
      <c r="AJ41" s="716"/>
      <c r="AK41" s="716"/>
      <c r="AL41" s="716"/>
      <c r="AM41" s="716"/>
      <c r="AN41" s="716"/>
      <c r="AO41" s="716"/>
      <c r="AP41" s="716"/>
      <c r="AQ41" s="716"/>
      <c r="AR41" s="716"/>
      <c r="AS41" s="716"/>
      <c r="AT41" s="716"/>
      <c r="AU41" s="716"/>
      <c r="AV41" s="716"/>
      <c r="AW41" s="716"/>
      <c r="AX41" s="716"/>
      <c r="AY41" s="716"/>
      <c r="AZ41" s="716"/>
      <c r="BA41" s="716"/>
      <c r="BB41" s="716"/>
      <c r="BC41" s="717">
        <f t="shared" ref="BC41:BC48" si="12">SUM(O41:BB41)</f>
        <v>0</v>
      </c>
      <c r="BD41" s="717"/>
      <c r="BE41" s="717"/>
      <c r="BF41" s="717"/>
      <c r="BG41" s="718"/>
      <c r="BJ41" s="92"/>
      <c r="BK41" s="340"/>
      <c r="BL41" s="340"/>
      <c r="BM41" s="340"/>
    </row>
    <row r="42" spans="2:65" s="336" customFormat="1" ht="21.95" customHeight="1">
      <c r="B42" s="712" t="s">
        <v>40</v>
      </c>
      <c r="C42" s="713"/>
      <c r="D42" s="713"/>
      <c r="E42" s="713"/>
      <c r="F42" s="713"/>
      <c r="G42" s="713"/>
      <c r="H42" s="713"/>
      <c r="I42" s="713"/>
      <c r="J42" s="713"/>
      <c r="K42" s="713"/>
      <c r="L42" s="713"/>
      <c r="M42" s="713"/>
      <c r="N42" s="713"/>
      <c r="O42" s="716"/>
      <c r="P42" s="716"/>
      <c r="Q42" s="716"/>
      <c r="R42" s="716"/>
      <c r="S42" s="716"/>
      <c r="T42" s="716"/>
      <c r="U42" s="716"/>
      <c r="V42" s="716"/>
      <c r="W42" s="716"/>
      <c r="X42" s="716"/>
      <c r="Y42" s="716"/>
      <c r="Z42" s="716"/>
      <c r="AA42" s="716"/>
      <c r="AB42" s="716"/>
      <c r="AC42" s="716"/>
      <c r="AD42" s="716"/>
      <c r="AE42" s="716"/>
      <c r="AF42" s="716"/>
      <c r="AG42" s="716"/>
      <c r="AH42" s="716"/>
      <c r="AI42" s="716"/>
      <c r="AJ42" s="716"/>
      <c r="AK42" s="716"/>
      <c r="AL42" s="716"/>
      <c r="AM42" s="716"/>
      <c r="AN42" s="716"/>
      <c r="AO42" s="716"/>
      <c r="AP42" s="716"/>
      <c r="AQ42" s="716"/>
      <c r="AR42" s="716"/>
      <c r="AS42" s="716"/>
      <c r="AT42" s="716"/>
      <c r="AU42" s="716"/>
      <c r="AV42" s="716"/>
      <c r="AW42" s="716"/>
      <c r="AX42" s="716"/>
      <c r="AY42" s="716"/>
      <c r="AZ42" s="716"/>
      <c r="BA42" s="716"/>
      <c r="BB42" s="716"/>
      <c r="BC42" s="717">
        <f t="shared" si="12"/>
        <v>0</v>
      </c>
      <c r="BD42" s="717"/>
      <c r="BE42" s="717"/>
      <c r="BF42" s="717"/>
      <c r="BG42" s="718"/>
      <c r="BJ42" s="92"/>
      <c r="BK42" s="340"/>
      <c r="BL42" s="340"/>
      <c r="BM42" s="340"/>
    </row>
    <row r="43" spans="2:65" s="336" customFormat="1" ht="21.95" customHeight="1">
      <c r="B43" s="712" t="s">
        <v>41</v>
      </c>
      <c r="C43" s="713"/>
      <c r="D43" s="713"/>
      <c r="E43" s="713"/>
      <c r="F43" s="713"/>
      <c r="G43" s="713"/>
      <c r="H43" s="713"/>
      <c r="I43" s="713"/>
      <c r="J43" s="713"/>
      <c r="K43" s="713"/>
      <c r="L43" s="713"/>
      <c r="M43" s="713"/>
      <c r="N43" s="713"/>
      <c r="O43" s="716"/>
      <c r="P43" s="716"/>
      <c r="Q43" s="716"/>
      <c r="R43" s="716"/>
      <c r="S43" s="716"/>
      <c r="T43" s="716"/>
      <c r="U43" s="716"/>
      <c r="V43" s="716"/>
      <c r="W43" s="716"/>
      <c r="X43" s="716"/>
      <c r="Y43" s="716"/>
      <c r="Z43" s="716"/>
      <c r="AA43" s="716"/>
      <c r="AB43" s="716"/>
      <c r="AC43" s="716"/>
      <c r="AD43" s="716"/>
      <c r="AE43" s="716"/>
      <c r="AF43" s="716"/>
      <c r="AG43" s="716"/>
      <c r="AH43" s="716"/>
      <c r="AI43" s="716"/>
      <c r="AJ43" s="716"/>
      <c r="AK43" s="716"/>
      <c r="AL43" s="716"/>
      <c r="AM43" s="716"/>
      <c r="AN43" s="716"/>
      <c r="AO43" s="716"/>
      <c r="AP43" s="716"/>
      <c r="AQ43" s="716"/>
      <c r="AR43" s="716"/>
      <c r="AS43" s="716"/>
      <c r="AT43" s="716"/>
      <c r="AU43" s="716"/>
      <c r="AV43" s="716"/>
      <c r="AW43" s="716"/>
      <c r="AX43" s="716"/>
      <c r="AY43" s="716"/>
      <c r="AZ43" s="716"/>
      <c r="BA43" s="716"/>
      <c r="BB43" s="716"/>
      <c r="BC43" s="717">
        <f t="shared" si="12"/>
        <v>0</v>
      </c>
      <c r="BD43" s="717"/>
      <c r="BE43" s="717"/>
      <c r="BF43" s="717"/>
      <c r="BG43" s="718"/>
      <c r="BJ43" s="92"/>
      <c r="BK43" s="340"/>
      <c r="BL43" s="340"/>
      <c r="BM43" s="340"/>
    </row>
    <row r="44" spans="2:65" s="336" customFormat="1" ht="21.95" customHeight="1">
      <c r="B44" s="712" t="s">
        <v>42</v>
      </c>
      <c r="C44" s="713"/>
      <c r="D44" s="713"/>
      <c r="E44" s="713"/>
      <c r="F44" s="713"/>
      <c r="G44" s="713"/>
      <c r="H44" s="713"/>
      <c r="I44" s="713"/>
      <c r="J44" s="713"/>
      <c r="K44" s="713"/>
      <c r="L44" s="713"/>
      <c r="M44" s="713"/>
      <c r="N44" s="713"/>
      <c r="O44" s="716"/>
      <c r="P44" s="716"/>
      <c r="Q44" s="716"/>
      <c r="R44" s="716"/>
      <c r="S44" s="716"/>
      <c r="T44" s="716"/>
      <c r="U44" s="716"/>
      <c r="V44" s="716"/>
      <c r="W44" s="716"/>
      <c r="X44" s="716"/>
      <c r="Y44" s="716"/>
      <c r="Z44" s="716"/>
      <c r="AA44" s="716"/>
      <c r="AB44" s="716"/>
      <c r="AC44" s="716"/>
      <c r="AD44" s="716"/>
      <c r="AE44" s="716"/>
      <c r="AF44" s="716"/>
      <c r="AG44" s="716"/>
      <c r="AH44" s="716"/>
      <c r="AI44" s="716"/>
      <c r="AJ44" s="716"/>
      <c r="AK44" s="716"/>
      <c r="AL44" s="716"/>
      <c r="AM44" s="716"/>
      <c r="AN44" s="716"/>
      <c r="AO44" s="716"/>
      <c r="AP44" s="716"/>
      <c r="AQ44" s="716"/>
      <c r="AR44" s="716"/>
      <c r="AS44" s="716"/>
      <c r="AT44" s="716"/>
      <c r="AU44" s="716"/>
      <c r="AV44" s="716"/>
      <c r="AW44" s="716"/>
      <c r="AX44" s="716"/>
      <c r="AY44" s="716"/>
      <c r="AZ44" s="716"/>
      <c r="BA44" s="716"/>
      <c r="BB44" s="716"/>
      <c r="BC44" s="717">
        <f t="shared" si="12"/>
        <v>0</v>
      </c>
      <c r="BD44" s="717"/>
      <c r="BE44" s="717"/>
      <c r="BF44" s="717"/>
      <c r="BG44" s="718"/>
      <c r="BJ44" s="92"/>
      <c r="BK44" s="340"/>
      <c r="BL44" s="340"/>
      <c r="BM44" s="340"/>
    </row>
    <row r="45" spans="2:65" s="336" customFormat="1" ht="21.95" customHeight="1">
      <c r="B45" s="712" t="s">
        <v>43</v>
      </c>
      <c r="C45" s="713"/>
      <c r="D45" s="713"/>
      <c r="E45" s="713"/>
      <c r="F45" s="713"/>
      <c r="G45" s="713"/>
      <c r="H45" s="713"/>
      <c r="I45" s="713"/>
      <c r="J45" s="713"/>
      <c r="K45" s="713"/>
      <c r="L45" s="713"/>
      <c r="M45" s="713"/>
      <c r="N45" s="713"/>
      <c r="O45" s="716"/>
      <c r="P45" s="716"/>
      <c r="Q45" s="716"/>
      <c r="R45" s="716"/>
      <c r="S45" s="716"/>
      <c r="T45" s="716"/>
      <c r="U45" s="716"/>
      <c r="V45" s="716"/>
      <c r="W45" s="716"/>
      <c r="X45" s="716"/>
      <c r="Y45" s="716"/>
      <c r="Z45" s="716"/>
      <c r="AA45" s="716"/>
      <c r="AB45" s="716"/>
      <c r="AC45" s="716"/>
      <c r="AD45" s="716"/>
      <c r="AE45" s="716"/>
      <c r="AF45" s="716"/>
      <c r="AG45" s="716"/>
      <c r="AH45" s="716"/>
      <c r="AI45" s="716"/>
      <c r="AJ45" s="716"/>
      <c r="AK45" s="716"/>
      <c r="AL45" s="716"/>
      <c r="AM45" s="716"/>
      <c r="AN45" s="716"/>
      <c r="AO45" s="716"/>
      <c r="AP45" s="716"/>
      <c r="AQ45" s="716"/>
      <c r="AR45" s="716"/>
      <c r="AS45" s="716"/>
      <c r="AT45" s="716"/>
      <c r="AU45" s="716"/>
      <c r="AV45" s="716"/>
      <c r="AW45" s="716"/>
      <c r="AX45" s="716"/>
      <c r="AY45" s="716"/>
      <c r="AZ45" s="716"/>
      <c r="BA45" s="716"/>
      <c r="BB45" s="716"/>
      <c r="BC45" s="717">
        <f t="shared" si="12"/>
        <v>0</v>
      </c>
      <c r="BD45" s="717"/>
      <c r="BE45" s="717"/>
      <c r="BF45" s="717"/>
      <c r="BG45" s="718"/>
      <c r="BJ45" s="92"/>
      <c r="BK45" s="340"/>
      <c r="BL45" s="340"/>
      <c r="BM45" s="340"/>
    </row>
    <row r="46" spans="2:65" s="336" customFormat="1" ht="21.95" customHeight="1">
      <c r="B46" s="712" t="s">
        <v>44</v>
      </c>
      <c r="C46" s="713"/>
      <c r="D46" s="713"/>
      <c r="E46" s="713"/>
      <c r="F46" s="713"/>
      <c r="G46" s="713"/>
      <c r="H46" s="713"/>
      <c r="I46" s="713"/>
      <c r="J46" s="713"/>
      <c r="K46" s="713"/>
      <c r="L46" s="713"/>
      <c r="M46" s="713"/>
      <c r="N46" s="713"/>
      <c r="O46" s="716"/>
      <c r="P46" s="716"/>
      <c r="Q46" s="716"/>
      <c r="R46" s="716"/>
      <c r="S46" s="716"/>
      <c r="T46" s="716"/>
      <c r="U46" s="716"/>
      <c r="V46" s="716"/>
      <c r="W46" s="716"/>
      <c r="X46" s="716"/>
      <c r="Y46" s="716"/>
      <c r="Z46" s="716"/>
      <c r="AA46" s="716"/>
      <c r="AB46" s="716"/>
      <c r="AC46" s="716"/>
      <c r="AD46" s="716"/>
      <c r="AE46" s="716"/>
      <c r="AF46" s="716"/>
      <c r="AG46" s="716"/>
      <c r="AH46" s="716"/>
      <c r="AI46" s="716"/>
      <c r="AJ46" s="716"/>
      <c r="AK46" s="716"/>
      <c r="AL46" s="716"/>
      <c r="AM46" s="716"/>
      <c r="AN46" s="716"/>
      <c r="AO46" s="716"/>
      <c r="AP46" s="716"/>
      <c r="AQ46" s="716"/>
      <c r="AR46" s="716"/>
      <c r="AS46" s="716"/>
      <c r="AT46" s="716"/>
      <c r="AU46" s="716"/>
      <c r="AV46" s="716"/>
      <c r="AW46" s="716"/>
      <c r="AX46" s="716"/>
      <c r="AY46" s="716"/>
      <c r="AZ46" s="716"/>
      <c r="BA46" s="716"/>
      <c r="BB46" s="716"/>
      <c r="BC46" s="717">
        <f t="shared" si="12"/>
        <v>0</v>
      </c>
      <c r="BD46" s="717"/>
      <c r="BE46" s="717"/>
      <c r="BF46" s="717"/>
      <c r="BG46" s="718"/>
      <c r="BJ46" s="92"/>
      <c r="BK46" s="340"/>
      <c r="BL46" s="340"/>
      <c r="BM46" s="340"/>
    </row>
    <row r="47" spans="2:65" s="336" customFormat="1" ht="21.95" customHeight="1">
      <c r="B47" s="712" t="s">
        <v>45</v>
      </c>
      <c r="C47" s="713"/>
      <c r="D47" s="713"/>
      <c r="E47" s="713"/>
      <c r="F47" s="713"/>
      <c r="G47" s="713"/>
      <c r="H47" s="713"/>
      <c r="I47" s="713"/>
      <c r="J47" s="713"/>
      <c r="K47" s="713"/>
      <c r="L47" s="713"/>
      <c r="M47" s="713"/>
      <c r="N47" s="713"/>
      <c r="O47" s="716"/>
      <c r="P47" s="716"/>
      <c r="Q47" s="716"/>
      <c r="R47" s="716"/>
      <c r="S47" s="716"/>
      <c r="T47" s="716"/>
      <c r="U47" s="716"/>
      <c r="V47" s="716"/>
      <c r="W47" s="716"/>
      <c r="X47" s="716"/>
      <c r="Y47" s="716"/>
      <c r="Z47" s="716"/>
      <c r="AA47" s="716"/>
      <c r="AB47" s="716"/>
      <c r="AC47" s="716"/>
      <c r="AD47" s="716"/>
      <c r="AE47" s="716"/>
      <c r="AF47" s="716"/>
      <c r="AG47" s="716"/>
      <c r="AH47" s="716"/>
      <c r="AI47" s="716"/>
      <c r="AJ47" s="716"/>
      <c r="AK47" s="716"/>
      <c r="AL47" s="716"/>
      <c r="AM47" s="716"/>
      <c r="AN47" s="716"/>
      <c r="AO47" s="716"/>
      <c r="AP47" s="716"/>
      <c r="AQ47" s="716"/>
      <c r="AR47" s="716"/>
      <c r="AS47" s="716"/>
      <c r="AT47" s="716"/>
      <c r="AU47" s="716"/>
      <c r="AV47" s="716"/>
      <c r="AW47" s="716"/>
      <c r="AX47" s="716"/>
      <c r="AY47" s="716"/>
      <c r="AZ47" s="716"/>
      <c r="BA47" s="716"/>
      <c r="BB47" s="716"/>
      <c r="BC47" s="717">
        <f t="shared" si="12"/>
        <v>0</v>
      </c>
      <c r="BD47" s="717"/>
      <c r="BE47" s="717"/>
      <c r="BF47" s="717"/>
      <c r="BG47" s="718"/>
      <c r="BH47" s="73"/>
      <c r="BJ47" s="92"/>
    </row>
    <row r="48" spans="2:65" s="336" customFormat="1" ht="31.5" customHeight="1">
      <c r="B48" s="682" t="s">
        <v>108</v>
      </c>
      <c r="C48" s="683"/>
      <c r="D48" s="683"/>
      <c r="E48" s="683"/>
      <c r="F48" s="683"/>
      <c r="G48" s="683"/>
      <c r="H48" s="683"/>
      <c r="I48" s="683"/>
      <c r="J48" s="683"/>
      <c r="K48" s="683"/>
      <c r="L48" s="683"/>
      <c r="M48" s="683"/>
      <c r="N48" s="683"/>
      <c r="O48" s="716"/>
      <c r="P48" s="716"/>
      <c r="Q48" s="716"/>
      <c r="R48" s="716"/>
      <c r="S48" s="716"/>
      <c r="T48" s="716"/>
      <c r="U48" s="716"/>
      <c r="V48" s="716"/>
      <c r="W48" s="716"/>
      <c r="X48" s="716"/>
      <c r="Y48" s="716"/>
      <c r="Z48" s="716"/>
      <c r="AA48" s="716"/>
      <c r="AB48" s="716"/>
      <c r="AC48" s="716"/>
      <c r="AD48" s="716"/>
      <c r="AE48" s="716"/>
      <c r="AF48" s="716"/>
      <c r="AG48" s="716"/>
      <c r="AH48" s="716"/>
      <c r="AI48" s="716"/>
      <c r="AJ48" s="716"/>
      <c r="AK48" s="716"/>
      <c r="AL48" s="716"/>
      <c r="AM48" s="716"/>
      <c r="AN48" s="716"/>
      <c r="AO48" s="716"/>
      <c r="AP48" s="716"/>
      <c r="AQ48" s="716"/>
      <c r="AR48" s="716"/>
      <c r="AS48" s="716"/>
      <c r="AT48" s="716"/>
      <c r="AU48" s="716"/>
      <c r="AV48" s="716"/>
      <c r="AW48" s="716"/>
      <c r="AX48" s="716"/>
      <c r="AY48" s="716"/>
      <c r="AZ48" s="716"/>
      <c r="BA48" s="716"/>
      <c r="BB48" s="716"/>
      <c r="BC48" s="717">
        <f t="shared" si="12"/>
        <v>0</v>
      </c>
      <c r="BD48" s="717"/>
      <c r="BE48" s="717"/>
      <c r="BF48" s="717"/>
      <c r="BG48" s="718"/>
      <c r="BH48" s="73"/>
      <c r="BJ48" s="73"/>
    </row>
    <row r="49" spans="2:65" s="336" customFormat="1" ht="21" customHeight="1">
      <c r="B49" s="729" t="s">
        <v>109</v>
      </c>
      <c r="C49" s="730"/>
      <c r="D49" s="730"/>
      <c r="E49" s="730"/>
      <c r="F49" s="730"/>
      <c r="G49" s="731" t="s">
        <v>16</v>
      </c>
      <c r="H49" s="731"/>
      <c r="I49" s="731"/>
      <c r="J49" s="730" t="s">
        <v>109</v>
      </c>
      <c r="K49" s="730"/>
      <c r="L49" s="730"/>
      <c r="M49" s="730"/>
      <c r="N49" s="732"/>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c r="AN49" s="344"/>
      <c r="AO49" s="344"/>
      <c r="AP49" s="344"/>
      <c r="AQ49" s="344"/>
      <c r="AR49" s="344"/>
      <c r="AS49" s="344"/>
      <c r="AT49" s="344"/>
      <c r="AU49" s="344"/>
      <c r="AV49" s="344"/>
      <c r="AW49" s="344"/>
      <c r="AX49" s="344"/>
      <c r="AY49" s="344"/>
      <c r="AZ49" s="344"/>
      <c r="BA49" s="344"/>
      <c r="BB49" s="344"/>
      <c r="BC49" s="344"/>
      <c r="BD49" s="344"/>
      <c r="BE49" s="344"/>
      <c r="BF49" s="344"/>
      <c r="BG49" s="344"/>
      <c r="BH49" s="73"/>
    </row>
    <row r="50" spans="2:65" ht="9.9499999999999993" customHeight="1">
      <c r="AD50" s="80"/>
      <c r="AE50" s="80"/>
      <c r="AL50" s="80"/>
      <c r="AM50" s="80"/>
      <c r="AR50" s="80"/>
      <c r="AS50" s="80"/>
      <c r="AT50" s="80"/>
      <c r="AU50" s="80"/>
      <c r="AV50" s="80"/>
      <c r="AW50" s="80"/>
      <c r="AZ50" s="80"/>
      <c r="BA50" s="80"/>
      <c r="BG50" s="80"/>
      <c r="BH50" s="80"/>
      <c r="BM50" s="80"/>
    </row>
    <row r="51" spans="2:65" ht="18" customHeight="1">
      <c r="B51" s="326"/>
      <c r="C51" s="459">
        <v>21</v>
      </c>
      <c r="D51" s="459"/>
      <c r="E51" s="327" t="s">
        <v>291</v>
      </c>
      <c r="F51" s="327"/>
      <c r="G51" s="327"/>
      <c r="H51" s="327"/>
      <c r="I51" s="327"/>
      <c r="J51" s="327"/>
      <c r="K51" s="83"/>
      <c r="L51" s="83"/>
      <c r="M51" s="83"/>
      <c r="N51" s="83"/>
      <c r="O51" s="83"/>
      <c r="P51" s="83"/>
      <c r="Q51" s="83"/>
      <c r="R51" s="83"/>
      <c r="S51" s="83"/>
      <c r="T51" s="83"/>
      <c r="U51" s="83"/>
      <c r="V51" s="83"/>
      <c r="W51" s="83"/>
      <c r="X51" s="83"/>
      <c r="Y51" s="83"/>
      <c r="Z51" s="83"/>
      <c r="AA51" s="83"/>
      <c r="AB51" s="83"/>
      <c r="AC51" s="83"/>
      <c r="AD51" s="83"/>
      <c r="AE51" s="327" t="s">
        <v>282</v>
      </c>
      <c r="AF51" s="83"/>
      <c r="AG51" s="83"/>
      <c r="AH51" s="327"/>
      <c r="AI51" s="83"/>
      <c r="AJ51" s="83"/>
      <c r="AK51" s="83"/>
      <c r="AL51" s="327"/>
      <c r="AM51" s="327"/>
      <c r="AN51" s="327"/>
      <c r="AO51" s="327"/>
      <c r="AP51" s="327"/>
      <c r="AQ51" s="327"/>
      <c r="AR51" s="327"/>
      <c r="AS51" s="24"/>
      <c r="AT51" s="336"/>
      <c r="AU51" s="336"/>
      <c r="AV51" s="336"/>
      <c r="AW51" s="336"/>
      <c r="AX51" s="336"/>
      <c r="AY51" s="336"/>
      <c r="AZ51" s="336"/>
      <c r="BA51" s="336"/>
      <c r="BB51" s="336"/>
      <c r="BC51" s="336"/>
      <c r="BD51" s="336"/>
      <c r="BE51" s="336"/>
      <c r="BF51" s="336"/>
      <c r="BG51" s="336"/>
      <c r="BH51" s="336"/>
      <c r="BI51" s="336"/>
      <c r="BJ51" s="73"/>
      <c r="BK51" s="73"/>
      <c r="BL51" s="73"/>
      <c r="BM51" s="73"/>
    </row>
    <row r="52" spans="2:65" ht="20.100000000000001" customHeight="1">
      <c r="B52" s="566" t="s">
        <v>292</v>
      </c>
      <c r="C52" s="459"/>
      <c r="D52" s="459"/>
      <c r="E52" s="459"/>
      <c r="F52" s="459"/>
      <c r="G52" s="459"/>
      <c r="H52" s="459"/>
      <c r="I52" s="459"/>
      <c r="J52" s="459"/>
      <c r="K52" s="459"/>
      <c r="L52" s="459"/>
      <c r="M52" s="674"/>
      <c r="N52" s="727" t="s">
        <v>68</v>
      </c>
      <c r="O52" s="728"/>
      <c r="P52" s="728"/>
      <c r="Q52" s="728"/>
      <c r="R52" s="728"/>
      <c r="S52" s="728"/>
      <c r="T52" s="728"/>
      <c r="U52" s="728"/>
      <c r="V52" s="728"/>
      <c r="W52" s="728"/>
      <c r="X52" s="728"/>
      <c r="Y52" s="728"/>
      <c r="Z52" s="728"/>
      <c r="AA52" s="728"/>
      <c r="AB52" s="728"/>
      <c r="AC52" s="728"/>
      <c r="AD52" s="566" t="s">
        <v>294</v>
      </c>
      <c r="AE52" s="459"/>
      <c r="AF52" s="459"/>
      <c r="AG52" s="459"/>
      <c r="AH52" s="459"/>
      <c r="AI52" s="459"/>
      <c r="AJ52" s="459"/>
      <c r="AK52" s="459"/>
      <c r="AL52" s="459"/>
      <c r="AM52" s="459"/>
      <c r="AN52" s="459"/>
      <c r="AO52" s="459"/>
      <c r="AP52" s="459"/>
      <c r="AQ52" s="459"/>
      <c r="AR52" s="459"/>
      <c r="AS52" s="674"/>
    </row>
    <row r="53" spans="2:65" ht="16.5" customHeight="1">
      <c r="B53" s="742" t="s">
        <v>63</v>
      </c>
      <c r="C53" s="743"/>
      <c r="D53" s="748"/>
      <c r="E53" s="689"/>
      <c r="F53" s="689"/>
      <c r="G53" s="689"/>
      <c r="H53" s="689"/>
      <c r="I53" s="689"/>
      <c r="J53" s="689"/>
      <c r="K53" s="317" t="s">
        <v>36</v>
      </c>
      <c r="L53" s="303"/>
      <c r="M53" s="306"/>
      <c r="N53" s="302"/>
      <c r="O53" s="303"/>
      <c r="P53" s="303"/>
      <c r="Q53" s="303"/>
      <c r="R53" s="303"/>
      <c r="S53" s="689"/>
      <c r="T53" s="689"/>
      <c r="U53" s="689"/>
      <c r="V53" s="689"/>
      <c r="W53" s="689"/>
      <c r="X53" s="689"/>
      <c r="Y53" s="689"/>
      <c r="Z53" s="317" t="s">
        <v>36</v>
      </c>
      <c r="AA53" s="303"/>
      <c r="AB53" s="303"/>
      <c r="AC53" s="303"/>
      <c r="AD53" s="2"/>
      <c r="AE53" s="335"/>
      <c r="AF53" s="335"/>
      <c r="AG53" s="303"/>
      <c r="AH53" s="749">
        <f>D53+R53</f>
        <v>0</v>
      </c>
      <c r="AI53" s="749"/>
      <c r="AJ53" s="749"/>
      <c r="AK53" s="749"/>
      <c r="AL53" s="749"/>
      <c r="AM53" s="749"/>
      <c r="AN53" s="749"/>
      <c r="AO53" s="317" t="s">
        <v>36</v>
      </c>
      <c r="AP53" s="303"/>
      <c r="AQ53" s="335"/>
      <c r="AR53" s="335"/>
      <c r="AS53" s="3"/>
    </row>
    <row r="54" spans="2:65" ht="16.5" customHeight="1">
      <c r="B54" s="744"/>
      <c r="C54" s="745"/>
      <c r="D54" s="308" t="s">
        <v>81</v>
      </c>
      <c r="E54" s="690"/>
      <c r="F54" s="690"/>
      <c r="G54" s="690"/>
      <c r="H54" s="690"/>
      <c r="I54" s="690"/>
      <c r="J54" s="690"/>
      <c r="K54" s="336" t="s">
        <v>82</v>
      </c>
      <c r="L54" s="315" t="s">
        <v>36</v>
      </c>
      <c r="M54" s="321"/>
      <c r="N54" s="308"/>
      <c r="O54" s="307"/>
      <c r="P54" s="307"/>
      <c r="Q54" s="307"/>
      <c r="R54" s="307" t="s">
        <v>81</v>
      </c>
      <c r="S54" s="690"/>
      <c r="T54" s="690"/>
      <c r="U54" s="690"/>
      <c r="V54" s="690"/>
      <c r="W54" s="690"/>
      <c r="X54" s="690"/>
      <c r="Y54" s="690"/>
      <c r="Z54" s="307" t="s">
        <v>82</v>
      </c>
      <c r="AA54" s="315" t="s">
        <v>36</v>
      </c>
      <c r="AB54" s="307"/>
      <c r="AC54" s="307"/>
      <c r="AD54" s="4"/>
      <c r="AE54" s="336"/>
      <c r="AF54" s="336"/>
      <c r="AG54" s="307" t="s">
        <v>81</v>
      </c>
      <c r="AH54" s="758">
        <f>E54+S54</f>
        <v>0</v>
      </c>
      <c r="AI54" s="758"/>
      <c r="AJ54" s="758"/>
      <c r="AK54" s="758"/>
      <c r="AL54" s="758"/>
      <c r="AM54" s="758"/>
      <c r="AN54" s="758"/>
      <c r="AO54" s="307" t="s">
        <v>82</v>
      </c>
      <c r="AP54" s="307" t="s">
        <v>36</v>
      </c>
      <c r="AQ54" s="336"/>
      <c r="AR54" s="336"/>
      <c r="AS54" s="5"/>
    </row>
    <row r="55" spans="2:65" ht="20.100000000000001" customHeight="1">
      <c r="B55" s="744"/>
      <c r="C55" s="745"/>
      <c r="D55" s="48" t="s">
        <v>283</v>
      </c>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27"/>
      <c r="AE55" s="327"/>
      <c r="AF55" s="327"/>
      <c r="AG55" s="305"/>
      <c r="AH55" s="305"/>
      <c r="AI55" s="305"/>
      <c r="AJ55" s="305"/>
      <c r="AK55" s="305"/>
      <c r="AL55" s="305"/>
      <c r="AM55" s="305"/>
      <c r="AN55" s="305"/>
      <c r="AO55" s="305"/>
      <c r="AP55" s="305"/>
      <c r="AQ55" s="327"/>
      <c r="AR55" s="327"/>
      <c r="AS55" s="24"/>
      <c r="BD55" s="297"/>
    </row>
    <row r="56" spans="2:65" ht="20.100000000000001" customHeight="1">
      <c r="B56" s="744"/>
      <c r="C56" s="745"/>
      <c r="D56" s="759"/>
      <c r="E56" s="760"/>
      <c r="F56" s="761" t="s">
        <v>96</v>
      </c>
      <c r="G56" s="762"/>
      <c r="H56" s="762"/>
      <c r="I56" s="762"/>
      <c r="J56" s="762"/>
      <c r="K56" s="762"/>
      <c r="L56" s="762"/>
      <c r="M56" s="763"/>
      <c r="N56" s="44" t="s">
        <v>1</v>
      </c>
      <c r="O56" s="45"/>
      <c r="P56" s="46"/>
      <c r="Q56" s="764"/>
      <c r="R56" s="765"/>
      <c r="S56" s="760"/>
      <c r="T56" s="800" t="s">
        <v>36</v>
      </c>
      <c r="U56" s="800"/>
      <c r="V56" s="47" t="s">
        <v>64</v>
      </c>
      <c r="W56" s="46"/>
      <c r="X56" s="46"/>
      <c r="Y56" s="764"/>
      <c r="Z56" s="765"/>
      <c r="AA56" s="760"/>
      <c r="AB56" s="800" t="s">
        <v>36</v>
      </c>
      <c r="AC56" s="800"/>
      <c r="AD56" s="44" t="s">
        <v>1</v>
      </c>
      <c r="AE56" s="45"/>
      <c r="AF56" s="45"/>
      <c r="AG56" s="755">
        <f>Q56+IF(D56=1,1,0)</f>
        <v>0</v>
      </c>
      <c r="AH56" s="755"/>
      <c r="AI56" s="755"/>
      <c r="AJ56" s="756" t="s">
        <v>36</v>
      </c>
      <c r="AK56" s="757"/>
      <c r="AL56" s="47" t="s">
        <v>64</v>
      </c>
      <c r="AM56" s="46"/>
      <c r="AN56" s="46"/>
      <c r="AO56" s="755">
        <f>Y56+IF(D56=2,2,0)</f>
        <v>0</v>
      </c>
      <c r="AP56" s="755"/>
      <c r="AQ56" s="755"/>
      <c r="AR56" s="756" t="s">
        <v>36</v>
      </c>
      <c r="AS56" s="799"/>
      <c r="AT56" s="73"/>
      <c r="AU56" s="73"/>
      <c r="AV56" s="73"/>
      <c r="AW56" s="73"/>
      <c r="AX56" s="73"/>
    </row>
    <row r="57" spans="2:65" ht="21.75" customHeight="1">
      <c r="B57" s="744"/>
      <c r="C57" s="745"/>
      <c r="D57" s="766" t="s">
        <v>65</v>
      </c>
      <c r="E57" s="767"/>
      <c r="F57" s="767"/>
      <c r="G57" s="767"/>
      <c r="H57" s="767"/>
      <c r="I57" s="767"/>
      <c r="J57" s="767"/>
      <c r="K57" s="767"/>
      <c r="L57" s="767"/>
      <c r="M57" s="768"/>
      <c r="N57" s="324" t="s">
        <v>66</v>
      </c>
      <c r="O57" s="49"/>
      <c r="P57" s="49"/>
      <c r="Q57" s="777"/>
      <c r="R57" s="778"/>
      <c r="S57" s="779"/>
      <c r="T57" s="775" t="s">
        <v>36</v>
      </c>
      <c r="U57" s="776"/>
      <c r="V57" s="50" t="s">
        <v>66</v>
      </c>
      <c r="W57" s="49"/>
      <c r="X57" s="49"/>
      <c r="Y57" s="777"/>
      <c r="Z57" s="778"/>
      <c r="AA57" s="779"/>
      <c r="AB57" s="775" t="s">
        <v>36</v>
      </c>
      <c r="AC57" s="776"/>
      <c r="AD57" s="302"/>
      <c r="AE57" s="303"/>
      <c r="AF57" s="303"/>
      <c r="AG57" s="303"/>
      <c r="AH57" s="303"/>
      <c r="AI57" s="303"/>
      <c r="AJ57" s="303"/>
      <c r="AK57" s="332"/>
      <c r="AL57" s="303"/>
      <c r="AM57" s="303"/>
      <c r="AN57" s="303"/>
      <c r="AO57" s="303"/>
      <c r="AP57" s="303"/>
      <c r="AQ57" s="303"/>
      <c r="AR57" s="303"/>
      <c r="AS57" s="306"/>
      <c r="AT57" s="80"/>
      <c r="AU57" s="80"/>
      <c r="AV57" s="80"/>
    </row>
    <row r="58" spans="2:65" ht="25.5" customHeight="1">
      <c r="B58" s="744"/>
      <c r="C58" s="745"/>
      <c r="D58" s="784"/>
      <c r="E58" s="785"/>
      <c r="F58" s="772" t="s">
        <v>92</v>
      </c>
      <c r="G58" s="773"/>
      <c r="H58" s="773"/>
      <c r="I58" s="773"/>
      <c r="J58" s="773"/>
      <c r="K58" s="773"/>
      <c r="L58" s="773"/>
      <c r="M58" s="774"/>
      <c r="N58" s="71" t="s">
        <v>67</v>
      </c>
      <c r="O58" s="1"/>
      <c r="P58" s="1"/>
      <c r="Q58" s="691"/>
      <c r="R58" s="692"/>
      <c r="S58" s="693"/>
      <c r="T58" s="707" t="s">
        <v>36</v>
      </c>
      <c r="U58" s="708"/>
      <c r="V58" s="28" t="s">
        <v>67</v>
      </c>
      <c r="W58" s="1"/>
      <c r="X58" s="1"/>
      <c r="Y58" s="691"/>
      <c r="Z58" s="692"/>
      <c r="AA58" s="693"/>
      <c r="AB58" s="707" t="s">
        <v>36</v>
      </c>
      <c r="AC58" s="708"/>
      <c r="AD58" s="17"/>
      <c r="AE58" s="16"/>
      <c r="AF58" s="16"/>
      <c r="AG58" s="16"/>
      <c r="AH58" s="16"/>
      <c r="AI58" s="16"/>
      <c r="AJ58" s="16"/>
      <c r="AK58" s="52"/>
      <c r="AL58" s="16"/>
      <c r="AM58" s="16"/>
      <c r="AN58" s="16"/>
      <c r="AO58" s="16"/>
      <c r="AP58" s="16"/>
      <c r="AQ58" s="16"/>
      <c r="AR58" s="16"/>
      <c r="AS58" s="53"/>
      <c r="AT58" s="16"/>
      <c r="AU58" s="16"/>
      <c r="AV58" s="16"/>
      <c r="AW58" s="16"/>
      <c r="AX58" s="16"/>
    </row>
    <row r="59" spans="2:65" ht="30" customHeight="1">
      <c r="B59" s="744"/>
      <c r="C59" s="745"/>
      <c r="D59" s="786"/>
      <c r="E59" s="787"/>
      <c r="F59" s="685" t="s">
        <v>93</v>
      </c>
      <c r="G59" s="686"/>
      <c r="H59" s="686"/>
      <c r="I59" s="686"/>
      <c r="J59" s="686"/>
      <c r="K59" s="686"/>
      <c r="L59" s="686"/>
      <c r="M59" s="687"/>
      <c r="N59" s="783" t="s">
        <v>293</v>
      </c>
      <c r="O59" s="702"/>
      <c r="P59" s="702"/>
      <c r="Q59" s="702"/>
      <c r="R59" s="702"/>
      <c r="S59" s="702"/>
      <c r="T59" s="702"/>
      <c r="U59" s="703"/>
      <c r="V59" s="783" t="s">
        <v>293</v>
      </c>
      <c r="W59" s="702"/>
      <c r="X59" s="702"/>
      <c r="Y59" s="702"/>
      <c r="Z59" s="702"/>
      <c r="AA59" s="702"/>
      <c r="AB59" s="702"/>
      <c r="AC59" s="703"/>
      <c r="AD59" s="17"/>
      <c r="AE59" s="16"/>
      <c r="AF59" s="16"/>
      <c r="AG59" s="16"/>
      <c r="AH59" s="16"/>
      <c r="AI59" s="16"/>
      <c r="AJ59" s="16"/>
      <c r="AK59" s="52"/>
      <c r="AL59" s="16"/>
      <c r="AM59" s="16"/>
      <c r="AN59" s="16"/>
      <c r="AO59" s="16"/>
      <c r="AP59" s="16"/>
      <c r="AQ59" s="16"/>
      <c r="AR59" s="16"/>
      <c r="AS59" s="53"/>
      <c r="AT59" s="16"/>
      <c r="AU59" s="16"/>
      <c r="AV59" s="16"/>
      <c r="AW59" s="16"/>
      <c r="AX59" s="16"/>
    </row>
    <row r="60" spans="2:65" ht="20.100000000000001" customHeight="1">
      <c r="B60" s="744"/>
      <c r="C60" s="745"/>
      <c r="D60" s="769" t="s">
        <v>94</v>
      </c>
      <c r="E60" s="770"/>
      <c r="F60" s="770"/>
      <c r="G60" s="770"/>
      <c r="H60" s="770"/>
      <c r="I60" s="770"/>
      <c r="J60" s="770"/>
      <c r="K60" s="770"/>
      <c r="L60" s="770"/>
      <c r="M60" s="771"/>
      <c r="N60" s="71"/>
      <c r="O60" s="299"/>
      <c r="P60" s="299"/>
      <c r="Q60" s="691"/>
      <c r="R60" s="692"/>
      <c r="S60" s="693"/>
      <c r="T60" s="707" t="s">
        <v>36</v>
      </c>
      <c r="U60" s="708"/>
      <c r="V60" s="28"/>
      <c r="W60" s="299"/>
      <c r="X60" s="299"/>
      <c r="Y60" s="691"/>
      <c r="Z60" s="692"/>
      <c r="AA60" s="693"/>
      <c r="AB60" s="707" t="s">
        <v>36</v>
      </c>
      <c r="AC60" s="708"/>
      <c r="AD60" s="325"/>
      <c r="AE60" s="1"/>
      <c r="AF60" s="336"/>
      <c r="AG60" s="336"/>
      <c r="AH60" s="336"/>
      <c r="AI60" s="336"/>
      <c r="AJ60" s="336"/>
      <c r="AK60" s="54"/>
      <c r="AL60" s="336"/>
      <c r="AM60" s="336"/>
      <c r="AN60" s="336"/>
      <c r="AO60" s="336"/>
      <c r="AP60" s="336"/>
      <c r="AQ60" s="73"/>
      <c r="AR60" s="73"/>
      <c r="AS60" s="19"/>
      <c r="AT60" s="73"/>
      <c r="AU60" s="73"/>
      <c r="AV60" s="73"/>
      <c r="AW60" s="73"/>
      <c r="AX60" s="73"/>
      <c r="AY60" s="73"/>
      <c r="AZ60" s="73"/>
    </row>
    <row r="61" spans="2:65" ht="20.100000000000001" customHeight="1">
      <c r="B61" s="744"/>
      <c r="C61" s="745"/>
      <c r="D61" s="750"/>
      <c r="E61" s="751"/>
      <c r="F61" s="772" t="s">
        <v>95</v>
      </c>
      <c r="G61" s="773"/>
      <c r="H61" s="773"/>
      <c r="I61" s="773"/>
      <c r="J61" s="773"/>
      <c r="K61" s="773"/>
      <c r="L61" s="773"/>
      <c r="M61" s="774"/>
      <c r="N61" s="701" t="s">
        <v>174</v>
      </c>
      <c r="O61" s="702"/>
      <c r="P61" s="702"/>
      <c r="Q61" s="702"/>
      <c r="R61" s="702"/>
      <c r="S61" s="702"/>
      <c r="T61" s="702"/>
      <c r="U61" s="703"/>
      <c r="V61" s="701" t="s">
        <v>174</v>
      </c>
      <c r="W61" s="702"/>
      <c r="X61" s="702"/>
      <c r="Y61" s="702"/>
      <c r="Z61" s="702"/>
      <c r="AA61" s="702"/>
      <c r="AB61" s="702"/>
      <c r="AC61" s="703"/>
      <c r="AD61" s="71"/>
      <c r="AE61" s="51"/>
      <c r="AF61" s="51"/>
      <c r="AG61" s="336"/>
      <c r="AH61" s="336"/>
      <c r="AI61" s="16"/>
      <c r="AJ61" s="16"/>
      <c r="AK61" s="54"/>
      <c r="AL61" s="336"/>
      <c r="AM61" s="336"/>
      <c r="AN61" s="336"/>
      <c r="AO61" s="336"/>
      <c r="AP61" s="16"/>
      <c r="AQ61" s="336"/>
      <c r="AR61" s="336"/>
      <c r="AS61" s="5"/>
      <c r="AT61" s="16"/>
      <c r="AZ61" s="16"/>
    </row>
    <row r="62" spans="2:65" ht="20.100000000000001" customHeight="1">
      <c r="B62" s="744"/>
      <c r="C62" s="745"/>
      <c r="D62" s="750"/>
      <c r="E62" s="751"/>
      <c r="F62" s="752" t="s">
        <v>67</v>
      </c>
      <c r="G62" s="753"/>
      <c r="H62" s="753"/>
      <c r="I62" s="753"/>
      <c r="J62" s="753"/>
      <c r="K62" s="753"/>
      <c r="L62" s="753"/>
      <c r="M62" s="754"/>
      <c r="N62" s="704"/>
      <c r="O62" s="705"/>
      <c r="P62" s="706"/>
      <c r="Q62" s="691"/>
      <c r="R62" s="692"/>
      <c r="S62" s="693"/>
      <c r="T62" s="707" t="s">
        <v>36</v>
      </c>
      <c r="U62" s="708"/>
      <c r="V62" s="704"/>
      <c r="W62" s="705"/>
      <c r="X62" s="706"/>
      <c r="Y62" s="691"/>
      <c r="Z62" s="692"/>
      <c r="AA62" s="693"/>
      <c r="AB62" s="707" t="s">
        <v>36</v>
      </c>
      <c r="AC62" s="708"/>
      <c r="AD62" s="71"/>
      <c r="AE62" s="1"/>
      <c r="AF62" s="1"/>
      <c r="AG62" s="336"/>
      <c r="AH62" s="336"/>
      <c r="AI62" s="336"/>
      <c r="AJ62" s="336"/>
      <c r="AK62" s="54"/>
      <c r="AL62" s="336"/>
      <c r="AM62" s="336"/>
      <c r="AN62" s="336"/>
      <c r="AO62" s="336"/>
      <c r="AP62" s="336"/>
      <c r="AQ62" s="336"/>
      <c r="AR62" s="336"/>
      <c r="AS62" s="5"/>
    </row>
    <row r="63" spans="2:65" ht="20.100000000000001" customHeight="1">
      <c r="B63" s="746"/>
      <c r="C63" s="747"/>
      <c r="D63" s="788"/>
      <c r="E63" s="789"/>
      <c r="F63" s="780" t="s">
        <v>106</v>
      </c>
      <c r="G63" s="781"/>
      <c r="H63" s="781"/>
      <c r="I63" s="781"/>
      <c r="J63" s="781"/>
      <c r="K63" s="781"/>
      <c r="L63" s="781"/>
      <c r="M63" s="782"/>
      <c r="N63" s="696" t="s">
        <v>175</v>
      </c>
      <c r="O63" s="697"/>
      <c r="P63" s="697"/>
      <c r="Q63" s="698"/>
      <c r="R63" s="699"/>
      <c r="S63" s="700"/>
      <c r="T63" s="694" t="s">
        <v>36</v>
      </c>
      <c r="U63" s="695"/>
      <c r="V63" s="696" t="s">
        <v>175</v>
      </c>
      <c r="W63" s="697"/>
      <c r="X63" s="697"/>
      <c r="Y63" s="698"/>
      <c r="Z63" s="699"/>
      <c r="AA63" s="700"/>
      <c r="AB63" s="694" t="s">
        <v>36</v>
      </c>
      <c r="AC63" s="695"/>
      <c r="AD63" s="65"/>
      <c r="AE63" s="89"/>
      <c r="AF63" s="89"/>
      <c r="AG63" s="334"/>
      <c r="AH63" s="334"/>
      <c r="AI63" s="334"/>
      <c r="AJ63" s="334"/>
      <c r="AK63" s="55"/>
      <c r="AL63" s="334"/>
      <c r="AM63" s="334"/>
      <c r="AN63" s="334"/>
      <c r="AO63" s="334"/>
      <c r="AP63" s="334"/>
      <c r="AQ63" s="334"/>
      <c r="AR63" s="334"/>
      <c r="AS63" s="7"/>
    </row>
    <row r="64" spans="2:65" s="336" customFormat="1" ht="19.5" customHeight="1">
      <c r="B64" s="688" t="s">
        <v>335</v>
      </c>
      <c r="C64" s="542"/>
      <c r="D64" s="542"/>
      <c r="E64" s="542"/>
      <c r="F64" s="542"/>
      <c r="G64" s="542"/>
      <c r="H64" s="542"/>
      <c r="I64" s="542"/>
      <c r="J64" s="542"/>
      <c r="K64" s="542"/>
      <c r="L64" s="542"/>
      <c r="M64" s="542"/>
      <c r="N64" s="542"/>
      <c r="O64" s="542"/>
      <c r="P64" s="542"/>
      <c r="Q64" s="542"/>
      <c r="R64" s="542"/>
      <c r="S64" s="542"/>
      <c r="T64" s="542"/>
      <c r="U64" s="542"/>
      <c r="V64" s="542"/>
      <c r="W64" s="542"/>
      <c r="X64" s="542"/>
      <c r="Y64" s="542"/>
      <c r="Z64" s="542"/>
      <c r="AA64" s="542"/>
      <c r="AB64" s="542"/>
      <c r="AC64" s="542"/>
      <c r="AD64" s="542"/>
      <c r="AE64" s="542"/>
      <c r="AF64" s="542"/>
      <c r="AG64" s="542"/>
      <c r="AH64" s="542"/>
      <c r="AI64" s="542"/>
      <c r="AJ64" s="542"/>
      <c r="AK64" s="542"/>
      <c r="AL64" s="542"/>
      <c r="AM64" s="542"/>
      <c r="AN64" s="542"/>
      <c r="AO64" s="542"/>
      <c r="AP64" s="542"/>
      <c r="AQ64" s="542"/>
      <c r="AR64" s="542"/>
      <c r="AS64" s="678"/>
      <c r="BJ64" s="73"/>
      <c r="BK64" s="73"/>
      <c r="BL64" s="73"/>
      <c r="BM64" s="73"/>
    </row>
    <row r="65" spans="2:65" s="336" customFormat="1" ht="18" customHeight="1">
      <c r="B65" s="2"/>
      <c r="C65" s="414" t="s">
        <v>295</v>
      </c>
      <c r="D65" s="414"/>
      <c r="E65" s="414"/>
      <c r="F65" s="414"/>
      <c r="G65" s="414"/>
      <c r="H65" s="414"/>
      <c r="I65" s="367"/>
      <c r="J65" s="367"/>
      <c r="K65" s="367"/>
      <c r="L65" s="367"/>
      <c r="M65" s="367"/>
      <c r="N65" s="367"/>
      <c r="O65" s="367"/>
      <c r="P65" s="367"/>
      <c r="Q65" s="367"/>
      <c r="R65" s="367"/>
      <c r="S65" s="367"/>
      <c r="T65" s="367"/>
      <c r="U65" s="367"/>
      <c r="V65" s="367"/>
      <c r="W65" s="367"/>
      <c r="X65" s="367"/>
      <c r="Y65" s="367"/>
      <c r="Z65" s="367"/>
      <c r="AA65" s="367"/>
      <c r="AB65" s="367"/>
      <c r="AC65" s="367"/>
      <c r="AD65" s="367"/>
      <c r="AE65" s="414"/>
      <c r="AF65" s="367"/>
      <c r="AG65" s="367"/>
      <c r="AH65" s="367"/>
      <c r="AI65" s="367"/>
      <c r="AJ65" s="367"/>
      <c r="AK65" s="367"/>
      <c r="AL65" s="414"/>
      <c r="AM65" s="414"/>
      <c r="AN65" s="414" t="s">
        <v>299</v>
      </c>
      <c r="AO65" s="414"/>
      <c r="AP65" s="414"/>
      <c r="AQ65" s="404"/>
      <c r="AR65" s="404"/>
      <c r="AS65" s="355"/>
      <c r="AT65" s="79"/>
      <c r="AU65" s="79"/>
      <c r="AV65" s="79"/>
      <c r="AW65" s="79"/>
      <c r="AX65" s="79"/>
      <c r="AY65" s="79"/>
      <c r="AZ65" s="79"/>
      <c r="BA65" s="79"/>
      <c r="BB65" s="79"/>
      <c r="BC65" s="79"/>
      <c r="BD65" s="79"/>
      <c r="BE65" s="79"/>
      <c r="BF65" s="79"/>
      <c r="BG65" s="79"/>
      <c r="BH65" s="79"/>
      <c r="BJ65" s="73"/>
      <c r="BK65" s="73"/>
      <c r="BL65" s="73"/>
      <c r="BM65" s="73"/>
    </row>
    <row r="66" spans="2:65" s="336" customFormat="1" ht="18" customHeight="1">
      <c r="B66" s="4"/>
      <c r="D66" s="336" t="s">
        <v>296</v>
      </c>
      <c r="I66" s="73"/>
      <c r="J66" s="73"/>
      <c r="K66" s="73"/>
      <c r="L66" s="73"/>
      <c r="M66" s="73"/>
      <c r="N66" s="73"/>
      <c r="O66" s="73"/>
      <c r="P66" s="73"/>
      <c r="Q66" s="73"/>
      <c r="R66" s="73"/>
      <c r="S66" s="73"/>
      <c r="T66" s="73"/>
      <c r="U66" s="73"/>
      <c r="V66" s="73"/>
      <c r="W66" s="73"/>
      <c r="X66" s="73"/>
      <c r="Y66" s="73"/>
      <c r="Z66" s="73"/>
      <c r="AA66" s="73"/>
      <c r="AB66" s="73"/>
      <c r="AC66" s="73"/>
      <c r="AD66" s="73"/>
      <c r="AF66" s="73"/>
      <c r="AG66" s="73"/>
      <c r="AH66" s="73"/>
      <c r="AI66" s="73"/>
      <c r="AJ66" s="73"/>
      <c r="AK66" s="73"/>
      <c r="AN66" s="336" t="s">
        <v>299</v>
      </c>
      <c r="AQ66" s="79"/>
      <c r="AR66" s="79"/>
      <c r="AS66" s="356"/>
      <c r="AT66" s="79"/>
      <c r="AU66" s="79"/>
      <c r="AV66" s="79"/>
      <c r="AW66" s="79"/>
      <c r="AX66" s="79"/>
      <c r="AY66" s="79"/>
      <c r="AZ66" s="79"/>
      <c r="BA66" s="79"/>
      <c r="BB66" s="79"/>
      <c r="BC66" s="79"/>
      <c r="BD66" s="79"/>
      <c r="BE66" s="79"/>
      <c r="BF66" s="79"/>
      <c r="BG66" s="79"/>
      <c r="BH66" s="79"/>
      <c r="BJ66" s="73"/>
      <c r="BK66" s="73"/>
      <c r="BL66" s="73"/>
      <c r="BM66" s="73"/>
    </row>
    <row r="67" spans="2:65" s="336" customFormat="1" ht="18" customHeight="1">
      <c r="B67" s="4"/>
      <c r="D67" s="336" t="s">
        <v>297</v>
      </c>
      <c r="I67" s="73"/>
      <c r="J67" s="73"/>
      <c r="K67" s="73"/>
      <c r="L67" s="73"/>
      <c r="M67" s="73"/>
      <c r="N67" s="73"/>
      <c r="O67" s="73"/>
      <c r="P67" s="73"/>
      <c r="Q67" s="73"/>
      <c r="R67" s="73"/>
      <c r="S67" s="73"/>
      <c r="T67" s="73"/>
      <c r="U67" s="73"/>
      <c r="V67" s="73"/>
      <c r="W67" s="73"/>
      <c r="X67" s="73"/>
      <c r="Y67" s="73"/>
      <c r="Z67" s="73"/>
      <c r="AA67" s="73"/>
      <c r="AB67" s="73"/>
      <c r="AC67" s="73"/>
      <c r="AD67" s="73"/>
      <c r="AF67" s="73"/>
      <c r="AG67" s="73"/>
      <c r="AH67" s="73"/>
      <c r="AI67" s="73"/>
      <c r="AJ67" s="73"/>
      <c r="AK67" s="73"/>
      <c r="AN67" s="336" t="s">
        <v>124</v>
      </c>
      <c r="AQ67" s="79"/>
      <c r="AR67" s="79"/>
      <c r="AS67" s="356"/>
      <c r="AT67" s="79"/>
      <c r="AU67" s="79"/>
      <c r="AV67" s="79"/>
      <c r="AW67" s="79"/>
      <c r="AX67" s="79"/>
      <c r="AY67" s="79"/>
      <c r="AZ67" s="79"/>
      <c r="BA67" s="79"/>
      <c r="BB67" s="79"/>
      <c r="BC67" s="79"/>
      <c r="BD67" s="79"/>
      <c r="BE67" s="79"/>
      <c r="BF67" s="79"/>
      <c r="BG67" s="79"/>
      <c r="BH67" s="79"/>
      <c r="BJ67" s="73"/>
      <c r="BK67" s="73"/>
      <c r="BL67" s="73"/>
      <c r="BM67" s="73"/>
    </row>
    <row r="68" spans="2:65" s="336" customFormat="1" ht="31.5" customHeight="1">
      <c r="B68" s="4"/>
      <c r="D68" s="632" t="s">
        <v>298</v>
      </c>
      <c r="E68" s="632"/>
      <c r="F68" s="632"/>
      <c r="G68" s="632"/>
      <c r="H68" s="632"/>
      <c r="I68" s="632"/>
      <c r="J68" s="632"/>
      <c r="K68" s="632"/>
      <c r="L68" s="632"/>
      <c r="M68" s="632"/>
      <c r="N68" s="632"/>
      <c r="O68" s="632"/>
      <c r="P68" s="632"/>
      <c r="Q68" s="632"/>
      <c r="R68" s="632"/>
      <c r="S68" s="632"/>
      <c r="T68" s="632"/>
      <c r="U68" s="632"/>
      <c r="V68" s="632"/>
      <c r="W68" s="632"/>
      <c r="X68" s="632"/>
      <c r="Y68" s="632"/>
      <c r="Z68" s="632"/>
      <c r="AA68" s="632"/>
      <c r="AB68" s="632"/>
      <c r="AC68" s="73"/>
      <c r="AD68" s="73"/>
      <c r="AE68" s="73"/>
      <c r="AF68" s="73"/>
      <c r="AG68" s="73"/>
      <c r="AH68" s="73"/>
      <c r="AI68" s="73"/>
      <c r="AJ68" s="73"/>
      <c r="AK68" s="73"/>
      <c r="AN68" s="336" t="s">
        <v>299</v>
      </c>
      <c r="AQ68" s="79"/>
      <c r="AR68" s="79"/>
      <c r="AS68" s="356"/>
      <c r="AT68" s="79"/>
      <c r="AU68" s="79"/>
      <c r="AV68" s="79"/>
      <c r="AW68" s="79"/>
      <c r="AX68" s="79"/>
      <c r="AY68" s="79"/>
      <c r="AZ68" s="79"/>
      <c r="BA68" s="79"/>
      <c r="BB68" s="79"/>
      <c r="BC68" s="79"/>
      <c r="BD68" s="79"/>
      <c r="BE68" s="79"/>
      <c r="BF68" s="79"/>
      <c r="BG68" s="79"/>
      <c r="BH68" s="79"/>
      <c r="BI68" s="79"/>
      <c r="BJ68" s="73"/>
      <c r="BK68" s="73"/>
      <c r="BL68" s="73"/>
      <c r="BM68" s="73"/>
    </row>
    <row r="69" spans="2:65" s="336" customFormat="1" ht="18" customHeight="1">
      <c r="B69" s="4"/>
      <c r="D69" s="336" t="s">
        <v>362</v>
      </c>
      <c r="I69" s="73"/>
      <c r="J69" s="73"/>
      <c r="K69" s="73"/>
      <c r="L69" s="73"/>
      <c r="M69" s="73"/>
      <c r="N69" s="73"/>
      <c r="O69" s="73"/>
      <c r="P69" s="73"/>
      <c r="Q69" s="73"/>
      <c r="R69" s="73"/>
      <c r="S69" s="73"/>
      <c r="T69" s="73"/>
      <c r="U69" s="73"/>
      <c r="V69" s="73"/>
      <c r="W69" s="73"/>
      <c r="X69" s="73"/>
      <c r="Y69" s="73"/>
      <c r="Z69" s="73"/>
      <c r="AA69" s="73"/>
      <c r="AB69" s="73"/>
      <c r="AC69" s="73"/>
      <c r="AD69" s="73"/>
      <c r="AF69" s="73"/>
      <c r="AG69" s="73"/>
      <c r="AH69" s="73"/>
      <c r="AI69" s="73"/>
      <c r="AJ69" s="73"/>
      <c r="AK69" s="73"/>
      <c r="AL69" s="336" t="s">
        <v>300</v>
      </c>
      <c r="AN69" s="336" t="s">
        <v>299</v>
      </c>
      <c r="AQ69" s="79"/>
      <c r="AR69" s="79"/>
      <c r="AS69" s="356"/>
      <c r="AT69" s="79"/>
      <c r="AU69" s="79"/>
      <c r="AV69" s="79"/>
      <c r="AW69" s="79"/>
      <c r="AX69" s="79"/>
      <c r="AY69" s="79"/>
      <c r="AZ69" s="79"/>
      <c r="BA69" s="79"/>
      <c r="BB69" s="79"/>
      <c r="BC69" s="79"/>
      <c r="BD69" s="79"/>
      <c r="BE69" s="79"/>
      <c r="BF69" s="79"/>
      <c r="BG69" s="79"/>
      <c r="BH69" s="79"/>
      <c r="BI69" s="79"/>
      <c r="BJ69" s="73"/>
      <c r="BK69" s="73"/>
      <c r="BL69" s="73"/>
      <c r="BM69" s="73"/>
    </row>
    <row r="70" spans="2:65" s="336" customFormat="1" ht="18" customHeight="1">
      <c r="B70" s="4"/>
      <c r="D70" s="336" t="s">
        <v>363</v>
      </c>
      <c r="I70" s="73"/>
      <c r="J70" s="73"/>
      <c r="K70" s="73"/>
      <c r="L70" s="73"/>
      <c r="M70" s="73"/>
      <c r="N70" s="73"/>
      <c r="O70" s="73"/>
      <c r="P70" s="73"/>
      <c r="Q70" s="73"/>
      <c r="R70" s="73"/>
      <c r="S70" s="73"/>
      <c r="T70" s="73"/>
      <c r="U70" s="73"/>
      <c r="V70" s="73"/>
      <c r="W70" s="73"/>
      <c r="X70" s="73"/>
      <c r="Y70" s="73"/>
      <c r="Z70" s="73"/>
      <c r="AA70" s="73"/>
      <c r="AB70" s="73"/>
      <c r="AC70" s="73"/>
      <c r="AD70" s="73"/>
      <c r="AF70" s="73"/>
      <c r="AG70" s="73"/>
      <c r="AH70" s="73"/>
      <c r="AI70" s="73"/>
      <c r="AJ70" s="73"/>
      <c r="AK70" s="73"/>
      <c r="AN70" s="336" t="s">
        <v>124</v>
      </c>
      <c r="AQ70" s="79"/>
      <c r="AR70" s="79"/>
      <c r="AS70" s="356"/>
      <c r="AT70" s="79"/>
      <c r="AU70" s="79"/>
      <c r="AV70" s="79"/>
      <c r="AW70" s="79"/>
      <c r="AX70" s="79"/>
      <c r="AY70" s="79"/>
      <c r="AZ70" s="79"/>
      <c r="BA70" s="79"/>
      <c r="BB70" s="79"/>
      <c r="BC70" s="79"/>
      <c r="BD70" s="79"/>
      <c r="BE70" s="79"/>
      <c r="BF70" s="79"/>
      <c r="BG70" s="79"/>
      <c r="BH70" s="79"/>
      <c r="BI70" s="79"/>
      <c r="BJ70" s="73"/>
      <c r="BK70" s="73"/>
      <c r="BL70" s="73"/>
      <c r="BM70" s="73"/>
    </row>
    <row r="71" spans="2:65" s="336" customFormat="1" ht="21.75" customHeight="1">
      <c r="B71" s="346"/>
      <c r="C71" s="459">
        <v>22</v>
      </c>
      <c r="D71" s="459"/>
      <c r="E71" s="437" t="s">
        <v>364</v>
      </c>
      <c r="F71" s="437"/>
      <c r="G71" s="437"/>
      <c r="H71" s="437"/>
      <c r="I71" s="437"/>
      <c r="J71" s="437"/>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437"/>
      <c r="AM71" s="437"/>
      <c r="AN71" s="437"/>
      <c r="AO71" s="437"/>
      <c r="AP71" s="437"/>
      <c r="AQ71" s="437"/>
      <c r="AR71" s="437"/>
      <c r="AS71" s="437"/>
      <c r="AT71" s="437"/>
      <c r="AU71" s="437"/>
      <c r="AV71" s="437"/>
      <c r="AW71" s="437"/>
      <c r="AX71" s="437"/>
      <c r="AY71" s="437"/>
      <c r="AZ71" s="437"/>
      <c r="BA71" s="437"/>
      <c r="BB71" s="24"/>
      <c r="BJ71" s="73"/>
      <c r="BK71" s="73"/>
      <c r="BL71" s="73"/>
      <c r="BM71" s="73"/>
    </row>
    <row r="72" spans="2:65" s="336" customFormat="1" ht="22.5" customHeight="1">
      <c r="B72" s="2"/>
      <c r="C72" s="425"/>
      <c r="D72" s="462"/>
      <c r="E72" s="456"/>
      <c r="F72" s="456"/>
      <c r="G72" s="457"/>
      <c r="H72" s="460" t="s">
        <v>113</v>
      </c>
      <c r="I72" s="459"/>
      <c r="J72" s="459"/>
      <c r="K72" s="459"/>
      <c r="L72" s="459"/>
      <c r="M72" s="459"/>
      <c r="N72" s="459"/>
      <c r="O72" s="674"/>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438"/>
      <c r="AM72" s="438"/>
      <c r="AN72" s="438"/>
      <c r="AO72" s="438"/>
      <c r="AP72" s="438"/>
      <c r="AQ72" s="435"/>
      <c r="AR72" s="435"/>
      <c r="AS72" s="435"/>
      <c r="AT72" s="435"/>
      <c r="AU72" s="435"/>
      <c r="AV72" s="435"/>
      <c r="AW72" s="435"/>
      <c r="AX72" s="435"/>
      <c r="AY72" s="435"/>
      <c r="AZ72" s="435"/>
      <c r="BA72" s="435"/>
      <c r="BB72" s="355"/>
      <c r="BC72" s="79"/>
      <c r="BD72" s="79"/>
      <c r="BE72" s="79"/>
      <c r="BF72" s="79"/>
      <c r="BG72" s="79"/>
      <c r="BH72" s="79"/>
      <c r="BI72" s="79"/>
      <c r="BJ72" s="73"/>
      <c r="BK72" s="73"/>
      <c r="BL72" s="73"/>
      <c r="BM72" s="73"/>
    </row>
    <row r="73" spans="2:65" s="336" customFormat="1" ht="17.25" customHeight="1">
      <c r="B73" s="4"/>
      <c r="C73" s="428"/>
      <c r="D73" s="428" t="s">
        <v>73</v>
      </c>
      <c r="E73" s="336" t="s">
        <v>301</v>
      </c>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Q73" s="79"/>
      <c r="AR73" s="79"/>
      <c r="AS73" s="79"/>
      <c r="AT73" s="79"/>
      <c r="AU73" s="79"/>
      <c r="AV73" s="79"/>
      <c r="AW73" s="79"/>
      <c r="AX73" s="79"/>
      <c r="AY73" s="79"/>
      <c r="AZ73" s="79"/>
      <c r="BA73" s="79"/>
      <c r="BB73" s="356"/>
      <c r="BC73" s="79"/>
      <c r="BD73" s="79"/>
      <c r="BE73" s="79"/>
      <c r="BF73" s="79"/>
      <c r="BG73" s="79"/>
      <c r="BH73" s="79"/>
      <c r="BI73" s="79"/>
      <c r="BJ73" s="73"/>
      <c r="BK73" s="73"/>
      <c r="BL73" s="73"/>
      <c r="BM73" s="73"/>
    </row>
    <row r="74" spans="2:65" s="336" customFormat="1" ht="17.25" customHeight="1">
      <c r="B74" s="4"/>
      <c r="C74" s="428"/>
      <c r="D74" s="428"/>
      <c r="E74" s="336" t="s">
        <v>301</v>
      </c>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Q74" s="79"/>
      <c r="AR74" s="79"/>
      <c r="AS74" s="79"/>
      <c r="AT74" s="79"/>
      <c r="AU74" s="79"/>
      <c r="AV74" s="79"/>
      <c r="AW74" s="79"/>
      <c r="AX74" s="79"/>
      <c r="AY74" s="79"/>
      <c r="AZ74" s="79"/>
      <c r="BA74" s="79"/>
      <c r="BB74" s="356"/>
      <c r="BC74" s="79"/>
      <c r="BD74" s="79"/>
      <c r="BE74" s="79"/>
      <c r="BF74" s="79"/>
      <c r="BG74" s="79"/>
      <c r="BH74" s="79"/>
      <c r="BI74" s="79"/>
      <c r="BJ74" s="73"/>
      <c r="BK74" s="73"/>
      <c r="BL74" s="73"/>
      <c r="BM74" s="73"/>
    </row>
    <row r="75" spans="2:65" s="336" customFormat="1" ht="17.25" customHeight="1">
      <c r="B75" s="4"/>
      <c r="C75" s="428"/>
      <c r="D75" s="428"/>
      <c r="E75" s="336" t="s">
        <v>301</v>
      </c>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Q75" s="79"/>
      <c r="AR75" s="79"/>
      <c r="AS75" s="79"/>
      <c r="AT75" s="79"/>
      <c r="AU75" s="79"/>
      <c r="AV75" s="79"/>
      <c r="AW75" s="79"/>
      <c r="AX75" s="79"/>
      <c r="AY75" s="79"/>
      <c r="AZ75" s="79"/>
      <c r="BA75" s="79"/>
      <c r="BB75" s="356"/>
      <c r="BC75" s="79"/>
      <c r="BD75" s="79"/>
      <c r="BE75" s="79"/>
      <c r="BF75" s="79"/>
      <c r="BG75" s="79"/>
      <c r="BH75" s="79"/>
      <c r="BI75" s="79"/>
      <c r="BJ75" s="73"/>
      <c r="BK75" s="73"/>
      <c r="BL75" s="73"/>
      <c r="BM75" s="73"/>
    </row>
    <row r="76" spans="2:65" s="336" customFormat="1" ht="18" customHeight="1">
      <c r="B76" s="2"/>
      <c r="C76" s="468">
        <v>23</v>
      </c>
      <c r="D76" s="468"/>
      <c r="E76" s="438" t="s">
        <v>447</v>
      </c>
      <c r="F76" s="438"/>
      <c r="G76" s="438"/>
      <c r="H76" s="438"/>
      <c r="I76" s="367"/>
      <c r="J76" s="367"/>
      <c r="K76" s="367"/>
      <c r="L76" s="367"/>
      <c r="M76" s="367"/>
      <c r="N76" s="367"/>
      <c r="O76" s="367"/>
      <c r="P76" s="367"/>
      <c r="Q76" s="367"/>
      <c r="R76" s="367"/>
      <c r="S76" s="367"/>
      <c r="T76" s="367"/>
      <c r="U76" s="367"/>
      <c r="V76" s="367"/>
      <c r="W76" s="367"/>
      <c r="X76" s="367"/>
      <c r="Y76" s="367"/>
      <c r="Z76" s="367"/>
      <c r="AA76" s="367"/>
      <c r="AB76" s="367"/>
      <c r="AC76" s="367"/>
      <c r="AD76" s="367"/>
      <c r="AE76" s="438"/>
      <c r="AF76" s="367"/>
      <c r="AG76" s="367"/>
      <c r="AH76" s="367"/>
      <c r="AI76" s="367"/>
      <c r="AJ76" s="367"/>
      <c r="AK76" s="367"/>
      <c r="AL76" s="438"/>
      <c r="AM76" s="438"/>
      <c r="AN76" s="438"/>
      <c r="AO76" s="438"/>
      <c r="AP76" s="438"/>
      <c r="AQ76" s="435"/>
      <c r="AR76" s="435"/>
      <c r="AS76" s="435"/>
      <c r="AT76" s="435"/>
      <c r="AU76" s="435"/>
      <c r="AV76" s="435"/>
      <c r="AW76" s="435"/>
      <c r="AX76" s="435"/>
      <c r="AY76" s="435"/>
      <c r="AZ76" s="435"/>
      <c r="BA76" s="435"/>
      <c r="BB76" s="355"/>
      <c r="BC76" s="79"/>
      <c r="BD76" s="79"/>
      <c r="BE76" s="79"/>
      <c r="BF76" s="79"/>
      <c r="BG76" s="79"/>
      <c r="BH76" s="79"/>
      <c r="BI76" s="79"/>
      <c r="BJ76" s="73"/>
      <c r="BK76" s="73"/>
      <c r="BL76" s="73"/>
      <c r="BM76" s="73"/>
    </row>
    <row r="77" spans="2:65" s="336" customFormat="1" ht="27.75" customHeight="1">
      <c r="B77" s="6"/>
      <c r="C77" s="334"/>
      <c r="D77" s="680" t="s">
        <v>448</v>
      </c>
      <c r="E77" s="680"/>
      <c r="F77" s="680"/>
      <c r="G77" s="680"/>
      <c r="H77" s="680"/>
      <c r="I77" s="680"/>
      <c r="J77" s="680"/>
      <c r="K77" s="680"/>
      <c r="L77" s="680"/>
      <c r="M77" s="680"/>
      <c r="N77" s="680"/>
      <c r="O77" s="680"/>
      <c r="P77" s="680"/>
      <c r="Q77" s="680"/>
      <c r="R77" s="680"/>
      <c r="S77" s="680"/>
      <c r="T77" s="680"/>
      <c r="U77" s="680"/>
      <c r="V77" s="680"/>
      <c r="W77" s="680"/>
      <c r="X77" s="680"/>
      <c r="Y77" s="680"/>
      <c r="Z77" s="680"/>
      <c r="AA77" s="680"/>
      <c r="AB77" s="680"/>
      <c r="AC77" s="680"/>
      <c r="AD77" s="680"/>
      <c r="AE77" s="680"/>
      <c r="AF77" s="680"/>
      <c r="AG77" s="680"/>
      <c r="AH77" s="680"/>
      <c r="AI77" s="680"/>
      <c r="AJ77" s="680"/>
      <c r="AK77" s="680"/>
      <c r="AL77" s="680"/>
      <c r="AM77" s="680"/>
      <c r="AN77" s="680"/>
      <c r="AO77" s="680"/>
      <c r="AP77" s="680"/>
      <c r="AQ77" s="680"/>
      <c r="AR77" s="680"/>
      <c r="AS77" s="680"/>
      <c r="AT77" s="680"/>
      <c r="AU77" s="680"/>
      <c r="AV77" s="680"/>
      <c r="AW77" s="680"/>
      <c r="AX77" s="680"/>
      <c r="AY77" s="680"/>
      <c r="AZ77" s="680"/>
      <c r="BA77" s="680"/>
      <c r="BB77" s="681"/>
      <c r="BC77" s="79"/>
      <c r="BD77" s="79"/>
      <c r="BE77" s="79"/>
      <c r="BF77" s="79"/>
      <c r="BG77" s="79"/>
      <c r="BH77" s="79"/>
      <c r="BI77" s="79"/>
      <c r="BJ77" s="73"/>
      <c r="BK77" s="73"/>
      <c r="BL77" s="73"/>
      <c r="BM77" s="73"/>
    </row>
    <row r="78" spans="2:65" s="336" customFormat="1" ht="16.5" customHeight="1">
      <c r="B78" s="4"/>
      <c r="C78" s="428"/>
      <c r="D78" s="432" t="s">
        <v>437</v>
      </c>
      <c r="I78" s="73"/>
      <c r="J78" s="73"/>
      <c r="K78" s="73"/>
      <c r="L78" s="73"/>
      <c r="M78" s="73"/>
      <c r="N78" s="73"/>
      <c r="O78" s="73"/>
      <c r="P78" s="73"/>
      <c r="Q78" s="73"/>
      <c r="R78" s="73"/>
      <c r="S78" s="73"/>
      <c r="T78" s="73"/>
      <c r="U78" s="73"/>
      <c r="V78" s="73"/>
      <c r="W78" s="73"/>
      <c r="X78" s="73"/>
      <c r="Y78" s="73"/>
      <c r="Z78" s="73"/>
      <c r="AA78" s="73"/>
      <c r="AB78" s="73"/>
      <c r="AC78" s="73"/>
      <c r="AD78" s="73"/>
      <c r="AF78" s="73"/>
      <c r="AG78" s="73"/>
      <c r="AH78" s="73"/>
      <c r="AI78" s="73"/>
      <c r="AJ78" s="73"/>
      <c r="AK78" s="73"/>
      <c r="AQ78" s="79"/>
      <c r="AR78" s="79"/>
      <c r="AS78" s="79"/>
      <c r="AT78" s="79"/>
      <c r="AU78" s="79"/>
      <c r="AV78" s="79"/>
      <c r="AW78" s="79"/>
      <c r="AX78" s="336" t="s">
        <v>124</v>
      </c>
      <c r="AY78" s="79"/>
      <c r="AZ78" s="79"/>
      <c r="BA78" s="79"/>
      <c r="BB78" s="356"/>
      <c r="BC78" s="79"/>
      <c r="BD78" s="79"/>
      <c r="BE78" s="79"/>
      <c r="BF78" s="79"/>
      <c r="BG78" s="79"/>
      <c r="BH78" s="79"/>
      <c r="BI78" s="79"/>
      <c r="BJ78" s="73"/>
      <c r="BK78" s="73"/>
      <c r="BL78" s="73"/>
      <c r="BM78" s="73"/>
    </row>
    <row r="79" spans="2:65" s="336" customFormat="1" ht="16.5" customHeight="1">
      <c r="B79" s="4"/>
      <c r="C79" s="428"/>
      <c r="D79" s="432" t="s">
        <v>438</v>
      </c>
      <c r="I79" s="73"/>
      <c r="J79" s="73"/>
      <c r="K79" s="73"/>
      <c r="L79" s="73"/>
      <c r="M79" s="73"/>
      <c r="N79" s="73"/>
      <c r="O79" s="73"/>
      <c r="P79" s="73"/>
      <c r="Q79" s="73"/>
      <c r="R79" s="73"/>
      <c r="S79" s="73"/>
      <c r="T79" s="73"/>
      <c r="U79" s="73"/>
      <c r="V79" s="73"/>
      <c r="W79" s="73"/>
      <c r="X79" s="73"/>
      <c r="Y79" s="73"/>
      <c r="Z79" s="73"/>
      <c r="AA79" s="73"/>
      <c r="AB79" s="73"/>
      <c r="AC79" s="73"/>
      <c r="AD79" s="73"/>
      <c r="AF79" s="73"/>
      <c r="AG79" s="73"/>
      <c r="AH79" s="73"/>
      <c r="AI79" s="73"/>
      <c r="AJ79" s="73"/>
      <c r="AK79" s="73"/>
      <c r="AQ79" s="79"/>
      <c r="AR79" s="79"/>
      <c r="AS79" s="79"/>
      <c r="AT79" s="79"/>
      <c r="AU79" s="79"/>
      <c r="AV79" s="79"/>
      <c r="AW79" s="79"/>
      <c r="AX79" s="336" t="s">
        <v>124</v>
      </c>
      <c r="AY79" s="79"/>
      <c r="AZ79" s="79"/>
      <c r="BA79" s="79"/>
      <c r="BB79" s="356"/>
      <c r="BC79" s="79"/>
      <c r="BD79" s="79"/>
      <c r="BE79" s="79"/>
      <c r="BF79" s="79"/>
      <c r="BG79" s="79"/>
      <c r="BH79" s="79"/>
      <c r="BI79" s="79"/>
      <c r="BJ79" s="73"/>
      <c r="BK79" s="73"/>
      <c r="BL79" s="73"/>
      <c r="BM79" s="73"/>
    </row>
    <row r="80" spans="2:65" s="336" customFormat="1" ht="16.5" customHeight="1">
      <c r="B80" s="4"/>
      <c r="C80" s="428"/>
      <c r="D80" s="432" t="s">
        <v>439</v>
      </c>
      <c r="I80" s="73"/>
      <c r="J80" s="73"/>
      <c r="K80" s="73"/>
      <c r="L80" s="73"/>
      <c r="M80" s="73"/>
      <c r="N80" s="73"/>
      <c r="O80" s="73"/>
      <c r="P80" s="73"/>
      <c r="Q80" s="73"/>
      <c r="R80" s="73"/>
      <c r="S80" s="73"/>
      <c r="T80" s="73"/>
      <c r="U80" s="73"/>
      <c r="V80" s="73"/>
      <c r="W80" s="73"/>
      <c r="X80" s="73"/>
      <c r="Y80" s="73"/>
      <c r="Z80" s="73"/>
      <c r="AA80" s="73"/>
      <c r="AB80" s="73"/>
      <c r="AC80" s="73"/>
      <c r="AD80" s="73"/>
      <c r="AF80" s="73"/>
      <c r="AG80" s="73"/>
      <c r="AH80" s="73"/>
      <c r="AI80" s="73"/>
      <c r="AJ80" s="73"/>
      <c r="AK80" s="73"/>
      <c r="AQ80" s="79"/>
      <c r="AR80" s="79"/>
      <c r="AS80" s="79"/>
      <c r="AT80" s="79"/>
      <c r="AU80" s="79"/>
      <c r="AV80" s="79"/>
      <c r="AW80" s="79"/>
      <c r="AX80" s="336" t="s">
        <v>124</v>
      </c>
      <c r="AY80" s="79"/>
      <c r="AZ80" s="79"/>
      <c r="BA80" s="79"/>
      <c r="BB80" s="356"/>
      <c r="BC80" s="79"/>
      <c r="BD80" s="79"/>
      <c r="BE80" s="79"/>
      <c r="BF80" s="79"/>
      <c r="BG80" s="79"/>
      <c r="BH80" s="79"/>
      <c r="BI80" s="79"/>
      <c r="BJ80" s="73"/>
      <c r="BK80" s="73"/>
      <c r="BL80" s="73"/>
      <c r="BM80" s="73"/>
    </row>
    <row r="81" spans="2:65" s="336" customFormat="1" ht="16.5" customHeight="1">
      <c r="B81" s="4"/>
      <c r="C81" s="428"/>
      <c r="D81" s="432" t="s">
        <v>440</v>
      </c>
      <c r="I81" s="73"/>
      <c r="J81" s="73"/>
      <c r="K81" s="73"/>
      <c r="L81" s="73"/>
      <c r="M81" s="73"/>
      <c r="N81" s="73"/>
      <c r="O81" s="73"/>
      <c r="P81" s="73"/>
      <c r="Q81" s="73"/>
      <c r="R81" s="73"/>
      <c r="S81" s="73"/>
      <c r="T81" s="73"/>
      <c r="U81" s="73"/>
      <c r="V81" s="73"/>
      <c r="W81" s="73"/>
      <c r="X81" s="73"/>
      <c r="Y81" s="73"/>
      <c r="Z81" s="73"/>
      <c r="AA81" s="73"/>
      <c r="AB81" s="73"/>
      <c r="AC81" s="73"/>
      <c r="AD81" s="73"/>
      <c r="AF81" s="73"/>
      <c r="AG81" s="73"/>
      <c r="AH81" s="73"/>
      <c r="AI81" s="73"/>
      <c r="AJ81" s="73"/>
      <c r="AK81" s="73"/>
      <c r="AQ81" s="79"/>
      <c r="AR81" s="79"/>
      <c r="AS81" s="79"/>
      <c r="AT81" s="79"/>
      <c r="AU81" s="79"/>
      <c r="AV81" s="79"/>
      <c r="AW81" s="79"/>
      <c r="AX81" s="336" t="s">
        <v>124</v>
      </c>
      <c r="AY81" s="79"/>
      <c r="AZ81" s="79"/>
      <c r="BA81" s="79"/>
      <c r="BB81" s="356"/>
      <c r="BC81" s="79"/>
      <c r="BD81" s="79"/>
      <c r="BE81" s="79"/>
      <c r="BF81" s="79"/>
      <c r="BG81" s="79"/>
      <c r="BH81" s="79"/>
      <c r="BI81" s="79"/>
      <c r="BJ81" s="73"/>
      <c r="BK81" s="73"/>
      <c r="BL81" s="73"/>
      <c r="BM81" s="73"/>
    </row>
    <row r="82" spans="2:65" s="336" customFormat="1" ht="16.5" customHeight="1">
      <c r="B82" s="4"/>
      <c r="C82" s="428"/>
      <c r="D82" s="432" t="s">
        <v>441</v>
      </c>
      <c r="I82" s="73"/>
      <c r="J82" s="73"/>
      <c r="K82" s="73"/>
      <c r="L82" s="73"/>
      <c r="M82" s="73"/>
      <c r="N82" s="73"/>
      <c r="O82" s="73"/>
      <c r="P82" s="73"/>
      <c r="Q82" s="73"/>
      <c r="R82" s="73"/>
      <c r="S82" s="73"/>
      <c r="T82" s="73"/>
      <c r="U82" s="73"/>
      <c r="V82" s="73"/>
      <c r="W82" s="73"/>
      <c r="X82" s="73"/>
      <c r="Y82" s="73"/>
      <c r="Z82" s="73"/>
      <c r="AA82" s="73"/>
      <c r="AB82" s="73"/>
      <c r="AC82" s="73"/>
      <c r="AD82" s="73"/>
      <c r="AF82" s="73"/>
      <c r="AG82" s="73"/>
      <c r="AH82" s="73"/>
      <c r="AI82" s="73"/>
      <c r="AJ82" s="73"/>
      <c r="AK82" s="73"/>
      <c r="AQ82" s="79"/>
      <c r="AR82" s="79"/>
      <c r="AS82" s="79"/>
      <c r="AT82" s="79"/>
      <c r="AU82" s="79"/>
      <c r="AV82" s="79"/>
      <c r="AW82" s="79"/>
      <c r="AX82" s="336" t="s">
        <v>124</v>
      </c>
      <c r="AY82" s="79"/>
      <c r="AZ82" s="79"/>
      <c r="BA82" s="79"/>
      <c r="BB82" s="356"/>
      <c r="BC82" s="79"/>
      <c r="BD82" s="79"/>
      <c r="BE82" s="79"/>
      <c r="BF82" s="79"/>
      <c r="BG82" s="79"/>
      <c r="BH82" s="79"/>
      <c r="BI82" s="79"/>
      <c r="BJ82" s="73"/>
      <c r="BK82" s="73"/>
      <c r="BL82" s="73"/>
      <c r="BM82" s="73"/>
    </row>
    <row r="83" spans="2:65" s="336" customFormat="1" ht="16.5" customHeight="1">
      <c r="B83" s="4"/>
      <c r="C83" s="428"/>
      <c r="D83" s="432" t="s">
        <v>442</v>
      </c>
      <c r="I83" s="73"/>
      <c r="J83" s="73"/>
      <c r="K83" s="73"/>
      <c r="L83" s="73"/>
      <c r="M83" s="73"/>
      <c r="N83" s="73"/>
      <c r="O83" s="73"/>
      <c r="P83" s="73"/>
      <c r="Q83" s="73"/>
      <c r="R83" s="73"/>
      <c r="S83" s="73"/>
      <c r="T83" s="73"/>
      <c r="U83" s="73"/>
      <c r="V83" s="73"/>
      <c r="W83" s="73"/>
      <c r="X83" s="73"/>
      <c r="Y83" s="73"/>
      <c r="Z83" s="73"/>
      <c r="AA83" s="73"/>
      <c r="AB83" s="73"/>
      <c r="AC83" s="73"/>
      <c r="AD83" s="73"/>
      <c r="AF83" s="73"/>
      <c r="AG83" s="73"/>
      <c r="AH83" s="73"/>
      <c r="AI83" s="73"/>
      <c r="AJ83" s="73"/>
      <c r="AK83" s="73"/>
      <c r="AQ83" s="79"/>
      <c r="AR83" s="79"/>
      <c r="AS83" s="79"/>
      <c r="AT83" s="79"/>
      <c r="AU83" s="79"/>
      <c r="AV83" s="79"/>
      <c r="AW83" s="79"/>
      <c r="AX83" s="336" t="s">
        <v>124</v>
      </c>
      <c r="AY83" s="79"/>
      <c r="AZ83" s="79"/>
      <c r="BA83" s="79"/>
      <c r="BB83" s="356"/>
      <c r="BC83" s="79"/>
      <c r="BD83" s="79"/>
      <c r="BE83" s="79"/>
      <c r="BF83" s="79"/>
      <c r="BG83" s="79"/>
      <c r="BH83" s="79"/>
      <c r="BI83" s="79"/>
      <c r="BJ83" s="73"/>
      <c r="BK83" s="73"/>
      <c r="BL83" s="73"/>
      <c r="BM83" s="73"/>
    </row>
    <row r="84" spans="2:65" s="336" customFormat="1" ht="16.5" customHeight="1">
      <c r="B84" s="4"/>
      <c r="C84" s="428"/>
      <c r="D84" s="432" t="s">
        <v>443</v>
      </c>
      <c r="I84" s="73"/>
      <c r="J84" s="73"/>
      <c r="K84" s="73"/>
      <c r="L84" s="73"/>
      <c r="M84" s="73"/>
      <c r="N84" s="73"/>
      <c r="O84" s="73"/>
      <c r="P84" s="73"/>
      <c r="Q84" s="73"/>
      <c r="R84" s="73"/>
      <c r="S84" s="73"/>
      <c r="T84" s="73"/>
      <c r="U84" s="73"/>
      <c r="V84" s="73"/>
      <c r="W84" s="73"/>
      <c r="X84" s="73"/>
      <c r="Y84" s="73"/>
      <c r="Z84" s="73"/>
      <c r="AA84" s="73"/>
      <c r="AB84" s="73"/>
      <c r="AC84" s="73"/>
      <c r="AD84" s="73"/>
      <c r="AF84" s="73"/>
      <c r="AG84" s="73"/>
      <c r="AH84" s="73"/>
      <c r="AI84" s="73"/>
      <c r="AJ84" s="73"/>
      <c r="AK84" s="73"/>
      <c r="AQ84" s="79"/>
      <c r="AR84" s="79"/>
      <c r="AS84" s="79"/>
      <c r="AT84" s="79"/>
      <c r="AU84" s="79"/>
      <c r="AV84" s="79"/>
      <c r="AW84" s="79"/>
      <c r="AX84" s="336" t="s">
        <v>124</v>
      </c>
      <c r="AY84" s="79"/>
      <c r="AZ84" s="79"/>
      <c r="BA84" s="79"/>
      <c r="BB84" s="356"/>
      <c r="BC84" s="79"/>
      <c r="BD84" s="79"/>
      <c r="BE84" s="79"/>
      <c r="BF84" s="79"/>
      <c r="BG84" s="79"/>
      <c r="BH84" s="79"/>
      <c r="BI84" s="79"/>
      <c r="BJ84" s="73"/>
      <c r="BK84" s="73"/>
      <c r="BL84" s="73"/>
      <c r="BM84" s="73"/>
    </row>
    <row r="85" spans="2:65" s="336" customFormat="1" ht="16.5" customHeight="1">
      <c r="B85" s="4"/>
      <c r="C85" s="428"/>
      <c r="D85" s="441" t="s">
        <v>444</v>
      </c>
      <c r="I85" s="73"/>
      <c r="J85" s="73"/>
      <c r="K85" s="73"/>
      <c r="L85" s="73"/>
      <c r="M85" s="73"/>
      <c r="N85" s="73"/>
      <c r="O85" s="73"/>
      <c r="P85" s="73"/>
      <c r="Q85" s="73"/>
      <c r="R85" s="73"/>
      <c r="S85" s="73"/>
      <c r="T85" s="73"/>
      <c r="U85" s="73"/>
      <c r="V85" s="73"/>
      <c r="W85" s="73"/>
      <c r="X85" s="73"/>
      <c r="Y85" s="73"/>
      <c r="Z85" s="73"/>
      <c r="AA85" s="73"/>
      <c r="AB85" s="73"/>
      <c r="AC85" s="73"/>
      <c r="AD85" s="73"/>
      <c r="AF85" s="73"/>
      <c r="AG85" s="73"/>
      <c r="AH85" s="73"/>
      <c r="AI85" s="73"/>
      <c r="AJ85" s="73"/>
      <c r="AK85" s="73"/>
      <c r="AQ85" s="79"/>
      <c r="AR85" s="79"/>
      <c r="AS85" s="79"/>
      <c r="AT85" s="79"/>
      <c r="AU85" s="79"/>
      <c r="AV85" s="79"/>
      <c r="AW85" s="79"/>
      <c r="AX85" s="79"/>
      <c r="AY85" s="79"/>
      <c r="AZ85" s="336" t="s">
        <v>124</v>
      </c>
      <c r="BA85" s="79"/>
      <c r="BB85" s="356"/>
      <c r="BC85" s="79"/>
      <c r="BD85" s="79"/>
      <c r="BE85" s="79"/>
      <c r="BF85" s="79"/>
      <c r="BG85" s="79"/>
      <c r="BH85" s="79"/>
      <c r="BI85" s="79"/>
      <c r="BJ85" s="73"/>
      <c r="BK85" s="73"/>
      <c r="BL85" s="73"/>
      <c r="BM85" s="73"/>
    </row>
    <row r="86" spans="2:65" s="336" customFormat="1" ht="16.5" customHeight="1">
      <c r="B86" s="4"/>
      <c r="C86" s="428"/>
      <c r="D86" s="441" t="s">
        <v>445</v>
      </c>
      <c r="I86" s="73"/>
      <c r="J86" s="73"/>
      <c r="K86" s="73"/>
      <c r="L86" s="73"/>
      <c r="M86" s="73"/>
      <c r="N86" s="73"/>
      <c r="O86" s="73"/>
      <c r="P86" s="73"/>
      <c r="Q86" s="73"/>
      <c r="R86" s="73"/>
      <c r="S86" s="73"/>
      <c r="T86" s="73"/>
      <c r="U86" s="73"/>
      <c r="V86" s="73"/>
      <c r="W86" s="73"/>
      <c r="X86" s="73"/>
      <c r="Y86" s="73"/>
      <c r="Z86" s="73"/>
      <c r="AA86" s="73"/>
      <c r="AB86" s="73"/>
      <c r="AC86" s="73"/>
      <c r="AD86" s="73"/>
      <c r="AF86" s="73"/>
      <c r="AG86" s="73"/>
      <c r="AH86" s="73"/>
      <c r="AI86" s="73"/>
      <c r="AJ86" s="73"/>
      <c r="AK86" s="73"/>
      <c r="AQ86" s="79"/>
      <c r="AR86" s="79"/>
      <c r="AS86" s="79"/>
      <c r="AT86" s="79"/>
      <c r="AU86" s="79"/>
      <c r="AV86" s="79"/>
      <c r="AW86" s="79"/>
      <c r="AX86" s="79"/>
      <c r="AY86" s="79"/>
      <c r="AZ86" s="79"/>
      <c r="BA86" s="79"/>
      <c r="BB86" s="356"/>
      <c r="BC86" s="79"/>
      <c r="BD86" s="79"/>
      <c r="BE86" s="79"/>
      <c r="BF86" s="79"/>
      <c r="BG86" s="79"/>
      <c r="BH86" s="79"/>
      <c r="BI86" s="79"/>
      <c r="BJ86" s="73"/>
      <c r="BK86" s="73"/>
      <c r="BL86" s="73"/>
      <c r="BM86" s="73"/>
    </row>
    <row r="87" spans="2:65" s="336" customFormat="1" ht="16.5" customHeight="1">
      <c r="B87" s="6"/>
      <c r="C87" s="427"/>
      <c r="D87" s="442" t="s">
        <v>446</v>
      </c>
      <c r="E87" s="334"/>
      <c r="F87" s="334"/>
      <c r="G87" s="334"/>
      <c r="H87" s="334"/>
      <c r="I87" s="368"/>
      <c r="J87" s="368"/>
      <c r="K87" s="368"/>
      <c r="L87" s="368"/>
      <c r="M87" s="368"/>
      <c r="N87" s="368"/>
      <c r="O87" s="368"/>
      <c r="P87" s="368"/>
      <c r="Q87" s="368"/>
      <c r="R87" s="368"/>
      <c r="S87" s="368"/>
      <c r="T87" s="368"/>
      <c r="U87" s="368"/>
      <c r="V87" s="368"/>
      <c r="W87" s="368"/>
      <c r="X87" s="368"/>
      <c r="Y87" s="368"/>
      <c r="Z87" s="368"/>
      <c r="AA87" s="368"/>
      <c r="AB87" s="368"/>
      <c r="AC87" s="368"/>
      <c r="AD87" s="368"/>
      <c r="AE87" s="334"/>
      <c r="AF87" s="368"/>
      <c r="AG87" s="368"/>
      <c r="AH87" s="368"/>
      <c r="AI87" s="368"/>
      <c r="AJ87" s="368"/>
      <c r="AK87" s="368"/>
      <c r="AL87" s="334"/>
      <c r="AM87" s="334"/>
      <c r="AN87" s="334"/>
      <c r="AO87" s="334"/>
      <c r="AP87" s="334"/>
      <c r="AQ87" s="436"/>
      <c r="AR87" s="436"/>
      <c r="AS87" s="436"/>
      <c r="AT87" s="436"/>
      <c r="AU87" s="436"/>
      <c r="AV87" s="436"/>
      <c r="AW87" s="436"/>
      <c r="AX87" s="436"/>
      <c r="AY87" s="436"/>
      <c r="AZ87" s="436"/>
      <c r="BA87" s="436"/>
      <c r="BB87" s="357"/>
      <c r="BC87" s="79"/>
      <c r="BD87" s="79"/>
      <c r="BE87" s="79"/>
      <c r="BF87" s="79"/>
      <c r="BG87" s="79"/>
      <c r="BH87" s="79"/>
      <c r="BI87" s="79"/>
      <c r="BJ87" s="73"/>
      <c r="BK87" s="73"/>
      <c r="BL87" s="73"/>
      <c r="BM87" s="73"/>
    </row>
    <row r="88" spans="2:65" s="336" customFormat="1" ht="17.25" customHeight="1">
      <c r="B88" s="467"/>
      <c r="C88" s="468">
        <v>24</v>
      </c>
      <c r="D88" s="468"/>
      <c r="E88" s="542" t="s">
        <v>365</v>
      </c>
      <c r="F88" s="542"/>
      <c r="G88" s="542"/>
      <c r="H88" s="542"/>
      <c r="I88" s="542"/>
      <c r="J88" s="542"/>
      <c r="K88" s="542"/>
      <c r="L88" s="542"/>
      <c r="M88" s="542"/>
      <c r="N88" s="542"/>
      <c r="O88" s="678"/>
      <c r="P88" s="456"/>
      <c r="Q88" s="456"/>
      <c r="R88" s="456"/>
      <c r="S88" s="457"/>
      <c r="T88" s="460" t="s">
        <v>113</v>
      </c>
      <c r="U88" s="459"/>
      <c r="V88" s="459"/>
      <c r="W88" s="459"/>
      <c r="X88" s="459"/>
      <c r="Y88" s="459"/>
      <c r="Z88" s="459"/>
      <c r="AA88" s="674"/>
      <c r="AB88" s="83"/>
      <c r="AC88" s="83"/>
      <c r="AD88" s="83"/>
      <c r="AE88" s="83"/>
      <c r="AF88" s="83"/>
      <c r="AG88" s="83"/>
      <c r="AH88" s="83"/>
      <c r="AI88" s="83"/>
      <c r="AJ88" s="83"/>
      <c r="AK88" s="83"/>
      <c r="AL88" s="83"/>
      <c r="AM88" s="83"/>
      <c r="AN88" s="83"/>
      <c r="AO88" s="83"/>
      <c r="AP88" s="409"/>
      <c r="AQ88" s="409"/>
      <c r="AR88" s="409"/>
      <c r="AS88" s="409"/>
      <c r="AT88" s="409"/>
      <c r="AU88" s="352"/>
      <c r="AV88" s="352"/>
      <c r="AW88" s="352"/>
      <c r="AX88" s="352"/>
      <c r="AY88" s="352"/>
      <c r="AZ88" s="352"/>
      <c r="BA88" s="352"/>
      <c r="BB88" s="353"/>
      <c r="BC88" s="79"/>
      <c r="BD88" s="79"/>
      <c r="BE88" s="79"/>
      <c r="BF88" s="79"/>
      <c r="BG88" s="79"/>
      <c r="BH88" s="79"/>
      <c r="BI88" s="79"/>
      <c r="BJ88" s="79"/>
      <c r="BK88" s="79"/>
      <c r="BL88" s="79"/>
      <c r="BM88" s="79"/>
    </row>
    <row r="89" spans="2:65" s="336" customFormat="1" ht="22.5" customHeight="1">
      <c r="B89" s="470"/>
      <c r="C89" s="471"/>
      <c r="D89" s="471"/>
      <c r="E89" s="602"/>
      <c r="F89" s="602"/>
      <c r="G89" s="602"/>
      <c r="H89" s="602"/>
      <c r="I89" s="602"/>
      <c r="J89" s="602"/>
      <c r="K89" s="602"/>
      <c r="L89" s="602"/>
      <c r="M89" s="602"/>
      <c r="N89" s="602"/>
      <c r="O89" s="679"/>
      <c r="P89" s="334" t="s">
        <v>435</v>
      </c>
      <c r="Q89" s="368"/>
      <c r="R89" s="368"/>
      <c r="S89" s="368"/>
      <c r="T89" s="368"/>
      <c r="U89" s="368"/>
      <c r="V89" s="368"/>
      <c r="W89" s="368"/>
      <c r="X89" s="368"/>
      <c r="Y89" s="368"/>
      <c r="Z89" s="368"/>
      <c r="AA89" s="368"/>
      <c r="AB89" s="368"/>
      <c r="AC89" s="368"/>
      <c r="AD89" s="368"/>
      <c r="AE89" s="368"/>
      <c r="AF89" s="368"/>
      <c r="AG89" s="368"/>
      <c r="AH89" s="368"/>
      <c r="AI89" s="368"/>
      <c r="AJ89" s="368"/>
      <c r="AK89" s="368"/>
      <c r="AL89" s="368"/>
      <c r="AM89" s="368"/>
      <c r="AN89" s="368"/>
      <c r="AO89" s="368"/>
      <c r="AP89" s="368"/>
      <c r="AQ89" s="334"/>
      <c r="AR89" s="334"/>
      <c r="AS89" s="334"/>
      <c r="AT89" s="334"/>
      <c r="AU89" s="405"/>
      <c r="AV89" s="405"/>
      <c r="AW89" s="405"/>
      <c r="AX89" s="405"/>
      <c r="AY89" s="405"/>
      <c r="AZ89" s="405"/>
      <c r="BA89" s="405"/>
      <c r="BB89" s="357"/>
      <c r="BC89" s="79"/>
      <c r="BD89" s="79"/>
      <c r="BE89" s="79"/>
      <c r="BF89" s="79"/>
      <c r="BG89" s="79"/>
      <c r="BH89" s="79"/>
      <c r="BI89" s="79"/>
      <c r="BJ89" s="79"/>
      <c r="BK89" s="79"/>
      <c r="BL89" s="79"/>
      <c r="BM89" s="79"/>
    </row>
    <row r="90" spans="2:65" s="336" customFormat="1" ht="20.100000000000001" customHeight="1">
      <c r="B90" s="2"/>
      <c r="C90" s="468">
        <v>25</v>
      </c>
      <c r="D90" s="468"/>
      <c r="E90" s="414" t="s">
        <v>86</v>
      </c>
      <c r="F90" s="414"/>
      <c r="G90" s="414"/>
      <c r="H90" s="414"/>
      <c r="I90" s="414"/>
      <c r="J90" s="414"/>
      <c r="K90" s="367"/>
      <c r="L90" s="367"/>
      <c r="M90" s="367"/>
      <c r="N90" s="367"/>
      <c r="O90" s="367"/>
      <c r="P90" s="675"/>
      <c r="Q90" s="676"/>
      <c r="R90" s="676"/>
      <c r="S90" s="677"/>
      <c r="T90" s="468" t="s">
        <v>113</v>
      </c>
      <c r="U90" s="468"/>
      <c r="V90" s="468"/>
      <c r="W90" s="468"/>
      <c r="X90" s="468"/>
      <c r="Y90" s="468"/>
      <c r="Z90" s="468"/>
      <c r="AA90" s="469"/>
      <c r="AB90" s="367"/>
      <c r="AC90" s="367"/>
      <c r="AD90" s="367"/>
      <c r="AE90" s="367"/>
      <c r="AF90" s="367"/>
      <c r="AG90" s="367"/>
      <c r="AH90" s="367"/>
      <c r="AI90" s="367"/>
      <c r="AJ90" s="367"/>
      <c r="AK90" s="367"/>
      <c r="AL90" s="414"/>
      <c r="AM90" s="414"/>
      <c r="AN90" s="414"/>
      <c r="AO90" s="414"/>
      <c r="AP90" s="414"/>
      <c r="AQ90" s="414"/>
      <c r="AR90" s="414"/>
      <c r="AS90" s="414"/>
      <c r="AT90" s="414"/>
      <c r="AU90" s="414"/>
      <c r="AV90" s="414"/>
      <c r="AW90" s="414"/>
      <c r="AX90" s="414"/>
      <c r="AY90" s="414"/>
      <c r="AZ90" s="414"/>
      <c r="BA90" s="414"/>
      <c r="BB90" s="3"/>
    </row>
    <row r="91" spans="2:65" s="336" customFormat="1" ht="21.75" customHeight="1">
      <c r="B91" s="712" t="s">
        <v>35</v>
      </c>
      <c r="C91" s="713"/>
      <c r="D91" s="713"/>
      <c r="E91" s="713"/>
      <c r="F91" s="713"/>
      <c r="G91" s="713"/>
      <c r="H91" s="713"/>
      <c r="I91" s="713"/>
      <c r="J91" s="713"/>
      <c r="K91" s="713"/>
      <c r="L91" s="713"/>
      <c r="M91" s="713"/>
      <c r="N91" s="713"/>
      <c r="O91" s="714"/>
      <c r="P91" s="358"/>
      <c r="Q91" s="409" t="s">
        <v>302</v>
      </c>
      <c r="R91" s="83"/>
      <c r="S91" s="83"/>
      <c r="T91" s="83"/>
      <c r="U91" s="83"/>
      <c r="V91" s="83"/>
      <c r="W91" s="83"/>
      <c r="X91" s="83"/>
      <c r="Y91" s="83"/>
      <c r="Z91" s="409" t="s">
        <v>303</v>
      </c>
      <c r="AA91" s="409"/>
      <c r="AB91" s="409"/>
      <c r="AC91" s="409" t="s">
        <v>304</v>
      </c>
      <c r="AD91" s="409"/>
      <c r="AE91" s="352"/>
      <c r="AF91" s="352"/>
      <c r="AG91" s="409"/>
      <c r="AH91" s="352"/>
      <c r="AI91" s="352"/>
      <c r="AJ91" s="352"/>
      <c r="AK91" s="409" t="s">
        <v>305</v>
      </c>
      <c r="AL91" s="409"/>
      <c r="AM91" s="409"/>
      <c r="AN91" s="409"/>
      <c r="AO91" s="352"/>
      <c r="AP91" s="352"/>
      <c r="AQ91" s="409"/>
      <c r="AR91" s="352"/>
      <c r="AS91" s="352"/>
      <c r="AT91" s="352"/>
      <c r="AU91" s="352"/>
      <c r="AV91" s="352"/>
      <c r="AW91" s="352"/>
      <c r="AX91" s="352"/>
      <c r="AY91" s="352"/>
      <c r="AZ91" s="352"/>
      <c r="BA91" s="352"/>
      <c r="BB91" s="353"/>
      <c r="BC91" s="79"/>
      <c r="BD91" s="79"/>
      <c r="BE91" s="79"/>
      <c r="BF91" s="79"/>
      <c r="BG91" s="79"/>
      <c r="BH91" s="79"/>
    </row>
    <row r="92" spans="2:65" s="336" customFormat="1" ht="21.75" customHeight="1">
      <c r="B92" s="712" t="s">
        <v>306</v>
      </c>
      <c r="C92" s="713"/>
      <c r="D92" s="713"/>
      <c r="E92" s="713"/>
      <c r="F92" s="713"/>
      <c r="G92" s="713"/>
      <c r="H92" s="713"/>
      <c r="I92" s="713"/>
      <c r="J92" s="713"/>
      <c r="K92" s="713"/>
      <c r="L92" s="713"/>
      <c r="M92" s="713"/>
      <c r="N92" s="713"/>
      <c r="O92" s="714"/>
      <c r="P92" s="358"/>
      <c r="Q92" s="83"/>
      <c r="R92" s="83"/>
      <c r="S92" s="83"/>
      <c r="T92" s="83"/>
      <c r="U92" s="83"/>
      <c r="V92" s="83"/>
      <c r="W92" s="83"/>
      <c r="X92" s="83"/>
      <c r="Y92" s="83"/>
      <c r="Z92" s="409"/>
      <c r="AA92" s="409"/>
      <c r="AB92" s="409"/>
      <c r="AC92" s="409"/>
      <c r="AD92" s="409"/>
      <c r="AE92" s="352"/>
      <c r="AF92" s="352"/>
      <c r="AG92" s="352"/>
      <c r="AH92" s="352"/>
      <c r="AI92" s="352"/>
      <c r="AJ92" s="352"/>
      <c r="AK92" s="352"/>
      <c r="AL92" s="352"/>
      <c r="AM92" s="352"/>
      <c r="AN92" s="352"/>
      <c r="AO92" s="352"/>
      <c r="AP92" s="352"/>
      <c r="AQ92" s="352"/>
      <c r="AR92" s="352"/>
      <c r="AS92" s="352"/>
      <c r="AT92" s="352"/>
      <c r="AU92" s="352"/>
      <c r="AV92" s="352"/>
      <c r="AW92" s="352"/>
      <c r="AX92" s="352"/>
      <c r="AY92" s="352"/>
      <c r="AZ92" s="352"/>
      <c r="BA92" s="352"/>
      <c r="BB92" s="353"/>
      <c r="BC92" s="79"/>
      <c r="BD92" s="79"/>
      <c r="BE92" s="79"/>
      <c r="BF92" s="79"/>
      <c r="BG92" s="79"/>
      <c r="BH92" s="79"/>
    </row>
    <row r="93" spans="2:65" s="336" customFormat="1" ht="21.75" customHeight="1">
      <c r="B93" s="711" t="s">
        <v>176</v>
      </c>
      <c r="C93" s="612"/>
      <c r="D93" s="612"/>
      <c r="E93" s="612"/>
      <c r="F93" s="612"/>
      <c r="G93" s="612"/>
      <c r="H93" s="612"/>
      <c r="I93" s="612"/>
      <c r="J93" s="612"/>
      <c r="K93" s="612"/>
      <c r="L93" s="612"/>
      <c r="M93" s="612"/>
      <c r="N93" s="612"/>
      <c r="O93" s="613"/>
      <c r="P93" s="18"/>
      <c r="Q93" s="368"/>
      <c r="R93" s="368"/>
      <c r="S93" s="368"/>
      <c r="T93" s="368"/>
      <c r="U93" s="368"/>
      <c r="V93" s="368"/>
      <c r="W93" s="368"/>
      <c r="X93" s="368"/>
      <c r="Y93" s="368"/>
      <c r="Z93" s="334"/>
      <c r="AA93" s="334"/>
      <c r="AB93" s="334"/>
      <c r="AC93" s="334"/>
      <c r="AD93" s="334"/>
      <c r="AE93" s="405"/>
      <c r="AF93" s="405"/>
      <c r="AG93" s="405"/>
      <c r="AH93" s="405"/>
      <c r="AI93" s="405"/>
      <c r="AJ93" s="405"/>
      <c r="AK93" s="405"/>
      <c r="AL93" s="405"/>
      <c r="AM93" s="405"/>
      <c r="AN93" s="405"/>
      <c r="AO93" s="405"/>
      <c r="AP93" s="405"/>
      <c r="AQ93" s="405"/>
      <c r="AR93" s="405"/>
      <c r="AS93" s="405"/>
      <c r="AT93" s="405"/>
      <c r="AU93" s="405"/>
      <c r="AV93" s="405"/>
      <c r="AW93" s="405"/>
      <c r="AX93" s="405"/>
      <c r="AY93" s="405"/>
      <c r="AZ93" s="405"/>
      <c r="BA93" s="405"/>
      <c r="BB93" s="357"/>
      <c r="BC93" s="79"/>
      <c r="BD93" s="79"/>
      <c r="BE93" s="79"/>
      <c r="BF93" s="79"/>
      <c r="BG93" s="79"/>
      <c r="BH93" s="79"/>
    </row>
    <row r="94" spans="2:65" s="336" customFormat="1" ht="20.100000000000001" customHeight="1">
      <c r="B94" s="4"/>
      <c r="C94" s="499">
        <v>26</v>
      </c>
      <c r="D94" s="499"/>
      <c r="E94" s="499" t="s">
        <v>307</v>
      </c>
      <c r="F94" s="499"/>
      <c r="G94" s="499"/>
      <c r="H94" s="499"/>
      <c r="I94" s="499"/>
      <c r="J94" s="499"/>
      <c r="K94" s="499"/>
      <c r="L94" s="499"/>
      <c r="M94" s="499"/>
      <c r="N94" s="710"/>
      <c r="O94" s="711" t="s">
        <v>308</v>
      </c>
      <c r="P94" s="612"/>
      <c r="Q94" s="612"/>
      <c r="R94" s="612"/>
      <c r="S94" s="612"/>
      <c r="T94" s="612"/>
      <c r="U94" s="612"/>
      <c r="V94" s="612"/>
      <c r="W94" s="613"/>
      <c r="X94" s="18"/>
      <c r="Y94" s="368"/>
      <c r="Z94" s="368"/>
      <c r="AA94" s="368"/>
      <c r="AB94" s="368"/>
      <c r="AC94" s="368"/>
      <c r="AD94" s="368"/>
      <c r="AE94" s="368"/>
      <c r="AF94" s="368"/>
      <c r="AG94" s="368"/>
      <c r="AH94" s="368"/>
      <c r="AI94" s="368"/>
      <c r="AJ94" s="368"/>
      <c r="AK94" s="368"/>
      <c r="AL94" s="334"/>
      <c r="AM94" s="334"/>
      <c r="AN94" s="334"/>
      <c r="AO94" s="334"/>
      <c r="AP94" s="334"/>
      <c r="AQ94" s="405"/>
      <c r="AR94" s="405"/>
      <c r="AS94" s="405"/>
      <c r="AT94" s="405"/>
      <c r="AU94" s="405"/>
      <c r="AV94" s="405"/>
      <c r="AW94" s="405"/>
      <c r="AX94" s="405"/>
      <c r="AY94" s="405"/>
      <c r="AZ94" s="405"/>
      <c r="BA94" s="405"/>
      <c r="BB94" s="357"/>
      <c r="BC94" s="79"/>
      <c r="BD94" s="79"/>
      <c r="BE94" s="79"/>
      <c r="BF94" s="79"/>
      <c r="BG94" s="79"/>
      <c r="BH94" s="79"/>
      <c r="BI94" s="79"/>
    </row>
    <row r="95" spans="2:65" s="336" customFormat="1" ht="20.100000000000001" customHeight="1">
      <c r="B95" s="4"/>
      <c r="C95" s="499"/>
      <c r="D95" s="499"/>
      <c r="E95" s="499"/>
      <c r="F95" s="499"/>
      <c r="G95" s="499"/>
      <c r="H95" s="499"/>
      <c r="I95" s="499"/>
      <c r="J95" s="499"/>
      <c r="K95" s="499"/>
      <c r="L95" s="499"/>
      <c r="M95" s="499"/>
      <c r="N95" s="710"/>
      <c r="O95" s="712" t="s">
        <v>177</v>
      </c>
      <c r="P95" s="713"/>
      <c r="Q95" s="713"/>
      <c r="R95" s="713"/>
      <c r="S95" s="713"/>
      <c r="T95" s="713"/>
      <c r="U95" s="713"/>
      <c r="V95" s="713"/>
      <c r="W95" s="714"/>
      <c r="X95" s="358"/>
      <c r="Y95" s="83"/>
      <c r="Z95" s="83"/>
      <c r="AA95" s="83"/>
      <c r="AB95" s="83"/>
      <c r="AC95" s="83"/>
      <c r="AD95" s="83"/>
      <c r="AE95" s="83"/>
      <c r="AF95" s="83"/>
      <c r="AG95" s="83"/>
      <c r="AH95" s="83"/>
      <c r="AI95" s="83"/>
      <c r="AJ95" s="83"/>
      <c r="AK95" s="83"/>
      <c r="AL95" s="372"/>
      <c r="AM95" s="372"/>
      <c r="AN95" s="372"/>
      <c r="AO95" s="372"/>
      <c r="AP95" s="372"/>
      <c r="AQ95" s="352"/>
      <c r="AR95" s="352"/>
      <c r="AS95" s="352"/>
      <c r="AT95" s="352"/>
      <c r="AU95" s="352"/>
      <c r="AV95" s="352"/>
      <c r="AW95" s="352"/>
      <c r="AX95" s="352"/>
      <c r="AY95" s="352"/>
      <c r="AZ95" s="352"/>
      <c r="BA95" s="352"/>
      <c r="BB95" s="353"/>
      <c r="BC95" s="79"/>
      <c r="BD95" s="79"/>
      <c r="BE95" s="79"/>
      <c r="BF95" s="79"/>
      <c r="BG95" s="79"/>
      <c r="BH95" s="79"/>
      <c r="BI95" s="79"/>
    </row>
    <row r="96" spans="2:65" s="336" customFormat="1" ht="20.100000000000001" customHeight="1">
      <c r="B96" s="4"/>
      <c r="C96" s="499"/>
      <c r="D96" s="499"/>
      <c r="E96" s="499"/>
      <c r="F96" s="499"/>
      <c r="G96" s="499"/>
      <c r="H96" s="499"/>
      <c r="I96" s="499"/>
      <c r="J96" s="499"/>
      <c r="K96" s="499"/>
      <c r="L96" s="499"/>
      <c r="M96" s="499"/>
      <c r="N96" s="710"/>
      <c r="O96" s="712" t="s">
        <v>309</v>
      </c>
      <c r="P96" s="713"/>
      <c r="Q96" s="713"/>
      <c r="R96" s="713"/>
      <c r="S96" s="713"/>
      <c r="T96" s="713"/>
      <c r="U96" s="713"/>
      <c r="V96" s="713"/>
      <c r="W96" s="391"/>
      <c r="X96" s="358"/>
      <c r="Y96" s="83"/>
      <c r="Z96" s="83"/>
      <c r="AA96" s="83"/>
      <c r="AB96" s="83"/>
      <c r="AC96" s="83"/>
      <c r="AD96" s="83"/>
      <c r="AE96" s="83"/>
      <c r="AF96" s="83"/>
      <c r="AG96" s="83"/>
      <c r="AH96" s="83"/>
      <c r="AI96" s="83"/>
      <c r="AJ96" s="83"/>
      <c r="AK96" s="83"/>
      <c r="AL96" s="372"/>
      <c r="AM96" s="372"/>
      <c r="AN96" s="372"/>
      <c r="AO96" s="372"/>
      <c r="AP96" s="372"/>
      <c r="AQ96" s="352"/>
      <c r="AR96" s="352"/>
      <c r="AS96" s="352"/>
      <c r="AT96" s="352"/>
      <c r="AU96" s="352"/>
      <c r="AV96" s="352"/>
      <c r="AW96" s="352"/>
      <c r="AX96" s="352"/>
      <c r="AY96" s="352"/>
      <c r="AZ96" s="352"/>
      <c r="BA96" s="352"/>
      <c r="BB96" s="353"/>
      <c r="BC96" s="79"/>
      <c r="BD96" s="79"/>
      <c r="BE96" s="79"/>
      <c r="BF96" s="79"/>
      <c r="BG96" s="79"/>
      <c r="BH96" s="79"/>
      <c r="BI96" s="79"/>
    </row>
    <row r="97" spans="1:65" s="336" customFormat="1" ht="20.100000000000001" customHeight="1">
      <c r="B97" s="4"/>
      <c r="C97" s="499"/>
      <c r="D97" s="499"/>
      <c r="E97" s="499"/>
      <c r="F97" s="499"/>
      <c r="G97" s="499"/>
      <c r="H97" s="499"/>
      <c r="I97" s="499"/>
      <c r="J97" s="499"/>
      <c r="K97" s="499"/>
      <c r="L97" s="499"/>
      <c r="M97" s="499"/>
      <c r="N97" s="710"/>
      <c r="O97" s="715" t="s">
        <v>309</v>
      </c>
      <c r="P97" s="672"/>
      <c r="Q97" s="672"/>
      <c r="R97" s="672"/>
      <c r="S97" s="672"/>
      <c r="T97" s="672"/>
      <c r="U97" s="672"/>
      <c r="V97" s="672"/>
      <c r="W97" s="124"/>
      <c r="X97" s="394"/>
      <c r="Y97" s="367"/>
      <c r="Z97" s="367"/>
      <c r="AA97" s="367"/>
      <c r="AB97" s="367"/>
      <c r="AC97" s="367"/>
      <c r="AD97" s="367"/>
      <c r="AE97" s="367"/>
      <c r="AF97" s="367"/>
      <c r="AG97" s="367"/>
      <c r="AH97" s="367"/>
      <c r="AI97" s="367"/>
      <c r="AJ97" s="367"/>
      <c r="AK97" s="367"/>
      <c r="AL97" s="414"/>
      <c r="AM97" s="414"/>
      <c r="AN97" s="414"/>
      <c r="AO97" s="414"/>
      <c r="AP97" s="414"/>
      <c r="AQ97" s="404"/>
      <c r="AR97" s="404"/>
      <c r="AS97" s="404"/>
      <c r="AT97" s="404"/>
      <c r="AU97" s="404"/>
      <c r="AV97" s="404"/>
      <c r="AW97" s="404"/>
      <c r="AX97" s="404"/>
      <c r="AY97" s="404"/>
      <c r="AZ97" s="404"/>
      <c r="BA97" s="404"/>
      <c r="BB97" s="355"/>
      <c r="BC97" s="79"/>
      <c r="BD97" s="79"/>
      <c r="BE97" s="79"/>
      <c r="BF97" s="79"/>
      <c r="BG97" s="79"/>
      <c r="BH97" s="79"/>
      <c r="BI97" s="79"/>
    </row>
    <row r="98" spans="1:65" s="336" customFormat="1" ht="20.100000000000001" customHeight="1">
      <c r="B98" s="467"/>
      <c r="C98" s="468">
        <v>27</v>
      </c>
      <c r="D98" s="468"/>
      <c r="E98" s="542" t="s">
        <v>366</v>
      </c>
      <c r="F98" s="542"/>
      <c r="G98" s="542"/>
      <c r="H98" s="542"/>
      <c r="I98" s="542"/>
      <c r="J98" s="542"/>
      <c r="K98" s="542"/>
      <c r="L98" s="542"/>
      <c r="M98" s="542"/>
      <c r="N98" s="678"/>
      <c r="O98" s="675"/>
      <c r="P98" s="676"/>
      <c r="Q98" s="676"/>
      <c r="R98" s="709"/>
      <c r="S98" s="346" t="s">
        <v>113</v>
      </c>
      <c r="T98" s="409"/>
      <c r="U98" s="409"/>
      <c r="V98" s="409"/>
      <c r="W98" s="409"/>
      <c r="X98" s="409"/>
      <c r="Y98" s="409"/>
      <c r="Z98" s="409"/>
      <c r="AA98" s="399"/>
      <c r="AB98" s="399"/>
      <c r="AC98" s="399"/>
      <c r="AD98" s="409"/>
      <c r="AE98" s="409"/>
      <c r="AF98" s="409"/>
      <c r="AG98" s="409"/>
      <c r="AH98" s="409"/>
      <c r="AI98" s="409"/>
      <c r="AJ98" s="409"/>
      <c r="AK98" s="409"/>
      <c r="AL98" s="409"/>
      <c r="AM98" s="409"/>
      <c r="AN98" s="409"/>
      <c r="AO98" s="409"/>
      <c r="AP98" s="409"/>
      <c r="AQ98" s="409"/>
      <c r="AR98" s="352"/>
      <c r="AS98" s="352"/>
      <c r="AT98" s="352"/>
      <c r="AU98" s="352"/>
      <c r="AV98" s="352"/>
      <c r="AW98" s="352"/>
      <c r="AX98" s="352"/>
      <c r="AY98" s="352"/>
      <c r="AZ98" s="352"/>
      <c r="BA98" s="352"/>
      <c r="BB98" s="353"/>
      <c r="BC98" s="79"/>
      <c r="BD98" s="79"/>
      <c r="BE98" s="79"/>
      <c r="BF98" s="79"/>
      <c r="BG98" s="79"/>
      <c r="BH98" s="79"/>
      <c r="BI98" s="79"/>
    </row>
    <row r="99" spans="1:65" s="336" customFormat="1" ht="22.5" customHeight="1">
      <c r="B99" s="535"/>
      <c r="C99" s="499"/>
      <c r="D99" s="499"/>
      <c r="E99" s="643"/>
      <c r="F99" s="643"/>
      <c r="G99" s="643"/>
      <c r="H99" s="643"/>
      <c r="I99" s="643"/>
      <c r="J99" s="643"/>
      <c r="K99" s="643"/>
      <c r="L99" s="643"/>
      <c r="M99" s="643"/>
      <c r="N99" s="643"/>
      <c r="O99" s="667"/>
      <c r="P99" s="477"/>
      <c r="Q99" s="477" t="s">
        <v>172</v>
      </c>
      <c r="R99" s="477"/>
      <c r="S99" s="618"/>
      <c r="T99" s="619"/>
      <c r="U99" s="477"/>
      <c r="V99" s="477" t="s">
        <v>310</v>
      </c>
      <c r="W99" s="477"/>
      <c r="X99" s="618"/>
      <c r="Y99" s="619"/>
      <c r="Z99" s="477"/>
      <c r="AA99" s="477" t="s">
        <v>311</v>
      </c>
      <c r="AB99" s="477"/>
      <c r="AC99" s="673"/>
      <c r="AD99" s="419"/>
      <c r="AE99" s="397"/>
      <c r="AF99" s="410"/>
      <c r="AG99" s="397" t="s">
        <v>367</v>
      </c>
      <c r="AH99" s="410"/>
      <c r="AI99" s="410"/>
      <c r="AJ99" s="420"/>
      <c r="AK99" s="419"/>
      <c r="AL99" s="410"/>
      <c r="AM99" s="410"/>
      <c r="AN99" s="410"/>
      <c r="AO99" s="410"/>
      <c r="AP99" s="410"/>
      <c r="AQ99" s="421"/>
      <c r="AR99" s="410"/>
      <c r="AS99" s="421"/>
      <c r="AY99" s="398"/>
    </row>
    <row r="100" spans="1:65" s="336" customFormat="1" ht="22.5" customHeight="1">
      <c r="B100" s="535"/>
      <c r="C100" s="499"/>
      <c r="D100" s="499"/>
      <c r="E100" s="643"/>
      <c r="F100" s="643"/>
      <c r="G100" s="643"/>
      <c r="H100" s="643"/>
      <c r="I100" s="643"/>
      <c r="J100" s="643"/>
      <c r="K100" s="643"/>
      <c r="L100" s="643"/>
      <c r="M100" s="643"/>
      <c r="N100" s="643"/>
      <c r="O100" s="4"/>
      <c r="Q100" s="336" t="s">
        <v>312</v>
      </c>
      <c r="U100" s="422"/>
      <c r="X100" s="336" t="s">
        <v>313</v>
      </c>
      <c r="Z100" s="398"/>
      <c r="AB100" s="422"/>
      <c r="AC100" s="398"/>
      <c r="AF100" s="336" t="s">
        <v>373</v>
      </c>
      <c r="AP100" s="398"/>
      <c r="AS100" s="403"/>
    </row>
    <row r="101" spans="1:65" ht="19.5" customHeight="1">
      <c r="A101" s="497"/>
      <c r="B101" s="497"/>
      <c r="C101" s="498"/>
      <c r="D101" s="498"/>
      <c r="E101" s="498"/>
      <c r="F101" s="498"/>
      <c r="G101" s="498"/>
      <c r="H101" s="498"/>
      <c r="I101" s="498"/>
      <c r="J101" s="498"/>
      <c r="K101" s="498"/>
      <c r="L101" s="498"/>
      <c r="M101" s="498"/>
      <c r="N101" s="498"/>
      <c r="O101" s="498"/>
      <c r="P101" s="498"/>
      <c r="Q101" s="498"/>
      <c r="R101" s="498"/>
      <c r="S101" s="498"/>
      <c r="T101" s="498"/>
      <c r="U101" s="498"/>
      <c r="V101" s="498"/>
      <c r="W101" s="498"/>
      <c r="X101" s="498"/>
      <c r="Y101" s="498"/>
      <c r="Z101" s="498"/>
      <c r="AA101" s="498"/>
      <c r="AB101" s="498"/>
      <c r="AC101" s="498"/>
      <c r="AD101" s="498"/>
      <c r="AE101" s="498"/>
      <c r="AF101" s="498"/>
      <c r="AG101" s="498"/>
      <c r="AH101" s="498"/>
      <c r="AI101" s="498"/>
      <c r="AJ101" s="498"/>
      <c r="AK101" s="498"/>
      <c r="AL101" s="498"/>
      <c r="AM101" s="498"/>
      <c r="AN101" s="498"/>
      <c r="AO101" s="498"/>
      <c r="AP101" s="498"/>
      <c r="AQ101" s="498"/>
      <c r="AR101" s="498"/>
      <c r="AS101" s="498"/>
      <c r="AT101" s="498"/>
      <c r="AU101" s="498"/>
      <c r="AV101" s="498"/>
      <c r="AW101" s="498"/>
      <c r="AX101" s="498"/>
      <c r="AY101" s="498"/>
      <c r="AZ101" s="498"/>
      <c r="BA101" s="498"/>
      <c r="BB101" s="498"/>
      <c r="BC101" s="498"/>
      <c r="BD101" s="498"/>
      <c r="BE101" s="498"/>
      <c r="BF101" s="498"/>
      <c r="BG101" s="498"/>
      <c r="BH101" s="498"/>
      <c r="BI101" s="498"/>
      <c r="BJ101" s="498"/>
      <c r="BK101" s="498"/>
      <c r="BL101" s="498"/>
      <c r="BM101" s="73"/>
    </row>
    <row r="102" spans="1:65" ht="41.25" customHeight="1">
      <c r="A102" s="497"/>
      <c r="B102" s="497"/>
      <c r="C102" s="498"/>
      <c r="D102" s="498"/>
      <c r="E102" s="498"/>
      <c r="F102" s="498"/>
      <c r="G102" s="498"/>
      <c r="H102" s="498"/>
      <c r="I102" s="498"/>
      <c r="J102" s="498"/>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8"/>
      <c r="AI102" s="498"/>
      <c r="AJ102" s="498"/>
      <c r="AK102" s="498"/>
      <c r="AL102" s="498"/>
      <c r="AM102" s="498"/>
      <c r="AN102" s="498"/>
      <c r="AO102" s="498"/>
      <c r="AP102" s="498"/>
      <c r="AQ102" s="498"/>
      <c r="AR102" s="498"/>
      <c r="AS102" s="498"/>
      <c r="AT102" s="498"/>
      <c r="AU102" s="498"/>
      <c r="AV102" s="498"/>
      <c r="AW102" s="498"/>
      <c r="AX102" s="498"/>
      <c r="AY102" s="498"/>
      <c r="AZ102" s="498"/>
      <c r="BA102" s="498"/>
      <c r="BB102" s="498"/>
      <c r="BC102" s="498"/>
      <c r="BD102" s="498"/>
      <c r="BE102" s="498"/>
      <c r="BF102" s="498"/>
      <c r="BG102" s="498"/>
      <c r="BH102" s="498"/>
      <c r="BI102" s="498"/>
      <c r="BJ102" s="498"/>
      <c r="BK102" s="498"/>
      <c r="BL102" s="498"/>
      <c r="BM102" s="73"/>
    </row>
    <row r="103" spans="1:65" ht="35.25" customHeight="1">
      <c r="A103" s="497"/>
      <c r="B103" s="497"/>
      <c r="C103" s="498"/>
      <c r="D103" s="498"/>
      <c r="E103" s="498"/>
      <c r="F103" s="498"/>
      <c r="G103" s="498"/>
      <c r="H103" s="498"/>
      <c r="I103" s="498"/>
      <c r="J103" s="498"/>
      <c r="K103" s="498"/>
      <c r="L103" s="498"/>
      <c r="M103" s="498"/>
      <c r="N103" s="498"/>
      <c r="O103" s="498"/>
      <c r="P103" s="498"/>
      <c r="Q103" s="498"/>
      <c r="R103" s="498"/>
      <c r="S103" s="498"/>
      <c r="T103" s="498"/>
      <c r="U103" s="498"/>
      <c r="V103" s="498"/>
      <c r="W103" s="498"/>
      <c r="X103" s="498"/>
      <c r="Y103" s="498"/>
      <c r="Z103" s="498"/>
      <c r="AA103" s="498"/>
      <c r="AB103" s="498"/>
      <c r="AC103" s="498"/>
      <c r="AD103" s="498"/>
      <c r="AE103" s="498"/>
      <c r="AF103" s="498"/>
      <c r="AG103" s="498"/>
      <c r="AH103" s="498"/>
      <c r="AI103" s="498"/>
      <c r="AJ103" s="498"/>
      <c r="AK103" s="498"/>
      <c r="AL103" s="498"/>
      <c r="AM103" s="498"/>
      <c r="AN103" s="498"/>
      <c r="AO103" s="498"/>
      <c r="AP103" s="498"/>
      <c r="AQ103" s="498"/>
      <c r="AR103" s="498"/>
      <c r="AS103" s="498"/>
      <c r="AT103" s="498"/>
      <c r="AU103" s="498"/>
      <c r="AV103" s="498"/>
      <c r="AW103" s="498"/>
      <c r="AX103" s="498"/>
      <c r="AY103" s="498"/>
      <c r="AZ103" s="498"/>
      <c r="BA103" s="498"/>
      <c r="BB103" s="498"/>
      <c r="BC103" s="498"/>
      <c r="BD103" s="498"/>
      <c r="BE103" s="498"/>
      <c r="BF103" s="498"/>
      <c r="BG103" s="498"/>
      <c r="BH103" s="498"/>
      <c r="BI103" s="498"/>
      <c r="BJ103" s="498"/>
      <c r="BK103" s="498"/>
      <c r="BL103" s="498"/>
    </row>
    <row r="104" spans="1:65" ht="20.100000000000001" customHeight="1">
      <c r="A104" s="499"/>
      <c r="B104" s="499"/>
    </row>
    <row r="105" spans="1:65" ht="77.25" customHeight="1">
      <c r="A105" s="497"/>
      <c r="B105" s="497"/>
      <c r="C105" s="498"/>
      <c r="D105" s="498"/>
      <c r="E105" s="498"/>
      <c r="F105" s="498"/>
      <c r="G105" s="498"/>
      <c r="H105" s="498"/>
      <c r="I105" s="498"/>
      <c r="J105" s="498"/>
      <c r="K105" s="498"/>
      <c r="L105" s="498"/>
      <c r="M105" s="498"/>
      <c r="N105" s="498"/>
      <c r="O105" s="498"/>
      <c r="P105" s="498"/>
      <c r="Q105" s="498"/>
      <c r="R105" s="498"/>
      <c r="S105" s="498"/>
      <c r="T105" s="498"/>
      <c r="U105" s="498"/>
      <c r="V105" s="498"/>
      <c r="W105" s="498"/>
      <c r="X105" s="498"/>
      <c r="Y105" s="498"/>
      <c r="Z105" s="498"/>
      <c r="AA105" s="498"/>
      <c r="AB105" s="498"/>
      <c r="AC105" s="498"/>
      <c r="AD105" s="498"/>
      <c r="AE105" s="498"/>
      <c r="AF105" s="498"/>
      <c r="AG105" s="498"/>
      <c r="AH105" s="498"/>
      <c r="AI105" s="498"/>
      <c r="AJ105" s="498"/>
      <c r="AK105" s="498"/>
      <c r="AL105" s="498"/>
      <c r="AM105" s="498"/>
      <c r="AN105" s="498"/>
      <c r="AO105" s="498"/>
      <c r="AP105" s="498"/>
      <c r="AQ105" s="498"/>
      <c r="AR105" s="498"/>
      <c r="AS105" s="498"/>
      <c r="AT105" s="498"/>
      <c r="AU105" s="498"/>
      <c r="AV105" s="498"/>
      <c r="AW105" s="498"/>
      <c r="AX105" s="498"/>
      <c r="AY105" s="498"/>
      <c r="AZ105" s="498"/>
      <c r="BA105" s="498"/>
      <c r="BB105" s="498"/>
      <c r="BC105" s="498"/>
      <c r="BD105" s="498"/>
      <c r="BE105" s="498"/>
      <c r="BF105" s="498"/>
      <c r="BG105" s="498"/>
      <c r="BH105" s="498"/>
      <c r="BI105" s="498"/>
      <c r="BJ105" s="498"/>
      <c r="BK105" s="498"/>
      <c r="BL105" s="498"/>
    </row>
    <row r="106" spans="1:65" ht="20.100000000000001" customHeight="1">
      <c r="A106" s="499"/>
      <c r="B106" s="499"/>
    </row>
    <row r="107" spans="1:65" ht="121.5" customHeight="1">
      <c r="A107" s="499"/>
      <c r="B107" s="499"/>
      <c r="C107" s="498"/>
      <c r="D107" s="498"/>
      <c r="E107" s="498"/>
      <c r="F107" s="498"/>
      <c r="G107" s="498"/>
      <c r="H107" s="498"/>
      <c r="I107" s="498"/>
      <c r="J107" s="498"/>
      <c r="K107" s="498"/>
      <c r="L107" s="498"/>
      <c r="M107" s="498"/>
      <c r="N107" s="498"/>
      <c r="O107" s="498"/>
      <c r="P107" s="498"/>
      <c r="Q107" s="498"/>
      <c r="R107" s="498"/>
      <c r="S107" s="498"/>
      <c r="T107" s="498"/>
      <c r="U107" s="498"/>
      <c r="V107" s="498"/>
      <c r="W107" s="498"/>
      <c r="X107" s="498"/>
      <c r="Y107" s="498"/>
      <c r="Z107" s="498"/>
      <c r="AA107" s="498"/>
      <c r="AB107" s="498"/>
      <c r="AC107" s="498"/>
      <c r="AD107" s="498"/>
      <c r="AE107" s="498"/>
      <c r="AF107" s="498"/>
      <c r="AG107" s="498"/>
      <c r="AH107" s="498"/>
      <c r="AI107" s="498"/>
      <c r="AJ107" s="498"/>
      <c r="AK107" s="498"/>
      <c r="AL107" s="498"/>
      <c r="AM107" s="498"/>
      <c r="AN107" s="498"/>
      <c r="AO107" s="498"/>
      <c r="AP107" s="498"/>
      <c r="AQ107" s="498"/>
      <c r="AR107" s="498"/>
      <c r="AS107" s="498"/>
      <c r="AT107" s="498"/>
      <c r="AU107" s="498"/>
      <c r="AV107" s="498"/>
      <c r="AW107" s="498"/>
      <c r="AX107" s="498"/>
      <c r="AY107" s="498"/>
      <c r="AZ107" s="498"/>
      <c r="BA107" s="498"/>
      <c r="BB107" s="498"/>
      <c r="BC107" s="498"/>
      <c r="BD107" s="498"/>
      <c r="BE107" s="498"/>
      <c r="BF107" s="498"/>
      <c r="BG107" s="498"/>
      <c r="BH107" s="498"/>
      <c r="BI107" s="498"/>
      <c r="BJ107" s="498"/>
      <c r="BK107" s="498"/>
      <c r="BL107" s="498"/>
    </row>
    <row r="108" spans="1:65" ht="130.5" customHeight="1">
      <c r="A108" s="499"/>
      <c r="B108" s="499"/>
      <c r="C108" s="498"/>
      <c r="D108" s="498"/>
      <c r="E108" s="498"/>
      <c r="F108" s="498"/>
      <c r="G108" s="498"/>
      <c r="H108" s="498"/>
      <c r="I108" s="498"/>
      <c r="J108" s="498"/>
      <c r="K108" s="498"/>
      <c r="L108" s="498"/>
      <c r="M108" s="498"/>
      <c r="N108" s="498"/>
      <c r="O108" s="498"/>
      <c r="P108" s="498"/>
      <c r="Q108" s="498"/>
      <c r="R108" s="498"/>
      <c r="S108" s="498"/>
      <c r="T108" s="498"/>
      <c r="U108" s="498"/>
      <c r="V108" s="498"/>
      <c r="W108" s="498"/>
      <c r="X108" s="498"/>
      <c r="Y108" s="498"/>
      <c r="Z108" s="498"/>
      <c r="AA108" s="498"/>
      <c r="AB108" s="498"/>
      <c r="AC108" s="498"/>
      <c r="AD108" s="498"/>
      <c r="AE108" s="498"/>
      <c r="AF108" s="498"/>
      <c r="AG108" s="498"/>
      <c r="AH108" s="498"/>
      <c r="AI108" s="498"/>
      <c r="AJ108" s="498"/>
      <c r="AK108" s="498"/>
      <c r="AL108" s="498"/>
      <c r="AM108" s="498"/>
      <c r="AN108" s="498"/>
      <c r="AO108" s="498"/>
      <c r="AP108" s="498"/>
      <c r="AQ108" s="498"/>
      <c r="AR108" s="498"/>
      <c r="AS108" s="498"/>
      <c r="AT108" s="498"/>
      <c r="AU108" s="498"/>
      <c r="AV108" s="498"/>
      <c r="AW108" s="498"/>
      <c r="AX108" s="498"/>
      <c r="AY108" s="498"/>
      <c r="AZ108" s="498"/>
      <c r="BA108" s="498"/>
      <c r="BB108" s="498"/>
      <c r="BC108" s="498"/>
      <c r="BD108" s="498"/>
      <c r="BE108" s="498"/>
      <c r="BF108" s="498"/>
      <c r="BG108" s="498"/>
      <c r="BH108" s="498"/>
      <c r="BI108" s="498"/>
      <c r="BJ108" s="498"/>
      <c r="BK108" s="498"/>
      <c r="BL108" s="498"/>
    </row>
    <row r="109" spans="1:65" ht="70.5" customHeight="1">
      <c r="A109" s="499"/>
      <c r="B109" s="499"/>
      <c r="C109" s="632"/>
      <c r="D109" s="632"/>
      <c r="E109" s="632"/>
      <c r="F109" s="632"/>
      <c r="G109" s="632"/>
      <c r="H109" s="632"/>
      <c r="I109" s="632"/>
      <c r="J109" s="632"/>
      <c r="K109" s="632"/>
      <c r="L109" s="632"/>
      <c r="M109" s="632"/>
      <c r="N109" s="632"/>
      <c r="O109" s="632"/>
      <c r="P109" s="632"/>
      <c r="Q109" s="632"/>
      <c r="R109" s="632"/>
      <c r="S109" s="632"/>
      <c r="T109" s="632"/>
      <c r="U109" s="632"/>
      <c r="V109" s="632"/>
      <c r="W109" s="632"/>
      <c r="X109" s="632"/>
      <c r="Y109" s="632"/>
      <c r="Z109" s="632"/>
      <c r="AA109" s="632"/>
      <c r="AB109" s="632"/>
      <c r="AC109" s="632"/>
      <c r="AD109" s="632"/>
      <c r="AE109" s="632"/>
      <c r="AF109" s="632"/>
      <c r="AG109" s="632"/>
      <c r="AH109" s="632"/>
      <c r="AI109" s="632"/>
      <c r="AJ109" s="632"/>
      <c r="AK109" s="632"/>
      <c r="AL109" s="632"/>
      <c r="AM109" s="632"/>
      <c r="AN109" s="632"/>
      <c r="AO109" s="632"/>
      <c r="AP109" s="632"/>
      <c r="AQ109" s="632"/>
      <c r="AR109" s="632"/>
      <c r="AS109" s="632"/>
      <c r="AT109" s="632"/>
      <c r="AU109" s="632"/>
      <c r="AV109" s="632"/>
      <c r="AW109" s="632"/>
      <c r="AX109" s="632"/>
      <c r="AY109" s="632"/>
      <c r="AZ109" s="632"/>
      <c r="BA109" s="632"/>
      <c r="BB109" s="632"/>
      <c r="BC109" s="632"/>
      <c r="BD109" s="632"/>
      <c r="BE109" s="632"/>
      <c r="BF109" s="632"/>
      <c r="BG109" s="632"/>
      <c r="BH109" s="632"/>
      <c r="BI109" s="632"/>
      <c r="BJ109" s="632"/>
      <c r="BK109" s="632"/>
      <c r="BL109" s="632"/>
      <c r="BM109" s="73"/>
    </row>
    <row r="110" spans="1:65" ht="54.75" customHeight="1">
      <c r="A110" s="499"/>
      <c r="B110" s="499"/>
      <c r="C110" s="632"/>
      <c r="D110" s="632"/>
      <c r="E110" s="632"/>
      <c r="F110" s="632"/>
      <c r="G110" s="632"/>
      <c r="H110" s="632"/>
      <c r="I110" s="632"/>
      <c r="J110" s="632"/>
      <c r="K110" s="632"/>
      <c r="L110" s="632"/>
      <c r="M110" s="632"/>
      <c r="N110" s="632"/>
      <c r="O110" s="632"/>
      <c r="P110" s="632"/>
      <c r="Q110" s="632"/>
      <c r="R110" s="632"/>
      <c r="S110" s="632"/>
      <c r="T110" s="632"/>
      <c r="U110" s="632"/>
      <c r="V110" s="632"/>
      <c r="W110" s="632"/>
      <c r="X110" s="632"/>
      <c r="Y110" s="632"/>
      <c r="Z110" s="632"/>
      <c r="AA110" s="632"/>
      <c r="AB110" s="632"/>
      <c r="AC110" s="632"/>
      <c r="AD110" s="632"/>
      <c r="AE110" s="632"/>
      <c r="AF110" s="632"/>
      <c r="AG110" s="632"/>
      <c r="AH110" s="632"/>
      <c r="AI110" s="632"/>
      <c r="AJ110" s="632"/>
      <c r="AK110" s="632"/>
      <c r="AL110" s="632"/>
      <c r="AM110" s="632"/>
      <c r="AN110" s="632"/>
      <c r="AO110" s="632"/>
      <c r="AP110" s="632"/>
      <c r="AQ110" s="632"/>
      <c r="AR110" s="632"/>
      <c r="AS110" s="632"/>
      <c r="AT110" s="632"/>
      <c r="AU110" s="632"/>
      <c r="AV110" s="632"/>
      <c r="AW110" s="632"/>
      <c r="AX110" s="632"/>
      <c r="AY110" s="632"/>
      <c r="AZ110" s="632"/>
      <c r="BA110" s="632"/>
      <c r="BB110" s="632"/>
      <c r="BC110" s="632"/>
      <c r="BD110" s="632"/>
      <c r="BE110" s="632"/>
      <c r="BF110" s="632"/>
      <c r="BG110" s="632"/>
      <c r="BH110" s="632"/>
      <c r="BI110" s="632"/>
      <c r="BJ110" s="632"/>
      <c r="BK110" s="632"/>
      <c r="BL110" s="632"/>
      <c r="BM110" s="73"/>
    </row>
    <row r="111" spans="1:65" ht="54.75" customHeight="1">
      <c r="A111" s="499"/>
      <c r="B111" s="499"/>
      <c r="C111" s="632"/>
      <c r="D111" s="632"/>
      <c r="E111" s="632"/>
      <c r="F111" s="632"/>
      <c r="G111" s="632"/>
      <c r="H111" s="632"/>
      <c r="I111" s="632"/>
      <c r="J111" s="632"/>
      <c r="K111" s="632"/>
      <c r="L111" s="632"/>
      <c r="M111" s="632"/>
      <c r="N111" s="632"/>
      <c r="O111" s="632"/>
      <c r="P111" s="632"/>
      <c r="Q111" s="632"/>
      <c r="R111" s="632"/>
      <c r="S111" s="632"/>
      <c r="T111" s="632"/>
      <c r="U111" s="632"/>
      <c r="V111" s="632"/>
      <c r="W111" s="632"/>
      <c r="X111" s="632"/>
      <c r="Y111" s="632"/>
      <c r="Z111" s="632"/>
      <c r="AA111" s="632"/>
      <c r="AB111" s="632"/>
      <c r="AC111" s="632"/>
      <c r="AD111" s="632"/>
      <c r="AE111" s="632"/>
      <c r="AF111" s="632"/>
      <c r="AG111" s="632"/>
      <c r="AH111" s="632"/>
      <c r="AI111" s="632"/>
      <c r="AJ111" s="632"/>
      <c r="AK111" s="632"/>
      <c r="AL111" s="632"/>
      <c r="AM111" s="632"/>
      <c r="AN111" s="632"/>
      <c r="AO111" s="632"/>
      <c r="AP111" s="632"/>
      <c r="AQ111" s="632"/>
      <c r="AR111" s="632"/>
      <c r="AS111" s="632"/>
      <c r="AT111" s="632"/>
      <c r="AU111" s="632"/>
      <c r="AV111" s="632"/>
      <c r="AW111" s="632"/>
      <c r="AX111" s="632"/>
      <c r="AY111" s="632"/>
      <c r="AZ111" s="632"/>
      <c r="BA111" s="632"/>
      <c r="BB111" s="632"/>
      <c r="BC111" s="632"/>
      <c r="BD111" s="632"/>
      <c r="BE111" s="632"/>
      <c r="BF111" s="632"/>
      <c r="BG111" s="632"/>
      <c r="BH111" s="632"/>
      <c r="BI111" s="632"/>
      <c r="BJ111" s="632"/>
      <c r="BK111" s="632"/>
      <c r="BL111" s="632"/>
      <c r="BM111" s="73"/>
    </row>
    <row r="112" spans="1:65" ht="99.75" customHeight="1">
      <c r="A112" s="497"/>
      <c r="B112" s="497"/>
      <c r="C112" s="498"/>
      <c r="D112" s="498"/>
      <c r="E112" s="498"/>
      <c r="F112" s="498"/>
      <c r="G112" s="498"/>
      <c r="H112" s="498"/>
      <c r="I112" s="498"/>
      <c r="J112" s="498"/>
      <c r="K112" s="498"/>
      <c r="L112" s="498"/>
      <c r="M112" s="498"/>
      <c r="N112" s="498"/>
      <c r="O112" s="498"/>
      <c r="P112" s="498"/>
      <c r="Q112" s="498"/>
      <c r="R112" s="498"/>
      <c r="S112" s="498"/>
      <c r="T112" s="498"/>
      <c r="U112" s="498"/>
      <c r="V112" s="498"/>
      <c r="W112" s="498"/>
      <c r="X112" s="498"/>
      <c r="Y112" s="498"/>
      <c r="Z112" s="498"/>
      <c r="AA112" s="498"/>
      <c r="AB112" s="498"/>
      <c r="AC112" s="498"/>
      <c r="AD112" s="498"/>
      <c r="AE112" s="498"/>
      <c r="AF112" s="498"/>
      <c r="AG112" s="498"/>
      <c r="AH112" s="498"/>
      <c r="AI112" s="498"/>
      <c r="AJ112" s="498"/>
      <c r="AK112" s="498"/>
      <c r="AL112" s="498"/>
      <c r="AM112" s="498"/>
      <c r="AN112" s="498"/>
      <c r="AO112" s="498"/>
      <c r="AP112" s="498"/>
      <c r="AQ112" s="498"/>
      <c r="AR112" s="498"/>
      <c r="AS112" s="498"/>
      <c r="AT112" s="498"/>
      <c r="AU112" s="498"/>
      <c r="AV112" s="498"/>
      <c r="AW112" s="498"/>
      <c r="AX112" s="498"/>
      <c r="AY112" s="498"/>
      <c r="AZ112" s="498"/>
      <c r="BA112" s="498"/>
      <c r="BB112" s="498"/>
      <c r="BC112" s="498"/>
      <c r="BD112" s="498"/>
      <c r="BE112" s="498"/>
      <c r="BF112" s="498"/>
      <c r="BG112" s="498"/>
      <c r="BH112" s="498"/>
      <c r="BI112" s="498"/>
      <c r="BJ112" s="498"/>
      <c r="BK112" s="498"/>
      <c r="BL112" s="498"/>
      <c r="BM112" s="73"/>
    </row>
    <row r="113" spans="1:65" ht="20.100000000000001" customHeight="1">
      <c r="A113" s="81"/>
      <c r="B113" s="80"/>
    </row>
    <row r="114" spans="1:65" ht="38.25" customHeight="1">
      <c r="A114" s="500"/>
      <c r="B114" s="500"/>
      <c r="C114" s="632"/>
      <c r="D114" s="632"/>
      <c r="E114" s="632"/>
      <c r="F114" s="632"/>
      <c r="G114" s="632"/>
      <c r="H114" s="632"/>
      <c r="I114" s="632"/>
      <c r="J114" s="632"/>
      <c r="K114" s="632"/>
      <c r="L114" s="632"/>
      <c r="M114" s="632"/>
      <c r="N114" s="632"/>
      <c r="O114" s="632"/>
      <c r="P114" s="632"/>
      <c r="Q114" s="632"/>
      <c r="R114" s="632"/>
      <c r="S114" s="632"/>
      <c r="T114" s="632"/>
      <c r="U114" s="632"/>
      <c r="V114" s="632"/>
      <c r="W114" s="632"/>
      <c r="X114" s="632"/>
      <c r="Y114" s="632"/>
      <c r="Z114" s="632"/>
      <c r="AA114" s="632"/>
      <c r="AB114" s="632"/>
      <c r="AC114" s="632"/>
      <c r="AD114" s="632"/>
      <c r="AE114" s="632"/>
      <c r="AF114" s="632"/>
      <c r="AG114" s="632"/>
      <c r="AH114" s="632"/>
      <c r="AI114" s="632"/>
      <c r="AJ114" s="632"/>
      <c r="AK114" s="632"/>
      <c r="AL114" s="632"/>
      <c r="AM114" s="632"/>
      <c r="AN114" s="632"/>
      <c r="AO114" s="632"/>
      <c r="AP114" s="632"/>
      <c r="AQ114" s="632"/>
      <c r="AR114" s="632"/>
      <c r="AS114" s="632"/>
      <c r="AT114" s="632"/>
      <c r="AU114" s="632"/>
      <c r="AV114" s="632"/>
      <c r="AW114" s="632"/>
      <c r="AX114" s="632"/>
      <c r="AY114" s="632"/>
      <c r="AZ114" s="632"/>
      <c r="BA114" s="632"/>
      <c r="BB114" s="632"/>
      <c r="BC114" s="632"/>
      <c r="BD114" s="632"/>
      <c r="BE114" s="632"/>
      <c r="BF114" s="632"/>
      <c r="BG114" s="632"/>
      <c r="BH114" s="632"/>
      <c r="BI114" s="632"/>
      <c r="BJ114" s="632"/>
      <c r="BK114" s="632"/>
      <c r="BL114" s="632"/>
      <c r="BM114" s="73"/>
    </row>
    <row r="115" spans="1:65" ht="46.5" customHeight="1">
      <c r="A115" s="497"/>
      <c r="B115" s="497"/>
      <c r="C115" s="498"/>
      <c r="D115" s="498"/>
      <c r="E115" s="498"/>
      <c r="F115" s="498"/>
      <c r="G115" s="498"/>
      <c r="H115" s="498"/>
      <c r="I115" s="498"/>
      <c r="J115" s="498"/>
      <c r="K115" s="498"/>
      <c r="L115" s="498"/>
      <c r="M115" s="498"/>
      <c r="N115" s="498"/>
      <c r="O115" s="498"/>
      <c r="P115" s="498"/>
      <c r="Q115" s="498"/>
      <c r="R115" s="498"/>
      <c r="S115" s="498"/>
      <c r="T115" s="498"/>
      <c r="U115" s="498"/>
      <c r="V115" s="498"/>
      <c r="W115" s="498"/>
      <c r="X115" s="498"/>
      <c r="Y115" s="498"/>
      <c r="Z115" s="498"/>
      <c r="AA115" s="498"/>
      <c r="AB115" s="498"/>
      <c r="AC115" s="498"/>
      <c r="AD115" s="498"/>
      <c r="AE115" s="498"/>
      <c r="AF115" s="498"/>
      <c r="AG115" s="498"/>
      <c r="AH115" s="498"/>
      <c r="AI115" s="498"/>
      <c r="AJ115" s="498"/>
      <c r="AK115" s="498"/>
      <c r="AL115" s="498"/>
      <c r="AM115" s="498"/>
      <c r="AN115" s="498"/>
      <c r="AO115" s="498"/>
      <c r="AP115" s="498"/>
      <c r="AQ115" s="498"/>
      <c r="AR115" s="498"/>
      <c r="AS115" s="498"/>
      <c r="AT115" s="498"/>
      <c r="AU115" s="498"/>
      <c r="AV115" s="498"/>
      <c r="AW115" s="498"/>
      <c r="AX115" s="498"/>
      <c r="AY115" s="498"/>
      <c r="AZ115" s="498"/>
      <c r="BA115" s="498"/>
      <c r="BB115" s="498"/>
      <c r="BC115" s="498"/>
      <c r="BD115" s="498"/>
      <c r="BE115" s="498"/>
      <c r="BF115" s="498"/>
      <c r="BG115" s="498"/>
      <c r="BH115" s="498"/>
      <c r="BI115" s="498"/>
      <c r="BJ115" s="498"/>
      <c r="BK115" s="498"/>
      <c r="BL115" s="498"/>
    </row>
    <row r="116" spans="1:65" ht="34.5" customHeight="1">
      <c r="A116" s="497"/>
      <c r="B116" s="497"/>
      <c r="C116" s="498"/>
      <c r="D116" s="498"/>
      <c r="E116" s="498"/>
      <c r="F116" s="498"/>
      <c r="G116" s="498"/>
      <c r="H116" s="498"/>
      <c r="I116" s="498"/>
      <c r="J116" s="498"/>
      <c r="K116" s="498"/>
      <c r="L116" s="498"/>
      <c r="M116" s="498"/>
      <c r="N116" s="498"/>
      <c r="O116" s="498"/>
      <c r="P116" s="498"/>
      <c r="Q116" s="498"/>
      <c r="R116" s="498"/>
      <c r="S116" s="498"/>
      <c r="T116" s="498"/>
      <c r="U116" s="498"/>
      <c r="V116" s="498"/>
      <c r="W116" s="498"/>
      <c r="X116" s="498"/>
      <c r="Y116" s="498"/>
      <c r="Z116" s="498"/>
      <c r="AA116" s="498"/>
      <c r="AB116" s="498"/>
      <c r="AC116" s="498"/>
      <c r="AD116" s="498"/>
      <c r="AE116" s="498"/>
      <c r="AF116" s="498"/>
      <c r="AG116" s="498"/>
      <c r="AH116" s="498"/>
      <c r="AI116" s="498"/>
      <c r="AJ116" s="498"/>
      <c r="AK116" s="498"/>
      <c r="AL116" s="498"/>
      <c r="AM116" s="498"/>
      <c r="AN116" s="498"/>
      <c r="AO116" s="498"/>
      <c r="AP116" s="498"/>
      <c r="AQ116" s="498"/>
      <c r="AR116" s="498"/>
      <c r="AS116" s="498"/>
      <c r="AT116" s="498"/>
      <c r="AU116" s="498"/>
      <c r="AV116" s="498"/>
      <c r="AW116" s="498"/>
      <c r="AX116" s="498"/>
      <c r="AY116" s="498"/>
      <c r="AZ116" s="498"/>
      <c r="BA116" s="498"/>
      <c r="BB116" s="498"/>
      <c r="BC116" s="498"/>
      <c r="BD116" s="498"/>
      <c r="BE116" s="498"/>
      <c r="BF116" s="498"/>
      <c r="BG116" s="498"/>
      <c r="BH116" s="498"/>
      <c r="BI116" s="498"/>
      <c r="BJ116" s="498"/>
      <c r="BK116" s="498"/>
      <c r="BL116" s="498"/>
    </row>
    <row r="117" spans="1:65" ht="20.100000000000001" customHeight="1">
      <c r="BJ117" s="73"/>
      <c r="BK117" s="73"/>
      <c r="BL117" s="73"/>
      <c r="BM117" s="73"/>
    </row>
    <row r="118" spans="1:65" ht="20.100000000000001" customHeight="1">
      <c r="T118" s="80"/>
      <c r="U118" s="80"/>
      <c r="V118" s="80"/>
      <c r="BJ118" s="73"/>
      <c r="BK118" s="73"/>
      <c r="BL118" s="73"/>
      <c r="BM118" s="73"/>
    </row>
    <row r="119" spans="1:65" ht="20.100000000000001" customHeight="1">
      <c r="BJ119" s="73"/>
      <c r="BK119" s="73"/>
      <c r="BL119" s="73"/>
      <c r="BM119" s="73"/>
    </row>
    <row r="120" spans="1:65" ht="20.100000000000001" customHeight="1">
      <c r="X120" s="23"/>
      <c r="Y120" s="23"/>
      <c r="Z120" s="23"/>
      <c r="AA120" s="23"/>
      <c r="AB120" s="23"/>
      <c r="AC120" s="23"/>
      <c r="AD120" s="23"/>
      <c r="AK120" s="23"/>
      <c r="AL120" s="23"/>
      <c r="AM120" s="23"/>
      <c r="AN120" s="23"/>
      <c r="AO120" s="23"/>
      <c r="AP120" s="23"/>
      <c r="AQ120" s="23"/>
      <c r="BJ120" s="73"/>
      <c r="BK120" s="73"/>
      <c r="BL120" s="73"/>
      <c r="BM120" s="73"/>
    </row>
    <row r="121" spans="1:65" ht="20.100000000000001" customHeight="1">
      <c r="AK121" s="23"/>
      <c r="AL121" s="23"/>
      <c r="AM121" s="23"/>
      <c r="AN121" s="23"/>
      <c r="AO121" s="23"/>
      <c r="AP121" s="23"/>
      <c r="AQ121" s="23"/>
      <c r="BJ121" s="73"/>
      <c r="BK121" s="73"/>
      <c r="BL121" s="73"/>
      <c r="BM121" s="73"/>
    </row>
    <row r="122" spans="1:65" ht="20.100000000000001" customHeight="1"/>
    <row r="123" spans="1:65" ht="20.100000000000001" customHeight="1"/>
    <row r="124" spans="1:65" ht="20.100000000000001" customHeight="1"/>
    <row r="125" spans="1:65" ht="20.100000000000001" customHeight="1"/>
    <row r="126" spans="1:65" ht="20.100000000000001" customHeight="1"/>
    <row r="127" spans="1:65" ht="20.100000000000001" customHeight="1"/>
    <row r="128" spans="1:65" ht="20.100000000000001" customHeight="1"/>
    <row r="129" spans="3:65" ht="20.100000000000001" customHeight="1">
      <c r="BA129" s="80"/>
      <c r="BB129" s="80"/>
      <c r="BC129" s="80"/>
      <c r="BD129" s="80"/>
      <c r="BE129" s="80"/>
      <c r="BF129" s="80"/>
      <c r="BG129" s="80"/>
      <c r="BH129" s="80"/>
      <c r="BI129" s="80"/>
      <c r="BJ129" s="80"/>
      <c r="BK129" s="80"/>
      <c r="BL129" s="80"/>
      <c r="BM129" s="80"/>
    </row>
    <row r="130" spans="3:65" ht="20.100000000000001" customHeight="1">
      <c r="E130" s="80"/>
    </row>
    <row r="131" spans="3:65" ht="20.100000000000001" customHeight="1">
      <c r="D131" s="81"/>
      <c r="E131" s="81"/>
      <c r="F131" s="81"/>
      <c r="G131" s="81"/>
      <c r="H131" s="81"/>
      <c r="I131" s="81"/>
      <c r="J131" s="81"/>
      <c r="K131" s="81"/>
      <c r="L131" s="81"/>
      <c r="M131" s="81"/>
      <c r="N131" s="81"/>
      <c r="O131" s="81"/>
      <c r="Q131" s="81"/>
      <c r="R131" s="81"/>
      <c r="S131" s="81"/>
      <c r="T131" s="81"/>
      <c r="U131" s="81"/>
      <c r="V131" s="81"/>
      <c r="W131" s="81"/>
      <c r="X131" s="81"/>
      <c r="Y131" s="81"/>
      <c r="Z131" s="81"/>
      <c r="AA131" s="81"/>
      <c r="AB131" s="81"/>
      <c r="AC131" s="81"/>
      <c r="AD131" s="81"/>
      <c r="AE131" s="81"/>
      <c r="AF131" s="81"/>
      <c r="AG131" s="81"/>
      <c r="AI131" s="81"/>
      <c r="AJ131" s="81"/>
      <c r="AK131" s="81"/>
      <c r="AL131" s="81"/>
      <c r="AM131" s="81"/>
      <c r="AN131" s="81"/>
    </row>
    <row r="132" spans="3:65" ht="20.100000000000001" customHeight="1"/>
    <row r="133" spans="3:65" ht="20.100000000000001" customHeight="1">
      <c r="C133" s="80"/>
    </row>
    <row r="134" spans="3:65" ht="20.100000000000001" customHeight="1">
      <c r="D134" s="81"/>
      <c r="E134" s="81"/>
      <c r="F134" s="81"/>
      <c r="G134" s="81"/>
      <c r="H134" s="81"/>
      <c r="I134" s="81"/>
      <c r="J134" s="81"/>
      <c r="K134" s="81"/>
      <c r="L134" s="81"/>
      <c r="M134" s="81"/>
      <c r="N134" s="81"/>
      <c r="O134" s="81"/>
      <c r="Q134" s="81"/>
      <c r="R134" s="81"/>
      <c r="S134" s="81"/>
      <c r="T134" s="81"/>
      <c r="U134" s="81"/>
      <c r="V134" s="81"/>
      <c r="W134" s="81"/>
      <c r="X134" s="81"/>
      <c r="Y134" s="81"/>
      <c r="Z134" s="81"/>
      <c r="AA134" s="81"/>
      <c r="AB134" s="81"/>
      <c r="AC134" s="81"/>
      <c r="AD134" s="81"/>
      <c r="AE134" s="81"/>
      <c r="AF134" s="81"/>
      <c r="AG134" s="81"/>
      <c r="AI134" s="81"/>
      <c r="AJ134" s="81"/>
      <c r="AK134" s="81"/>
      <c r="AL134" s="81"/>
      <c r="AM134" s="81"/>
      <c r="AN134" s="81"/>
    </row>
    <row r="135" spans="3:65" ht="20.100000000000001" customHeight="1">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row>
    <row r="136" spans="3:65" ht="20.100000000000001" customHeight="1">
      <c r="AR136" s="79"/>
      <c r="AS136" s="79"/>
      <c r="AT136" s="79"/>
      <c r="AU136" s="79"/>
      <c r="AV136" s="79"/>
      <c r="AW136" s="79"/>
      <c r="AY136" s="79"/>
      <c r="AZ136" s="79"/>
      <c r="BA136" s="79"/>
      <c r="BB136" s="79"/>
      <c r="BJ136" s="16"/>
      <c r="BK136" s="16"/>
      <c r="BL136" s="16"/>
      <c r="BM136" s="16"/>
    </row>
    <row r="137" spans="3:65" ht="20.100000000000001" customHeight="1"/>
    <row r="138" spans="3:65" ht="20.100000000000001" customHeight="1"/>
  </sheetData>
  <mergeCells count="382">
    <mergeCell ref="Y45:AC45"/>
    <mergeCell ref="AI45:AM45"/>
    <mergeCell ref="AN45:AR45"/>
    <mergeCell ref="AS45:AW45"/>
    <mergeCell ref="B40:N40"/>
    <mergeCell ref="O40:S40"/>
    <mergeCell ref="T40:X40"/>
    <mergeCell ref="Y40:AC40"/>
    <mergeCell ref="B41:N41"/>
    <mergeCell ref="O41:S41"/>
    <mergeCell ref="Y41:AC41"/>
    <mergeCell ref="AD41:AH41"/>
    <mergeCell ref="AI41:AM41"/>
    <mergeCell ref="AN41:AR41"/>
    <mergeCell ref="AS41:AW41"/>
    <mergeCell ref="B2:F2"/>
    <mergeCell ref="G2:Y2"/>
    <mergeCell ref="BC40:BG40"/>
    <mergeCell ref="B42:N42"/>
    <mergeCell ref="B43:N43"/>
    <mergeCell ref="Y43:AC43"/>
    <mergeCell ref="AI43:AM43"/>
    <mergeCell ref="AN43:AR43"/>
    <mergeCell ref="AS43:AW43"/>
    <mergeCell ref="AX40:BB40"/>
    <mergeCell ref="AB34:AE34"/>
    <mergeCell ref="AF34:AI34"/>
    <mergeCell ref="AJ34:AM34"/>
    <mergeCell ref="AV34:AY34"/>
    <mergeCell ref="AZ34:BC34"/>
    <mergeCell ref="B35:S36"/>
    <mergeCell ref="T35:W36"/>
    <mergeCell ref="X35:AA36"/>
    <mergeCell ref="AB35:AE36"/>
    <mergeCell ref="AF35:AI36"/>
    <mergeCell ref="AJ35:AM36"/>
    <mergeCell ref="AN35:AQ36"/>
    <mergeCell ref="AR35:AU36"/>
    <mergeCell ref="AV35:AY36"/>
    <mergeCell ref="AZ35:BC36"/>
    <mergeCell ref="AN34:AQ34"/>
    <mergeCell ref="AR34:AU34"/>
    <mergeCell ref="AD40:AH40"/>
    <mergeCell ref="AI40:AM40"/>
    <mergeCell ref="AN40:AR40"/>
    <mergeCell ref="AS40:AW40"/>
    <mergeCell ref="B29:S31"/>
    <mergeCell ref="T29:W31"/>
    <mergeCell ref="X29:AA31"/>
    <mergeCell ref="AB29:AE31"/>
    <mergeCell ref="AF29:AI31"/>
    <mergeCell ref="AJ29:AM31"/>
    <mergeCell ref="AN29:AQ31"/>
    <mergeCell ref="AR29:AU31"/>
    <mergeCell ref="AV29:AY31"/>
    <mergeCell ref="AX39:BB39"/>
    <mergeCell ref="C38:D38"/>
    <mergeCell ref="B39:N39"/>
    <mergeCell ref="O39:S39"/>
    <mergeCell ref="T39:X39"/>
    <mergeCell ref="Y39:AC39"/>
    <mergeCell ref="AD39:AH39"/>
    <mergeCell ref="AI39:AM39"/>
    <mergeCell ref="B34:S34"/>
    <mergeCell ref="T34:W34"/>
    <mergeCell ref="X34:AA34"/>
    <mergeCell ref="AV23:AY25"/>
    <mergeCell ref="B26:S28"/>
    <mergeCell ref="T26:W28"/>
    <mergeCell ref="X26:AA28"/>
    <mergeCell ref="AB26:AE28"/>
    <mergeCell ref="AF26:AI28"/>
    <mergeCell ref="AJ26:AM28"/>
    <mergeCell ref="AN26:AQ28"/>
    <mergeCell ref="AR26:AU28"/>
    <mergeCell ref="AV26:AY28"/>
    <mergeCell ref="AN23:AQ25"/>
    <mergeCell ref="AR23:AU25"/>
    <mergeCell ref="AN13:AQ13"/>
    <mergeCell ref="AR13:AU13"/>
    <mergeCell ref="AV13:AY13"/>
    <mergeCell ref="AZ13:BC13"/>
    <mergeCell ref="B14:S16"/>
    <mergeCell ref="T14:W16"/>
    <mergeCell ref="X14:AA16"/>
    <mergeCell ref="AB14:AE16"/>
    <mergeCell ref="AF14:AI16"/>
    <mergeCell ref="AJ14:AM16"/>
    <mergeCell ref="AN14:AQ16"/>
    <mergeCell ref="AR14:AU16"/>
    <mergeCell ref="AV14:AY16"/>
    <mergeCell ref="AZ14:BC16"/>
    <mergeCell ref="J7:M7"/>
    <mergeCell ref="C7:H7"/>
    <mergeCell ref="AH6:AK6"/>
    <mergeCell ref="C12:D12"/>
    <mergeCell ref="B13:S13"/>
    <mergeCell ref="T13:W13"/>
    <mergeCell ref="X13:AA13"/>
    <mergeCell ref="AB13:AE13"/>
    <mergeCell ref="AF13:AI13"/>
    <mergeCell ref="AJ13:AM13"/>
    <mergeCell ref="AH7:AK7"/>
    <mergeCell ref="C9:D10"/>
    <mergeCell ref="AN46:AR46"/>
    <mergeCell ref="AS46:AW46"/>
    <mergeCell ref="AX46:BB46"/>
    <mergeCell ref="B46:N46"/>
    <mergeCell ref="BC43:BG43"/>
    <mergeCell ref="O44:S44"/>
    <mergeCell ref="Y44:AC44"/>
    <mergeCell ref="AD44:AH44"/>
    <mergeCell ref="AI44:AM44"/>
    <mergeCell ref="AN44:AR44"/>
    <mergeCell ref="AS44:AW44"/>
    <mergeCell ref="AX44:BB44"/>
    <mergeCell ref="BC44:BG44"/>
    <mergeCell ref="O45:S45"/>
    <mergeCell ref="AD45:AH45"/>
    <mergeCell ref="AX45:BB45"/>
    <mergeCell ref="BC45:BG45"/>
    <mergeCell ref="T44:X44"/>
    <mergeCell ref="BC46:BG46"/>
    <mergeCell ref="O46:S46"/>
    <mergeCell ref="T46:X46"/>
    <mergeCell ref="B44:N44"/>
    <mergeCell ref="B45:N45"/>
    <mergeCell ref="T45:X45"/>
    <mergeCell ref="AX41:BB41"/>
    <mergeCell ref="BC41:BG41"/>
    <mergeCell ref="AZ26:BC28"/>
    <mergeCell ref="AZ29:BC31"/>
    <mergeCell ref="AZ23:BC25"/>
    <mergeCell ref="AR17:AU19"/>
    <mergeCell ref="AV17:AY19"/>
    <mergeCell ref="AZ17:BC19"/>
    <mergeCell ref="B20:S22"/>
    <mergeCell ref="T20:W22"/>
    <mergeCell ref="X20:AA22"/>
    <mergeCell ref="AB20:AE22"/>
    <mergeCell ref="AF20:AI22"/>
    <mergeCell ref="AJ20:AM22"/>
    <mergeCell ref="AN20:AQ22"/>
    <mergeCell ref="AR20:AU22"/>
    <mergeCell ref="AV20:AY22"/>
    <mergeCell ref="AZ20:BC22"/>
    <mergeCell ref="B23:S25"/>
    <mergeCell ref="T23:W25"/>
    <mergeCell ref="X23:AA25"/>
    <mergeCell ref="AB23:AE25"/>
    <mergeCell ref="AF23:AI25"/>
    <mergeCell ref="AJ23:AM25"/>
    <mergeCell ref="B17:S19"/>
    <mergeCell ref="T17:W19"/>
    <mergeCell ref="X17:AA19"/>
    <mergeCell ref="AB17:AE19"/>
    <mergeCell ref="AF17:AI19"/>
    <mergeCell ref="AJ17:AM19"/>
    <mergeCell ref="AN17:AQ19"/>
    <mergeCell ref="AR56:AS56"/>
    <mergeCell ref="T56:U56"/>
    <mergeCell ref="Y56:AA56"/>
    <mergeCell ref="AB56:AC56"/>
    <mergeCell ref="C51:D51"/>
    <mergeCell ref="B47:N47"/>
    <mergeCell ref="O47:S47"/>
    <mergeCell ref="T47:X47"/>
    <mergeCell ref="Y47:AC47"/>
    <mergeCell ref="AD47:AH47"/>
    <mergeCell ref="AI47:AM47"/>
    <mergeCell ref="AN47:AR47"/>
    <mergeCell ref="AS47:AW47"/>
    <mergeCell ref="C33:D33"/>
    <mergeCell ref="Y46:AC46"/>
    <mergeCell ref="AD46:AH46"/>
    <mergeCell ref="AI46:AM46"/>
    <mergeCell ref="C111:BL111"/>
    <mergeCell ref="C110:BL110"/>
    <mergeCell ref="C109:BL109"/>
    <mergeCell ref="C108:BL108"/>
    <mergeCell ref="C107:BL107"/>
    <mergeCell ref="Q57:S57"/>
    <mergeCell ref="D61:E61"/>
    <mergeCell ref="F63:M63"/>
    <mergeCell ref="A115:B115"/>
    <mergeCell ref="C94:D97"/>
    <mergeCell ref="C105:BL105"/>
    <mergeCell ref="T58:U58"/>
    <mergeCell ref="Y58:AA58"/>
    <mergeCell ref="AB58:AC58"/>
    <mergeCell ref="F58:M58"/>
    <mergeCell ref="V59:AC59"/>
    <mergeCell ref="N59:U59"/>
    <mergeCell ref="D58:E58"/>
    <mergeCell ref="D59:E59"/>
    <mergeCell ref="D63:E63"/>
    <mergeCell ref="T60:U60"/>
    <mergeCell ref="Y60:AA60"/>
    <mergeCell ref="AB60:AC60"/>
    <mergeCell ref="N61:U61"/>
    <mergeCell ref="A116:B116"/>
    <mergeCell ref="A110:B110"/>
    <mergeCell ref="A111:B111"/>
    <mergeCell ref="A112:B112"/>
    <mergeCell ref="A107:B107"/>
    <mergeCell ref="A108:B108"/>
    <mergeCell ref="A109:B109"/>
    <mergeCell ref="A103:B103"/>
    <mergeCell ref="A104:B104"/>
    <mergeCell ref="A105:B105"/>
    <mergeCell ref="A106:B106"/>
    <mergeCell ref="A114:B114"/>
    <mergeCell ref="C116:BL116"/>
    <mergeCell ref="C115:BL115"/>
    <mergeCell ref="C114:BL114"/>
    <mergeCell ref="C112:BL112"/>
    <mergeCell ref="B53:C63"/>
    <mergeCell ref="D53:J53"/>
    <mergeCell ref="AH53:AN53"/>
    <mergeCell ref="D62:E62"/>
    <mergeCell ref="F62:M62"/>
    <mergeCell ref="E54:J54"/>
    <mergeCell ref="AG56:AI56"/>
    <mergeCell ref="AJ56:AK56"/>
    <mergeCell ref="AO56:AQ56"/>
    <mergeCell ref="AH54:AN54"/>
    <mergeCell ref="D56:E56"/>
    <mergeCell ref="F56:M56"/>
    <mergeCell ref="Q56:S56"/>
    <mergeCell ref="D57:M57"/>
    <mergeCell ref="D60:M60"/>
    <mergeCell ref="F61:M61"/>
    <mergeCell ref="T57:U57"/>
    <mergeCell ref="Y57:AA57"/>
    <mergeCell ref="AB57:AC57"/>
    <mergeCell ref="Q58:S58"/>
    <mergeCell ref="BE5:BJ5"/>
    <mergeCell ref="C6:H6"/>
    <mergeCell ref="J6:M6"/>
    <mergeCell ref="P6:S6"/>
    <mergeCell ref="V6:Y6"/>
    <mergeCell ref="AB6:AE6"/>
    <mergeCell ref="C5:D5"/>
    <mergeCell ref="E5:H5"/>
    <mergeCell ref="I5:N5"/>
    <mergeCell ref="O5:T5"/>
    <mergeCell ref="U5:Z5"/>
    <mergeCell ref="AA5:AF5"/>
    <mergeCell ref="AN6:AQ6"/>
    <mergeCell ref="AT6:AW6"/>
    <mergeCell ref="AZ6:BC6"/>
    <mergeCell ref="BF6:BI6"/>
    <mergeCell ref="AG5:AL5"/>
    <mergeCell ref="AM5:AR5"/>
    <mergeCell ref="AS5:AX5"/>
    <mergeCell ref="AY5:BD5"/>
    <mergeCell ref="AX48:BB48"/>
    <mergeCell ref="BC48:BG48"/>
    <mergeCell ref="B52:M52"/>
    <mergeCell ref="O48:S48"/>
    <mergeCell ref="T48:X48"/>
    <mergeCell ref="Y48:AC48"/>
    <mergeCell ref="AD48:AH48"/>
    <mergeCell ref="AI48:AM48"/>
    <mergeCell ref="AN48:AR48"/>
    <mergeCell ref="AS48:AW48"/>
    <mergeCell ref="AD52:AS52"/>
    <mergeCell ref="N52:AC52"/>
    <mergeCell ref="B48:N48"/>
    <mergeCell ref="B49:F49"/>
    <mergeCell ref="G49:I49"/>
    <mergeCell ref="J49:N49"/>
    <mergeCell ref="AX47:BB47"/>
    <mergeCell ref="BC47:BG47"/>
    <mergeCell ref="AM4:AR4"/>
    <mergeCell ref="AS4:AX4"/>
    <mergeCell ref="AY4:BD4"/>
    <mergeCell ref="BE4:BJ4"/>
    <mergeCell ref="B4:H4"/>
    <mergeCell ref="I4:N4"/>
    <mergeCell ref="O4:T4"/>
    <mergeCell ref="U4:Z4"/>
    <mergeCell ref="AA4:AF4"/>
    <mergeCell ref="AG4:AL4"/>
    <mergeCell ref="AN7:AQ7"/>
    <mergeCell ref="AT7:AW7"/>
    <mergeCell ref="AZ7:BC7"/>
    <mergeCell ref="BF7:BI7"/>
    <mergeCell ref="T41:X41"/>
    <mergeCell ref="T43:X43"/>
    <mergeCell ref="O42:S42"/>
    <mergeCell ref="Y42:AC42"/>
    <mergeCell ref="AD42:AH42"/>
    <mergeCell ref="AI42:AM42"/>
    <mergeCell ref="AN42:AR42"/>
    <mergeCell ref="AS42:AW42"/>
    <mergeCell ref="AX42:BB42"/>
    <mergeCell ref="BC42:BG42"/>
    <mergeCell ref="O43:S43"/>
    <mergeCell ref="AD43:AH43"/>
    <mergeCell ref="AX43:BB43"/>
    <mergeCell ref="T42:X42"/>
    <mergeCell ref="P7:S7"/>
    <mergeCell ref="V7:Y7"/>
    <mergeCell ref="AB7:AE7"/>
    <mergeCell ref="AN39:AR39"/>
    <mergeCell ref="AS39:AW39"/>
    <mergeCell ref="BC39:BG39"/>
    <mergeCell ref="X10:AA10"/>
    <mergeCell ref="T10:W10"/>
    <mergeCell ref="E9:S10"/>
    <mergeCell ref="T9:W9"/>
    <mergeCell ref="X9:AA9"/>
    <mergeCell ref="AB9:AE9"/>
    <mergeCell ref="AF9:AI9"/>
    <mergeCell ref="AJ9:AM9"/>
    <mergeCell ref="AV9:AY9"/>
    <mergeCell ref="AZ9:BC9"/>
    <mergeCell ref="AZ10:BC10"/>
    <mergeCell ref="AV10:AY10"/>
    <mergeCell ref="C103:BL103"/>
    <mergeCell ref="C102:BL102"/>
    <mergeCell ref="A102:B102"/>
    <mergeCell ref="C101:BL101"/>
    <mergeCell ref="A101:B101"/>
    <mergeCell ref="V61:AC61"/>
    <mergeCell ref="N62:P62"/>
    <mergeCell ref="Q62:S62"/>
    <mergeCell ref="T62:U62"/>
    <mergeCell ref="V62:X62"/>
    <mergeCell ref="Y62:AA62"/>
    <mergeCell ref="AB62:AC62"/>
    <mergeCell ref="B98:B100"/>
    <mergeCell ref="C98:D100"/>
    <mergeCell ref="E98:N100"/>
    <mergeCell ref="O98:R98"/>
    <mergeCell ref="O99:P99"/>
    <mergeCell ref="Q99:S99"/>
    <mergeCell ref="T99:U99"/>
    <mergeCell ref="V99:X99"/>
    <mergeCell ref="E94:N97"/>
    <mergeCell ref="O94:W94"/>
    <mergeCell ref="O95:W95"/>
    <mergeCell ref="O96:V96"/>
    <mergeCell ref="AR10:AU10"/>
    <mergeCell ref="AN10:AQ10"/>
    <mergeCell ref="AJ10:AM10"/>
    <mergeCell ref="AF10:AI10"/>
    <mergeCell ref="AB10:AE10"/>
    <mergeCell ref="AN9:AQ9"/>
    <mergeCell ref="AR9:AU9"/>
    <mergeCell ref="Y99:Z99"/>
    <mergeCell ref="F59:M59"/>
    <mergeCell ref="B64:AS64"/>
    <mergeCell ref="S53:Y53"/>
    <mergeCell ref="S54:Y54"/>
    <mergeCell ref="Q60:S60"/>
    <mergeCell ref="T63:U63"/>
    <mergeCell ref="V63:X63"/>
    <mergeCell ref="Y63:AA63"/>
    <mergeCell ref="AB63:AC63"/>
    <mergeCell ref="N63:P63"/>
    <mergeCell ref="Q63:S63"/>
    <mergeCell ref="O97:V97"/>
    <mergeCell ref="C90:D90"/>
    <mergeCell ref="B91:O91"/>
    <mergeCell ref="B92:O92"/>
    <mergeCell ref="B93:O93"/>
    <mergeCell ref="B88:B89"/>
    <mergeCell ref="AA99:AC99"/>
    <mergeCell ref="D68:AB68"/>
    <mergeCell ref="P88:S88"/>
    <mergeCell ref="T88:AA88"/>
    <mergeCell ref="P90:S90"/>
    <mergeCell ref="T90:AA90"/>
    <mergeCell ref="C88:D89"/>
    <mergeCell ref="E88:O89"/>
    <mergeCell ref="C76:D76"/>
    <mergeCell ref="D77:BB77"/>
    <mergeCell ref="C71:D71"/>
    <mergeCell ref="D72:G72"/>
    <mergeCell ref="H72:O72"/>
  </mergeCells>
  <phoneticPr fontId="2"/>
  <conditionalFormatting sqref="O49:BB49">
    <cfRule type="cellIs" dxfId="1" priority="13" operator="equal">
      <formula>0</formula>
    </cfRule>
  </conditionalFormatting>
  <conditionalFormatting sqref="AH54:AN54">
    <cfRule type="cellIs" dxfId="0" priority="5" operator="equal">
      <formula>0</formula>
    </cfRule>
  </conditionalFormatting>
  <dataValidations count="1">
    <dataValidation type="list" allowBlank="1" showInputMessage="1" showErrorMessage="1" sqref="D56:E56 P88:S88 P90:S90 O98:R98 D72:G72">
      <formula1>"1,2"</formula1>
    </dataValidation>
  </dataValidations>
  <pageMargins left="0.35433070866141736" right="0.19685039370078741" top="0.39370078740157483" bottom="0.23622047244094491" header="0" footer="0.15748031496062992"/>
  <pageSetup paperSize="9" scale="87" fitToHeight="0" orientation="portrait" r:id="rId1"/>
  <headerFooter alignWithMargins="0">
    <oddFooter>&amp;C&amp;P</oddFooter>
  </headerFooter>
  <rowBreaks count="1" manualBreakCount="1">
    <brk id="50" max="5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38100</xdr:colOff>
                    <xdr:row>60</xdr:row>
                    <xdr:rowOff>0</xdr:rowOff>
                  </from>
                  <to>
                    <xdr:col>4</xdr:col>
                    <xdr:colOff>133350</xdr:colOff>
                    <xdr:row>61</xdr:row>
                    <xdr:rowOff>28575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3</xdr:col>
                    <xdr:colOff>38100</xdr:colOff>
                    <xdr:row>61</xdr:row>
                    <xdr:rowOff>0</xdr:rowOff>
                  </from>
                  <to>
                    <xdr:col>4</xdr:col>
                    <xdr:colOff>133350</xdr:colOff>
                    <xdr:row>62</xdr:row>
                    <xdr:rowOff>28575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3</xdr:col>
                    <xdr:colOff>38100</xdr:colOff>
                    <xdr:row>62</xdr:row>
                    <xdr:rowOff>0</xdr:rowOff>
                  </from>
                  <to>
                    <xdr:col>4</xdr:col>
                    <xdr:colOff>133350</xdr:colOff>
                    <xdr:row>63</xdr:row>
                    <xdr:rowOff>28575</xdr:rowOff>
                  </to>
                </anchor>
              </controlPr>
            </control>
          </mc:Choice>
        </mc:AlternateContent>
        <mc:AlternateContent xmlns:mc="http://schemas.openxmlformats.org/markup-compatibility/2006">
          <mc:Choice Requires="x14">
            <control shapeId="2070" r:id="rId7" name="Group Box 22">
              <controlPr defaultSize="0" autoFill="0" autoPict="0">
                <anchor moveWithCells="1">
                  <from>
                    <xdr:col>2</xdr:col>
                    <xdr:colOff>114300</xdr:colOff>
                    <xdr:row>87</xdr:row>
                    <xdr:rowOff>0</xdr:rowOff>
                  </from>
                  <to>
                    <xdr:col>13</xdr:col>
                    <xdr:colOff>57150</xdr:colOff>
                    <xdr:row>88</xdr:row>
                    <xdr:rowOff>66675</xdr:rowOff>
                  </to>
                </anchor>
              </controlPr>
            </control>
          </mc:Choice>
        </mc:AlternateContent>
        <mc:AlternateContent xmlns:mc="http://schemas.openxmlformats.org/markup-compatibility/2006">
          <mc:Choice Requires="x14">
            <control shapeId="2071" r:id="rId8" name="Group Box 23">
              <controlPr defaultSize="0" autoFill="0" autoPict="0">
                <anchor moveWithCells="1">
                  <from>
                    <xdr:col>31</xdr:col>
                    <xdr:colOff>114300</xdr:colOff>
                    <xdr:row>100</xdr:row>
                    <xdr:rowOff>0</xdr:rowOff>
                  </from>
                  <to>
                    <xdr:col>42</xdr:col>
                    <xdr:colOff>57150</xdr:colOff>
                    <xdr:row>101</xdr:row>
                    <xdr:rowOff>38100</xdr:rowOff>
                  </to>
                </anchor>
              </controlPr>
            </control>
          </mc:Choice>
        </mc:AlternateContent>
        <mc:AlternateContent xmlns:mc="http://schemas.openxmlformats.org/markup-compatibility/2006">
          <mc:Choice Requires="x14">
            <control shapeId="2072" r:id="rId9" name="Group Box 24">
              <controlPr defaultSize="0" autoFill="0" autoPict="0">
                <anchor moveWithCells="1">
                  <from>
                    <xdr:col>31</xdr:col>
                    <xdr:colOff>114300</xdr:colOff>
                    <xdr:row>100</xdr:row>
                    <xdr:rowOff>0</xdr:rowOff>
                  </from>
                  <to>
                    <xdr:col>42</xdr:col>
                    <xdr:colOff>57150</xdr:colOff>
                    <xdr:row>101</xdr:row>
                    <xdr:rowOff>38100</xdr:rowOff>
                  </to>
                </anchor>
              </controlPr>
            </control>
          </mc:Choice>
        </mc:AlternateContent>
        <mc:AlternateContent xmlns:mc="http://schemas.openxmlformats.org/markup-compatibility/2006">
          <mc:Choice Requires="x14">
            <control shapeId="2073" r:id="rId10" name="Group Box 25">
              <controlPr defaultSize="0" autoFill="0" autoPict="0">
                <anchor moveWithCells="1">
                  <from>
                    <xdr:col>31</xdr:col>
                    <xdr:colOff>114300</xdr:colOff>
                    <xdr:row>100</xdr:row>
                    <xdr:rowOff>0</xdr:rowOff>
                  </from>
                  <to>
                    <xdr:col>42</xdr:col>
                    <xdr:colOff>57150</xdr:colOff>
                    <xdr:row>101</xdr:row>
                    <xdr:rowOff>38100</xdr:rowOff>
                  </to>
                </anchor>
              </controlPr>
            </control>
          </mc:Choice>
        </mc:AlternateContent>
        <mc:AlternateContent xmlns:mc="http://schemas.openxmlformats.org/markup-compatibility/2006">
          <mc:Choice Requires="x14">
            <control shapeId="2074" r:id="rId11" name="Group Box 26">
              <controlPr defaultSize="0" autoFill="0" autoPict="0">
                <anchor moveWithCells="1">
                  <from>
                    <xdr:col>13</xdr:col>
                    <xdr:colOff>114300</xdr:colOff>
                    <xdr:row>97</xdr:row>
                    <xdr:rowOff>0</xdr:rowOff>
                  </from>
                  <to>
                    <xdr:col>24</xdr:col>
                    <xdr:colOff>57150</xdr:colOff>
                    <xdr:row>98</xdr:row>
                    <xdr:rowOff>38100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14</xdr:col>
                    <xdr:colOff>28575</xdr:colOff>
                    <xdr:row>99</xdr:row>
                    <xdr:rowOff>28575</xdr:rowOff>
                  </from>
                  <to>
                    <xdr:col>15</xdr:col>
                    <xdr:colOff>123825</xdr:colOff>
                    <xdr:row>99</xdr:row>
                    <xdr:rowOff>276225</xdr:rowOff>
                  </to>
                </anchor>
              </controlPr>
            </control>
          </mc:Choice>
        </mc:AlternateContent>
        <mc:AlternateContent xmlns:mc="http://schemas.openxmlformats.org/markup-compatibility/2006">
          <mc:Choice Requires="x14">
            <control shapeId="2082" r:id="rId13" name="Group Box 34">
              <controlPr defaultSize="0" autoFill="0" autoPict="0">
                <anchor moveWithCells="1">
                  <from>
                    <xdr:col>1</xdr:col>
                    <xdr:colOff>0</xdr:colOff>
                    <xdr:row>90</xdr:row>
                    <xdr:rowOff>0</xdr:rowOff>
                  </from>
                  <to>
                    <xdr:col>11</xdr:col>
                    <xdr:colOff>76200</xdr:colOff>
                    <xdr:row>91</xdr:row>
                    <xdr:rowOff>9525</xdr:rowOff>
                  </to>
                </anchor>
              </controlPr>
            </control>
          </mc:Choice>
        </mc:AlternateContent>
        <mc:AlternateContent xmlns:mc="http://schemas.openxmlformats.org/markup-compatibility/2006">
          <mc:Choice Requires="x14">
            <control shapeId="2083" r:id="rId14" name="Check Box 35">
              <controlPr defaultSize="0" autoFill="0" autoLine="0" autoPict="0">
                <anchor moveWithCells="1">
                  <from>
                    <xdr:col>15</xdr:col>
                    <xdr:colOff>28575</xdr:colOff>
                    <xdr:row>90</xdr:row>
                    <xdr:rowOff>0</xdr:rowOff>
                  </from>
                  <to>
                    <xdr:col>16</xdr:col>
                    <xdr:colOff>123825</xdr:colOff>
                    <xdr:row>91</xdr:row>
                    <xdr:rowOff>9525</xdr:rowOff>
                  </to>
                </anchor>
              </controlPr>
            </control>
          </mc:Choice>
        </mc:AlternateContent>
        <mc:AlternateContent xmlns:mc="http://schemas.openxmlformats.org/markup-compatibility/2006">
          <mc:Choice Requires="x14">
            <control shapeId="2084" r:id="rId15" name="Check Box 36">
              <controlPr defaultSize="0" autoFill="0" autoLine="0" autoPict="0">
                <anchor moveWithCells="1">
                  <from>
                    <xdr:col>26</xdr:col>
                    <xdr:colOff>19050</xdr:colOff>
                    <xdr:row>90</xdr:row>
                    <xdr:rowOff>0</xdr:rowOff>
                  </from>
                  <to>
                    <xdr:col>27</xdr:col>
                    <xdr:colOff>114300</xdr:colOff>
                    <xdr:row>91</xdr:row>
                    <xdr:rowOff>9525</xdr:rowOff>
                  </to>
                </anchor>
              </controlPr>
            </control>
          </mc:Choice>
        </mc:AlternateContent>
        <mc:AlternateContent xmlns:mc="http://schemas.openxmlformats.org/markup-compatibility/2006">
          <mc:Choice Requires="x14">
            <control shapeId="2085" r:id="rId16" name="Check Box 37">
              <controlPr defaultSize="0" autoFill="0" autoLine="0" autoPict="0">
                <anchor moveWithCells="1">
                  <from>
                    <xdr:col>34</xdr:col>
                    <xdr:colOff>38100</xdr:colOff>
                    <xdr:row>90</xdr:row>
                    <xdr:rowOff>0</xdr:rowOff>
                  </from>
                  <to>
                    <xdr:col>35</xdr:col>
                    <xdr:colOff>133350</xdr:colOff>
                    <xdr:row>91</xdr:row>
                    <xdr:rowOff>9525</xdr:rowOff>
                  </to>
                </anchor>
              </controlPr>
            </control>
          </mc:Choice>
        </mc:AlternateContent>
        <mc:AlternateContent xmlns:mc="http://schemas.openxmlformats.org/markup-compatibility/2006">
          <mc:Choice Requires="x14">
            <control shapeId="2091" r:id="rId17" name="Group Box 43">
              <controlPr defaultSize="0" autoFill="0" autoPict="0">
                <anchor moveWithCells="1">
                  <from>
                    <xdr:col>15</xdr:col>
                    <xdr:colOff>0</xdr:colOff>
                    <xdr:row>89</xdr:row>
                    <xdr:rowOff>0</xdr:rowOff>
                  </from>
                  <to>
                    <xdr:col>25</xdr:col>
                    <xdr:colOff>76200</xdr:colOff>
                    <xdr:row>90</xdr:row>
                    <xdr:rowOff>38100</xdr:rowOff>
                  </to>
                </anchor>
              </controlPr>
            </control>
          </mc:Choice>
        </mc:AlternateContent>
        <mc:AlternateContent xmlns:mc="http://schemas.openxmlformats.org/markup-compatibility/2006">
          <mc:Choice Requires="x14">
            <control shapeId="2095" r:id="rId18" name="Check Box 47">
              <controlPr defaultSize="0" autoFill="0" autoLine="0" autoPict="0">
                <anchor moveWithCells="1">
                  <from>
                    <xdr:col>28</xdr:col>
                    <xdr:colOff>95250</xdr:colOff>
                    <xdr:row>99</xdr:row>
                    <xdr:rowOff>9525</xdr:rowOff>
                  </from>
                  <to>
                    <xdr:col>30</xdr:col>
                    <xdr:colOff>38100</xdr:colOff>
                    <xdr:row>99</xdr:row>
                    <xdr:rowOff>257175</xdr:rowOff>
                  </to>
                </anchor>
              </controlPr>
            </control>
          </mc:Choice>
        </mc:AlternateContent>
        <mc:AlternateContent xmlns:mc="http://schemas.openxmlformats.org/markup-compatibility/2006">
          <mc:Choice Requires="x14">
            <control shapeId="2121" r:id="rId19" name="Group Box 73">
              <controlPr defaultSize="0" autoFill="0" autoPict="0">
                <anchor moveWithCells="1">
                  <from>
                    <xdr:col>14</xdr:col>
                    <xdr:colOff>114300</xdr:colOff>
                    <xdr:row>87</xdr:row>
                    <xdr:rowOff>0</xdr:rowOff>
                  </from>
                  <to>
                    <xdr:col>25</xdr:col>
                    <xdr:colOff>57150</xdr:colOff>
                    <xdr:row>88</xdr:row>
                    <xdr:rowOff>57150</xdr:rowOff>
                  </to>
                </anchor>
              </controlPr>
            </control>
          </mc:Choice>
        </mc:AlternateContent>
        <mc:AlternateContent xmlns:mc="http://schemas.openxmlformats.org/markup-compatibility/2006">
          <mc:Choice Requires="x14">
            <control shapeId="2138" r:id="rId20" name="Check Box 90">
              <controlPr defaultSize="0" autoFill="0" autoLine="0" autoPict="0">
                <anchor moveWithCells="1">
                  <from>
                    <xdr:col>14</xdr:col>
                    <xdr:colOff>28575</xdr:colOff>
                    <xdr:row>98</xdr:row>
                    <xdr:rowOff>28575</xdr:rowOff>
                  </from>
                  <to>
                    <xdr:col>15</xdr:col>
                    <xdr:colOff>123825</xdr:colOff>
                    <xdr:row>98</xdr:row>
                    <xdr:rowOff>276225</xdr:rowOff>
                  </to>
                </anchor>
              </controlPr>
            </control>
          </mc:Choice>
        </mc:AlternateContent>
        <mc:AlternateContent xmlns:mc="http://schemas.openxmlformats.org/markup-compatibility/2006">
          <mc:Choice Requires="x14">
            <control shapeId="2146" r:id="rId21" name="Group Box 98">
              <controlPr defaultSize="0" autoFill="0" autoPict="0">
                <anchor moveWithCells="1">
                  <from>
                    <xdr:col>44</xdr:col>
                    <xdr:colOff>114300</xdr:colOff>
                    <xdr:row>100</xdr:row>
                    <xdr:rowOff>0</xdr:rowOff>
                  </from>
                  <to>
                    <xdr:col>55</xdr:col>
                    <xdr:colOff>104775</xdr:colOff>
                    <xdr:row>101</xdr:row>
                    <xdr:rowOff>38100</xdr:rowOff>
                  </to>
                </anchor>
              </controlPr>
            </control>
          </mc:Choice>
        </mc:AlternateContent>
        <mc:AlternateContent xmlns:mc="http://schemas.openxmlformats.org/markup-compatibility/2006">
          <mc:Choice Requires="x14">
            <control shapeId="2147" r:id="rId22" name="Group Box 99">
              <controlPr defaultSize="0" autoFill="0" autoPict="0">
                <anchor moveWithCells="1">
                  <from>
                    <xdr:col>44</xdr:col>
                    <xdr:colOff>114300</xdr:colOff>
                    <xdr:row>100</xdr:row>
                    <xdr:rowOff>0</xdr:rowOff>
                  </from>
                  <to>
                    <xdr:col>55</xdr:col>
                    <xdr:colOff>104775</xdr:colOff>
                    <xdr:row>101</xdr:row>
                    <xdr:rowOff>38100</xdr:rowOff>
                  </to>
                </anchor>
              </controlPr>
            </control>
          </mc:Choice>
        </mc:AlternateContent>
        <mc:AlternateContent xmlns:mc="http://schemas.openxmlformats.org/markup-compatibility/2006">
          <mc:Choice Requires="x14">
            <control shapeId="2148" r:id="rId23" name="Group Box 100">
              <controlPr defaultSize="0" autoFill="0" autoPict="0">
                <anchor moveWithCells="1">
                  <from>
                    <xdr:col>44</xdr:col>
                    <xdr:colOff>114300</xdr:colOff>
                    <xdr:row>100</xdr:row>
                    <xdr:rowOff>0</xdr:rowOff>
                  </from>
                  <to>
                    <xdr:col>55</xdr:col>
                    <xdr:colOff>104775</xdr:colOff>
                    <xdr:row>101</xdr:row>
                    <xdr:rowOff>38100</xdr:rowOff>
                  </to>
                </anchor>
              </controlPr>
            </control>
          </mc:Choice>
        </mc:AlternateContent>
        <mc:AlternateContent xmlns:mc="http://schemas.openxmlformats.org/markup-compatibility/2006">
          <mc:Choice Requires="x14">
            <control shapeId="2149" r:id="rId24" name="Group Box 101">
              <controlPr defaultSize="0" autoFill="0" autoPict="0">
                <anchor moveWithCells="1">
                  <from>
                    <xdr:col>65</xdr:col>
                    <xdr:colOff>0</xdr:colOff>
                    <xdr:row>100</xdr:row>
                    <xdr:rowOff>0</xdr:rowOff>
                  </from>
                  <to>
                    <xdr:col>77</xdr:col>
                    <xdr:colOff>47625</xdr:colOff>
                    <xdr:row>101</xdr:row>
                    <xdr:rowOff>38100</xdr:rowOff>
                  </to>
                </anchor>
              </controlPr>
            </control>
          </mc:Choice>
        </mc:AlternateContent>
        <mc:AlternateContent xmlns:mc="http://schemas.openxmlformats.org/markup-compatibility/2006">
          <mc:Choice Requires="x14">
            <control shapeId="2150" r:id="rId25" name="Check Box 102">
              <controlPr defaultSize="0" autoFill="0" autoLine="0" autoPict="0">
                <anchor moveWithCells="1">
                  <from>
                    <xdr:col>24</xdr:col>
                    <xdr:colOff>19050</xdr:colOff>
                    <xdr:row>98</xdr:row>
                    <xdr:rowOff>28575</xdr:rowOff>
                  </from>
                  <to>
                    <xdr:col>25</xdr:col>
                    <xdr:colOff>114300</xdr:colOff>
                    <xdr:row>98</xdr:row>
                    <xdr:rowOff>276225</xdr:rowOff>
                  </to>
                </anchor>
              </controlPr>
            </control>
          </mc:Choice>
        </mc:AlternateContent>
        <mc:AlternateContent xmlns:mc="http://schemas.openxmlformats.org/markup-compatibility/2006">
          <mc:Choice Requires="x14">
            <control shapeId="2151" r:id="rId26" name="Check Box 103">
              <controlPr defaultSize="0" autoFill="0" autoLine="0" autoPict="0">
                <anchor moveWithCells="1">
                  <from>
                    <xdr:col>29</xdr:col>
                    <xdr:colOff>38100</xdr:colOff>
                    <xdr:row>98</xdr:row>
                    <xdr:rowOff>28575</xdr:rowOff>
                  </from>
                  <to>
                    <xdr:col>30</xdr:col>
                    <xdr:colOff>133350</xdr:colOff>
                    <xdr:row>98</xdr:row>
                    <xdr:rowOff>276225</xdr:rowOff>
                  </to>
                </anchor>
              </controlPr>
            </control>
          </mc:Choice>
        </mc:AlternateContent>
        <mc:AlternateContent xmlns:mc="http://schemas.openxmlformats.org/markup-compatibility/2006">
          <mc:Choice Requires="x14">
            <control shapeId="2153" r:id="rId27" name="Check Box 105">
              <controlPr defaultSize="0" autoFill="0" autoLine="0" autoPict="0">
                <anchor moveWithCells="1">
                  <from>
                    <xdr:col>21</xdr:col>
                    <xdr:colOff>19050</xdr:colOff>
                    <xdr:row>99</xdr:row>
                    <xdr:rowOff>28575</xdr:rowOff>
                  </from>
                  <to>
                    <xdr:col>22</xdr:col>
                    <xdr:colOff>114300</xdr:colOff>
                    <xdr:row>99</xdr:row>
                    <xdr:rowOff>276225</xdr:rowOff>
                  </to>
                </anchor>
              </controlPr>
            </control>
          </mc:Choice>
        </mc:AlternateContent>
        <mc:AlternateContent xmlns:mc="http://schemas.openxmlformats.org/markup-compatibility/2006">
          <mc:Choice Requires="x14">
            <control shapeId="2154" r:id="rId28" name="Check Box 106">
              <controlPr defaultSize="0" autoFill="0" autoLine="0" autoPict="0">
                <anchor moveWithCells="1">
                  <from>
                    <xdr:col>21</xdr:col>
                    <xdr:colOff>19050</xdr:colOff>
                    <xdr:row>99</xdr:row>
                    <xdr:rowOff>28575</xdr:rowOff>
                  </from>
                  <to>
                    <xdr:col>22</xdr:col>
                    <xdr:colOff>114300</xdr:colOff>
                    <xdr:row>99</xdr:row>
                    <xdr:rowOff>276225</xdr:rowOff>
                  </to>
                </anchor>
              </controlPr>
            </control>
          </mc:Choice>
        </mc:AlternateContent>
        <mc:AlternateContent xmlns:mc="http://schemas.openxmlformats.org/markup-compatibility/2006">
          <mc:Choice Requires="x14">
            <control shapeId="2155" r:id="rId29" name="Group Box 107">
              <controlPr defaultSize="0" autoFill="0" autoPict="0">
                <anchor moveWithCells="1">
                  <from>
                    <xdr:col>2</xdr:col>
                    <xdr:colOff>114300</xdr:colOff>
                    <xdr:row>100</xdr:row>
                    <xdr:rowOff>0</xdr:rowOff>
                  </from>
                  <to>
                    <xdr:col>13</xdr:col>
                    <xdr:colOff>57150</xdr:colOff>
                    <xdr:row>101</xdr:row>
                    <xdr:rowOff>38100</xdr:rowOff>
                  </to>
                </anchor>
              </controlPr>
            </control>
          </mc:Choice>
        </mc:AlternateContent>
        <mc:AlternateContent xmlns:mc="http://schemas.openxmlformats.org/markup-compatibility/2006">
          <mc:Choice Requires="x14">
            <control shapeId="2156" r:id="rId30" name="Group Box 108">
              <controlPr defaultSize="0" autoFill="0" autoPict="0">
                <anchor moveWithCells="1">
                  <from>
                    <xdr:col>14</xdr:col>
                    <xdr:colOff>114300</xdr:colOff>
                    <xdr:row>100</xdr:row>
                    <xdr:rowOff>0</xdr:rowOff>
                  </from>
                  <to>
                    <xdr:col>25</xdr:col>
                    <xdr:colOff>57150</xdr:colOff>
                    <xdr:row>101</xdr:row>
                    <xdr:rowOff>28575</xdr:rowOff>
                  </to>
                </anchor>
              </controlPr>
            </control>
          </mc:Choice>
        </mc:AlternateContent>
        <mc:AlternateContent xmlns:mc="http://schemas.openxmlformats.org/markup-compatibility/2006">
          <mc:Choice Requires="x14">
            <control shapeId="2157" r:id="rId31" name="Group Box 109">
              <controlPr defaultSize="0" autoFill="0" autoPict="0">
                <anchor moveWithCells="1">
                  <from>
                    <xdr:col>2</xdr:col>
                    <xdr:colOff>114300</xdr:colOff>
                    <xdr:row>71</xdr:row>
                    <xdr:rowOff>0</xdr:rowOff>
                  </from>
                  <to>
                    <xdr:col>13</xdr:col>
                    <xdr:colOff>57150</xdr:colOff>
                    <xdr:row>72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D1:CC70"/>
  <sheetViews>
    <sheetView showGridLines="0" view="pageBreakPreview" zoomScale="85" zoomScaleNormal="100" zoomScaleSheetLayoutView="85" workbookViewId="0">
      <selection activeCell="D4" sqref="D4"/>
    </sheetView>
  </sheetViews>
  <sheetFormatPr defaultColWidth="1.625" defaultRowHeight="13.5"/>
  <cols>
    <col min="1" max="5" width="1.625" style="336" customWidth="1"/>
    <col min="6" max="12" width="1.625" style="336"/>
    <col min="13" max="13" width="2.5" style="336" customWidth="1"/>
    <col min="14" max="33" width="1.625" style="336"/>
    <col min="34" max="34" width="1.625" style="336" customWidth="1"/>
    <col min="35" max="68" width="1.625" style="336"/>
    <col min="69" max="69" width="2.125" style="336" customWidth="1"/>
    <col min="70" max="76" width="1.625" style="336"/>
    <col min="77" max="77" width="1.375" style="336" customWidth="1"/>
    <col min="78" max="16384" width="1.625" style="336"/>
  </cols>
  <sheetData>
    <row r="1" spans="4:74" ht="18.75" customHeight="1">
      <c r="H1" s="73"/>
      <c r="I1" s="73"/>
      <c r="J1" s="73"/>
      <c r="K1" s="73"/>
      <c r="L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row>
    <row r="2" spans="4:74" ht="43.5" customHeight="1">
      <c r="D2" s="817" t="s">
        <v>107</v>
      </c>
      <c r="E2" s="817"/>
      <c r="F2" s="817"/>
      <c r="G2" s="817"/>
      <c r="H2" s="817"/>
      <c r="I2" s="817"/>
      <c r="J2" s="817"/>
      <c r="K2" s="818">
        <f>①施設基本情報!R5</f>
        <v>0</v>
      </c>
      <c r="L2" s="818"/>
      <c r="M2" s="818"/>
      <c r="N2" s="818"/>
      <c r="O2" s="818"/>
      <c r="P2" s="818"/>
      <c r="Q2" s="818"/>
      <c r="R2" s="818"/>
      <c r="S2" s="818"/>
      <c r="T2" s="818"/>
      <c r="U2" s="818"/>
      <c r="V2" s="818"/>
      <c r="W2" s="818"/>
      <c r="X2" s="818"/>
      <c r="Y2" s="818"/>
      <c r="Z2" s="818"/>
      <c r="AA2" s="818"/>
      <c r="AB2" s="818"/>
      <c r="AC2" s="818"/>
      <c r="AD2" s="73"/>
      <c r="AE2" s="73"/>
      <c r="AF2" s="73"/>
      <c r="AG2" s="73"/>
      <c r="AH2" s="73"/>
      <c r="AI2" s="73"/>
      <c r="AJ2" s="73"/>
      <c r="AK2" s="73"/>
      <c r="AL2" s="73"/>
      <c r="AM2" s="73"/>
      <c r="AN2" s="73"/>
      <c r="AO2" s="73"/>
      <c r="AP2" s="73"/>
      <c r="AQ2" s="73"/>
      <c r="AR2" s="73"/>
      <c r="AS2" s="73"/>
      <c r="AT2" s="73"/>
    </row>
    <row r="3" spans="4:74" ht="13.5" customHeight="1">
      <c r="H3" s="73"/>
      <c r="I3" s="73"/>
      <c r="J3" s="73"/>
      <c r="K3" s="73"/>
      <c r="L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row>
    <row r="4" spans="4:74" ht="22.5" customHeight="1">
      <c r="D4" s="424"/>
      <c r="E4" s="468">
        <v>28</v>
      </c>
      <c r="F4" s="468"/>
      <c r="G4" s="672" t="s">
        <v>370</v>
      </c>
      <c r="H4" s="672"/>
      <c r="I4" s="672"/>
      <c r="J4" s="672"/>
      <c r="K4" s="672"/>
      <c r="L4" s="672"/>
      <c r="M4" s="672"/>
      <c r="N4" s="672"/>
      <c r="O4" s="672"/>
      <c r="P4" s="672"/>
      <c r="Q4" s="431"/>
      <c r="R4" s="437" t="s">
        <v>371</v>
      </c>
      <c r="S4" s="423"/>
      <c r="T4" s="423"/>
      <c r="U4" s="423"/>
      <c r="V4" s="423"/>
      <c r="W4" s="423"/>
      <c r="X4" s="423"/>
      <c r="Y4" s="423"/>
      <c r="Z4" s="423"/>
      <c r="AA4" s="423"/>
      <c r="AB4" s="423"/>
      <c r="AC4" s="430"/>
      <c r="AD4" s="430"/>
      <c r="AE4" s="430"/>
      <c r="AF4" s="430"/>
      <c r="AG4" s="430"/>
      <c r="AH4" s="430"/>
      <c r="AI4" s="430"/>
      <c r="AJ4" s="430"/>
      <c r="AK4" s="430"/>
      <c r="AL4" s="430"/>
      <c r="AM4" s="430"/>
      <c r="AN4" s="423"/>
      <c r="AO4" s="423"/>
      <c r="AP4" s="423"/>
      <c r="AQ4" s="423"/>
      <c r="AR4" s="423"/>
      <c r="AS4" s="430" t="s">
        <v>372</v>
      </c>
      <c r="AT4" s="437"/>
      <c r="AU4" s="423"/>
      <c r="AV4" s="430"/>
      <c r="AW4" s="437"/>
      <c r="AX4" s="423"/>
      <c r="AY4" s="437"/>
      <c r="AZ4" s="423"/>
      <c r="BA4" s="437"/>
      <c r="BB4" s="423"/>
      <c r="BC4" s="437"/>
      <c r="BD4" s="433"/>
      <c r="BF4" s="428"/>
    </row>
    <row r="5" spans="4:74" ht="34.5" customHeight="1">
      <c r="D5" s="429"/>
      <c r="E5" s="499"/>
      <c r="F5" s="499"/>
      <c r="G5" s="500"/>
      <c r="H5" s="500"/>
      <c r="I5" s="500"/>
      <c r="J5" s="500"/>
      <c r="K5" s="500"/>
      <c r="L5" s="500"/>
      <c r="M5" s="500"/>
      <c r="N5" s="500"/>
      <c r="O5" s="500"/>
      <c r="P5" s="819"/>
      <c r="Q5" s="426"/>
      <c r="R5" s="670" t="s">
        <v>368</v>
      </c>
      <c r="S5" s="670"/>
      <c r="T5" s="670"/>
      <c r="U5" s="670"/>
      <c r="V5" s="670"/>
      <c r="W5" s="670"/>
      <c r="X5" s="670"/>
      <c r="Y5" s="670"/>
      <c r="Z5" s="670"/>
      <c r="AA5" s="670"/>
      <c r="AB5" s="670"/>
      <c r="AC5" s="670"/>
      <c r="AD5" s="670"/>
      <c r="AE5" s="670"/>
      <c r="AF5" s="670"/>
      <c r="AG5" s="670"/>
      <c r="AH5" s="670"/>
      <c r="AI5" s="670"/>
      <c r="AJ5" s="670"/>
      <c r="AK5" s="670"/>
      <c r="AL5" s="670"/>
      <c r="AM5" s="670"/>
      <c r="AN5" s="670"/>
      <c r="AO5" s="670"/>
      <c r="AP5" s="670"/>
      <c r="AQ5" s="368"/>
      <c r="AR5" s="368"/>
      <c r="AS5" s="820"/>
      <c r="AT5" s="821"/>
      <c r="AU5" s="821"/>
      <c r="AV5" s="822"/>
      <c r="AW5" s="334" t="s">
        <v>113</v>
      </c>
      <c r="AX5" s="334"/>
      <c r="AY5" s="334"/>
      <c r="AZ5" s="334"/>
      <c r="BA5" s="334"/>
      <c r="BB5" s="334"/>
      <c r="BC5" s="334"/>
      <c r="BD5" s="7"/>
    </row>
    <row r="6" spans="4:74" ht="35.25" customHeight="1">
      <c r="D6" s="426"/>
      <c r="E6" s="471"/>
      <c r="F6" s="471"/>
      <c r="G6" s="612"/>
      <c r="H6" s="612"/>
      <c r="I6" s="612"/>
      <c r="J6" s="612"/>
      <c r="K6" s="612"/>
      <c r="L6" s="612"/>
      <c r="M6" s="612"/>
      <c r="N6" s="612"/>
      <c r="O6" s="612"/>
      <c r="P6" s="613"/>
      <c r="Q6" s="426"/>
      <c r="R6" s="670" t="s">
        <v>369</v>
      </c>
      <c r="S6" s="670"/>
      <c r="T6" s="670"/>
      <c r="U6" s="670"/>
      <c r="V6" s="670"/>
      <c r="W6" s="670"/>
      <c r="X6" s="670"/>
      <c r="Y6" s="670"/>
      <c r="Z6" s="670"/>
      <c r="AA6" s="670"/>
      <c r="AB6" s="670"/>
      <c r="AC6" s="670"/>
      <c r="AD6" s="670"/>
      <c r="AE6" s="670"/>
      <c r="AF6" s="670"/>
      <c r="AG6" s="670"/>
      <c r="AH6" s="670"/>
      <c r="AI6" s="670"/>
      <c r="AJ6" s="670"/>
      <c r="AK6" s="670"/>
      <c r="AL6" s="670"/>
      <c r="AM6" s="670"/>
      <c r="AN6" s="670"/>
      <c r="AO6" s="670"/>
      <c r="AP6" s="670"/>
      <c r="AQ6" s="368"/>
      <c r="AR6" s="368"/>
      <c r="AS6" s="820"/>
      <c r="AT6" s="821"/>
      <c r="AU6" s="821"/>
      <c r="AV6" s="822"/>
      <c r="AW6" s="334" t="s">
        <v>113</v>
      </c>
      <c r="AX6" s="334"/>
      <c r="AY6" s="334"/>
      <c r="AZ6" s="334"/>
      <c r="BA6" s="334"/>
      <c r="BB6" s="334"/>
      <c r="BC6" s="334"/>
      <c r="BD6" s="7"/>
    </row>
    <row r="7" spans="4:74" ht="21.75" customHeight="1">
      <c r="D7" s="434"/>
      <c r="E7" s="499">
        <v>29</v>
      </c>
      <c r="F7" s="499"/>
      <c r="G7" s="643" t="s">
        <v>46</v>
      </c>
      <c r="H7" s="643"/>
      <c r="I7" s="643"/>
      <c r="J7" s="643"/>
      <c r="K7" s="643"/>
      <c r="L7" s="643"/>
      <c r="M7" s="643"/>
      <c r="N7" s="643"/>
      <c r="O7" s="643"/>
      <c r="P7" s="644"/>
      <c r="Q7" s="395"/>
      <c r="R7" s="823" t="s">
        <v>47</v>
      </c>
      <c r="S7" s="823"/>
      <c r="T7" s="823"/>
      <c r="U7" s="823"/>
      <c r="V7" s="823"/>
      <c r="W7" s="823"/>
      <c r="X7" s="823"/>
      <c r="Y7" s="823"/>
      <c r="Z7" s="823"/>
      <c r="AA7" s="823"/>
      <c r="AB7" s="823"/>
      <c r="AC7" s="823"/>
      <c r="AD7" s="823"/>
      <c r="AE7" s="823"/>
      <c r="AF7" s="823"/>
      <c r="AG7" s="823"/>
      <c r="AH7" s="823"/>
      <c r="AI7" s="824"/>
      <c r="AJ7" s="825"/>
      <c r="AK7" s="825"/>
      <c r="AL7" s="826"/>
      <c r="AM7" s="474" t="s">
        <v>113</v>
      </c>
      <c r="AN7" s="474"/>
      <c r="AO7" s="474"/>
      <c r="AP7" s="474"/>
      <c r="AQ7" s="474"/>
      <c r="AR7" s="474"/>
      <c r="AS7" s="474"/>
      <c r="AT7" s="474"/>
      <c r="AU7" s="392"/>
      <c r="AV7" s="392"/>
      <c r="AW7" s="392"/>
      <c r="AX7" s="393"/>
      <c r="AY7" s="393"/>
      <c r="AZ7" s="393"/>
      <c r="BA7" s="393"/>
      <c r="BB7" s="393"/>
      <c r="BC7" s="393"/>
      <c r="BD7" s="393"/>
    </row>
    <row r="8" spans="4:74" ht="21.75" customHeight="1">
      <c r="D8" s="434"/>
      <c r="E8" s="499"/>
      <c r="F8" s="499"/>
      <c r="G8" s="643"/>
      <c r="H8" s="643"/>
      <c r="I8" s="643"/>
      <c r="J8" s="643"/>
      <c r="K8" s="643"/>
      <c r="L8" s="643"/>
      <c r="M8" s="643"/>
      <c r="N8" s="643"/>
      <c r="O8" s="643"/>
      <c r="P8" s="644"/>
      <c r="Q8" s="116"/>
      <c r="R8" s="827" t="s">
        <v>48</v>
      </c>
      <c r="S8" s="827"/>
      <c r="T8" s="827"/>
      <c r="U8" s="827"/>
      <c r="V8" s="827"/>
      <c r="W8" s="827"/>
      <c r="X8" s="827"/>
      <c r="Y8" s="827"/>
      <c r="Z8" s="827"/>
      <c r="AA8" s="827"/>
      <c r="AB8" s="827"/>
      <c r="AC8" s="827"/>
      <c r="AD8" s="827"/>
      <c r="AE8" s="827"/>
      <c r="AF8" s="827"/>
      <c r="AG8" s="827"/>
      <c r="AH8" s="827"/>
      <c r="AI8" s="828"/>
      <c r="AJ8" s="829"/>
      <c r="AK8" s="829"/>
      <c r="AL8" s="830"/>
      <c r="AM8" s="445" t="s">
        <v>113</v>
      </c>
      <c r="AN8" s="445"/>
      <c r="AO8" s="445"/>
      <c r="AP8" s="445"/>
      <c r="AQ8" s="445"/>
      <c r="AR8" s="445"/>
      <c r="AS8" s="445"/>
      <c r="AT8" s="445"/>
      <c r="AU8" s="329"/>
      <c r="AV8" s="329"/>
      <c r="AW8" s="329"/>
      <c r="AX8" s="104"/>
      <c r="AY8" s="104"/>
      <c r="AZ8" s="104"/>
      <c r="BA8" s="104"/>
      <c r="BB8" s="104"/>
      <c r="BC8" s="104"/>
      <c r="BD8" s="8"/>
    </row>
    <row r="9" spans="4:74" ht="21.75" customHeight="1">
      <c r="D9" s="434"/>
      <c r="E9" s="499"/>
      <c r="F9" s="499"/>
      <c r="G9" s="643"/>
      <c r="H9" s="643"/>
      <c r="I9" s="643"/>
      <c r="J9" s="643"/>
      <c r="K9" s="643"/>
      <c r="L9" s="643"/>
      <c r="M9" s="643"/>
      <c r="N9" s="643"/>
      <c r="O9" s="643"/>
      <c r="P9" s="644"/>
      <c r="Q9" s="116"/>
      <c r="R9" s="827" t="s">
        <v>49</v>
      </c>
      <c r="S9" s="827"/>
      <c r="T9" s="827"/>
      <c r="U9" s="827"/>
      <c r="V9" s="827"/>
      <c r="W9" s="827"/>
      <c r="X9" s="827"/>
      <c r="Y9" s="827"/>
      <c r="Z9" s="827"/>
      <c r="AA9" s="827"/>
      <c r="AB9" s="827"/>
      <c r="AC9" s="827"/>
      <c r="AD9" s="827"/>
      <c r="AE9" s="827"/>
      <c r="AF9" s="827"/>
      <c r="AG9" s="827"/>
      <c r="AH9" s="827"/>
      <c r="AI9" s="828"/>
      <c r="AJ9" s="829"/>
      <c r="AK9" s="829"/>
      <c r="AL9" s="830"/>
      <c r="AM9" s="445" t="s">
        <v>113</v>
      </c>
      <c r="AN9" s="445"/>
      <c r="AO9" s="445"/>
      <c r="AP9" s="445"/>
      <c r="AQ9" s="445"/>
      <c r="AR9" s="445"/>
      <c r="AS9" s="445"/>
      <c r="AT9" s="445"/>
      <c r="AU9" s="329"/>
      <c r="AV9" s="329"/>
      <c r="AW9" s="329"/>
      <c r="AX9" s="104"/>
      <c r="AY9" s="104"/>
      <c r="AZ9" s="104"/>
      <c r="BA9" s="104"/>
      <c r="BB9" s="104"/>
      <c r="BC9" s="104"/>
      <c r="BD9" s="8"/>
    </row>
    <row r="10" spans="4:74" ht="21.75" customHeight="1">
      <c r="D10" s="42"/>
      <c r="E10" s="471"/>
      <c r="F10" s="471"/>
      <c r="G10" s="602"/>
      <c r="H10" s="602"/>
      <c r="I10" s="602"/>
      <c r="J10" s="602"/>
      <c r="K10" s="602"/>
      <c r="L10" s="602"/>
      <c r="M10" s="602"/>
      <c r="N10" s="602"/>
      <c r="O10" s="602"/>
      <c r="P10" s="679"/>
      <c r="Q10" s="107"/>
      <c r="R10" s="831" t="s">
        <v>50</v>
      </c>
      <c r="S10" s="831"/>
      <c r="T10" s="831"/>
      <c r="U10" s="831"/>
      <c r="V10" s="831"/>
      <c r="W10" s="831"/>
      <c r="X10" s="831"/>
      <c r="Y10" s="831"/>
      <c r="Z10" s="831"/>
      <c r="AA10" s="831"/>
      <c r="AB10" s="831"/>
      <c r="AC10" s="831"/>
      <c r="AD10" s="831"/>
      <c r="AE10" s="831"/>
      <c r="AF10" s="831"/>
      <c r="AG10" s="831"/>
      <c r="AH10" s="831"/>
      <c r="AI10" s="832"/>
      <c r="AJ10" s="833"/>
      <c r="AK10" s="833"/>
      <c r="AL10" s="834"/>
      <c r="AM10" s="550" t="s">
        <v>113</v>
      </c>
      <c r="AN10" s="550"/>
      <c r="AO10" s="550"/>
      <c r="AP10" s="550"/>
      <c r="AQ10" s="550"/>
      <c r="AR10" s="550"/>
      <c r="AS10" s="550"/>
      <c r="AT10" s="550"/>
      <c r="AU10" s="439"/>
      <c r="AV10" s="439"/>
      <c r="AW10" s="439"/>
      <c r="AX10" s="105"/>
      <c r="AY10" s="105"/>
      <c r="AZ10" s="105"/>
      <c r="BA10" s="105"/>
      <c r="BB10" s="105"/>
      <c r="BC10" s="105"/>
      <c r="BD10" s="10"/>
    </row>
    <row r="11" spans="4:74" ht="12" customHeight="1">
      <c r="D11" s="334"/>
      <c r="H11" s="334"/>
      <c r="I11" s="334"/>
      <c r="J11" s="334"/>
      <c r="K11" s="334"/>
      <c r="L11" s="334"/>
      <c r="M11" s="334"/>
      <c r="N11" s="33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38"/>
      <c r="AV11" s="338"/>
      <c r="AW11" s="338"/>
      <c r="AX11" s="338"/>
      <c r="AY11" s="338"/>
      <c r="AZ11" s="338"/>
      <c r="BA11" s="338"/>
      <c r="BB11" s="338"/>
      <c r="BC11" s="338"/>
      <c r="BD11" s="338"/>
      <c r="BE11" s="338"/>
      <c r="BF11" s="338"/>
      <c r="BG11" s="338"/>
      <c r="BH11" s="338"/>
      <c r="BI11" s="338"/>
      <c r="BJ11" s="338"/>
      <c r="BK11" s="338"/>
      <c r="BL11" s="338"/>
      <c r="BM11" s="338"/>
      <c r="BN11" s="338"/>
    </row>
    <row r="12" spans="4:74" s="315" customFormat="1" ht="28.5" customHeight="1">
      <c r="D12" s="322"/>
      <c r="E12" s="468">
        <v>30</v>
      </c>
      <c r="F12" s="468"/>
      <c r="G12" s="850" t="s">
        <v>324</v>
      </c>
      <c r="H12" s="850"/>
      <c r="I12" s="850"/>
      <c r="J12" s="850"/>
      <c r="K12" s="850"/>
      <c r="L12" s="850"/>
      <c r="M12" s="850"/>
      <c r="N12" s="850"/>
      <c r="O12" s="850"/>
      <c r="P12" s="850"/>
      <c r="Q12" s="850"/>
      <c r="R12" s="850"/>
      <c r="S12" s="851"/>
      <c r="T12" s="464"/>
      <c r="U12" s="465"/>
      <c r="V12" s="465"/>
      <c r="W12" s="466"/>
      <c r="X12" s="318" t="s">
        <v>118</v>
      </c>
      <c r="Y12" s="318"/>
      <c r="Z12" s="318"/>
      <c r="AA12" s="318"/>
      <c r="AB12" s="318"/>
      <c r="AC12" s="318"/>
      <c r="AD12" s="318"/>
      <c r="AE12" s="318"/>
      <c r="AF12" s="109"/>
      <c r="AG12" s="318"/>
      <c r="AH12" s="318"/>
      <c r="AI12" s="318"/>
      <c r="AJ12" s="318"/>
      <c r="AK12" s="318"/>
      <c r="AL12" s="318"/>
      <c r="AM12" s="318"/>
      <c r="AN12" s="318"/>
      <c r="AO12" s="318"/>
      <c r="AP12" s="318"/>
      <c r="AQ12" s="318"/>
      <c r="AR12" s="318"/>
      <c r="AS12" s="318"/>
      <c r="AT12" s="318"/>
      <c r="AU12" s="318"/>
      <c r="AV12" s="318"/>
      <c r="AW12" s="318"/>
      <c r="AX12" s="318"/>
      <c r="AY12" s="318"/>
      <c r="AZ12" s="318"/>
      <c r="BA12" s="318"/>
      <c r="BB12" s="318"/>
      <c r="BC12" s="318"/>
      <c r="BD12" s="318"/>
      <c r="BE12" s="318"/>
      <c r="BF12" s="318"/>
      <c r="BG12" s="318"/>
      <c r="BH12" s="318"/>
      <c r="BI12" s="318"/>
      <c r="BJ12" s="318"/>
      <c r="BK12" s="318"/>
      <c r="BL12" s="318"/>
      <c r="BM12" s="318"/>
      <c r="BN12" s="319"/>
    </row>
    <row r="13" spans="4:74" s="315" customFormat="1" ht="24" customHeight="1">
      <c r="D13" s="742"/>
      <c r="E13" s="468">
        <v>31</v>
      </c>
      <c r="F13" s="468"/>
      <c r="G13" s="850" t="s">
        <v>323</v>
      </c>
      <c r="H13" s="850"/>
      <c r="I13" s="850"/>
      <c r="J13" s="850"/>
      <c r="K13" s="850"/>
      <c r="L13" s="850"/>
      <c r="M13" s="850"/>
      <c r="N13" s="850"/>
      <c r="O13" s="850"/>
      <c r="P13" s="850"/>
      <c r="Q13" s="850"/>
      <c r="R13" s="850"/>
      <c r="S13" s="851"/>
      <c r="T13" s="464"/>
      <c r="U13" s="465"/>
      <c r="V13" s="465"/>
      <c r="W13" s="466"/>
      <c r="X13" s="443" t="s">
        <v>113</v>
      </c>
      <c r="Y13" s="443"/>
      <c r="Z13" s="443"/>
      <c r="AA13" s="443"/>
      <c r="AB13" s="443"/>
      <c r="AC13" s="443"/>
      <c r="AD13" s="443"/>
      <c r="AE13" s="443"/>
      <c r="AF13" s="109"/>
      <c r="AG13" s="318"/>
      <c r="AH13" s="318"/>
      <c r="AI13" s="318"/>
      <c r="AJ13" s="318"/>
      <c r="AK13" s="318"/>
      <c r="AL13" s="318"/>
      <c r="AM13" s="318"/>
      <c r="AN13" s="318"/>
      <c r="AO13" s="318"/>
      <c r="AP13" s="318"/>
      <c r="AQ13" s="318"/>
      <c r="AR13" s="318"/>
      <c r="AS13" s="318"/>
      <c r="AT13" s="318"/>
      <c r="AU13" s="318"/>
      <c r="AV13" s="318"/>
      <c r="AW13" s="318"/>
      <c r="AX13" s="318"/>
      <c r="AY13" s="318"/>
      <c r="AZ13" s="318"/>
      <c r="BA13" s="318"/>
      <c r="BB13" s="318"/>
      <c r="BC13" s="318"/>
      <c r="BD13" s="318"/>
      <c r="BE13" s="318"/>
      <c r="BF13" s="318"/>
      <c r="BG13" s="318"/>
      <c r="BH13" s="318"/>
      <c r="BI13" s="318"/>
      <c r="BJ13" s="318"/>
      <c r="BK13" s="318"/>
      <c r="BL13" s="318"/>
      <c r="BM13" s="318"/>
      <c r="BN13" s="319"/>
    </row>
    <row r="14" spans="4:74" s="315" customFormat="1" ht="24" customHeight="1">
      <c r="D14" s="746"/>
      <c r="E14" s="471"/>
      <c r="F14" s="471"/>
      <c r="G14" s="848"/>
      <c r="H14" s="848"/>
      <c r="I14" s="848"/>
      <c r="J14" s="848"/>
      <c r="K14" s="848"/>
      <c r="L14" s="848"/>
      <c r="M14" s="848"/>
      <c r="N14" s="848"/>
      <c r="O14" s="848"/>
      <c r="P14" s="848"/>
      <c r="Q14" s="848"/>
      <c r="R14" s="848"/>
      <c r="S14" s="849"/>
      <c r="T14" s="546" t="s">
        <v>130</v>
      </c>
      <c r="U14" s="550"/>
      <c r="V14" s="550"/>
      <c r="W14" s="550"/>
      <c r="X14" s="550"/>
      <c r="Y14" s="608"/>
      <c r="Z14" s="833"/>
      <c r="AA14" s="833"/>
      <c r="AB14" s="550" t="s">
        <v>125</v>
      </c>
      <c r="AC14" s="550"/>
      <c r="AD14" s="550"/>
      <c r="AE14" s="549"/>
      <c r="AF14" s="550"/>
      <c r="AG14" s="550" t="s">
        <v>126</v>
      </c>
      <c r="AH14" s="550"/>
      <c r="AI14" s="551"/>
      <c r="AJ14" s="549"/>
      <c r="AK14" s="550"/>
      <c r="AL14" s="550" t="s">
        <v>127</v>
      </c>
      <c r="AM14" s="550"/>
      <c r="AN14" s="551"/>
      <c r="AO14" s="549"/>
      <c r="AP14" s="550"/>
      <c r="AQ14" s="550" t="s">
        <v>128</v>
      </c>
      <c r="AR14" s="550"/>
      <c r="AS14" s="551"/>
      <c r="AT14" s="549"/>
      <c r="AU14" s="550"/>
      <c r="AV14" s="550" t="s">
        <v>129</v>
      </c>
      <c r="AW14" s="550"/>
      <c r="AX14" s="550"/>
      <c r="AY14" s="550"/>
      <c r="AZ14" s="549"/>
      <c r="BA14" s="550"/>
      <c r="BB14" s="550" t="s">
        <v>28</v>
      </c>
      <c r="BC14" s="550"/>
      <c r="BD14" s="550"/>
      <c r="BE14" s="550"/>
      <c r="BF14" s="316" t="s">
        <v>81</v>
      </c>
      <c r="BG14" s="853"/>
      <c r="BH14" s="853"/>
      <c r="BI14" s="853"/>
      <c r="BJ14" s="853"/>
      <c r="BK14" s="853"/>
      <c r="BL14" s="853"/>
      <c r="BM14" s="853"/>
      <c r="BN14" s="10" t="s">
        <v>82</v>
      </c>
    </row>
    <row r="15" spans="4:74" s="315" customFormat="1" ht="24" customHeight="1">
      <c r="D15" s="742"/>
      <c r="E15" s="468">
        <v>32</v>
      </c>
      <c r="F15" s="468"/>
      <c r="G15" s="850" t="s">
        <v>322</v>
      </c>
      <c r="H15" s="850"/>
      <c r="I15" s="850"/>
      <c r="J15" s="850"/>
      <c r="K15" s="850"/>
      <c r="L15" s="850"/>
      <c r="M15" s="850"/>
      <c r="N15" s="850"/>
      <c r="O15" s="850"/>
      <c r="P15" s="850"/>
      <c r="Q15" s="850"/>
      <c r="R15" s="850"/>
      <c r="S15" s="851"/>
      <c r="T15" s="464"/>
      <c r="U15" s="465"/>
      <c r="V15" s="465"/>
      <c r="W15" s="466"/>
      <c r="X15" s="836" t="s">
        <v>113</v>
      </c>
      <c r="Y15" s="443"/>
      <c r="Z15" s="443"/>
      <c r="AA15" s="443"/>
      <c r="AB15" s="443"/>
      <c r="AC15" s="443"/>
      <c r="AD15" s="443"/>
      <c r="AE15" s="444"/>
      <c r="AF15" s="310"/>
      <c r="AG15" s="310"/>
      <c r="AH15" s="310"/>
      <c r="AI15" s="309"/>
      <c r="AJ15" s="309"/>
      <c r="AK15" s="309"/>
      <c r="AL15" s="309"/>
      <c r="AM15" s="309"/>
      <c r="AN15" s="309"/>
      <c r="AO15" s="309"/>
      <c r="AP15" s="309"/>
      <c r="AQ15" s="309"/>
      <c r="AR15" s="309"/>
      <c r="AS15" s="309"/>
      <c r="AT15" s="110"/>
      <c r="AU15" s="110"/>
      <c r="AV15" s="110"/>
      <c r="AW15" s="110"/>
      <c r="AX15" s="110"/>
      <c r="AY15" s="110"/>
      <c r="AZ15" s="110"/>
      <c r="BA15" s="110"/>
      <c r="BB15" s="310"/>
      <c r="BC15" s="310"/>
      <c r="BD15" s="310"/>
      <c r="BE15" s="310"/>
      <c r="BF15" s="310"/>
      <c r="BG15" s="310"/>
      <c r="BH15" s="318"/>
      <c r="BI15" s="318"/>
      <c r="BJ15" s="318"/>
      <c r="BK15" s="318"/>
      <c r="BL15" s="318"/>
      <c r="BM15" s="318"/>
      <c r="BN15" s="319"/>
      <c r="BV15" s="336"/>
    </row>
    <row r="16" spans="4:74" s="315" customFormat="1" ht="24" customHeight="1">
      <c r="D16" s="746"/>
      <c r="E16" s="471"/>
      <c r="F16" s="471"/>
      <c r="G16" s="848"/>
      <c r="H16" s="848"/>
      <c r="I16" s="848"/>
      <c r="J16" s="848"/>
      <c r="K16" s="848"/>
      <c r="L16" s="848"/>
      <c r="M16" s="848"/>
      <c r="N16" s="848"/>
      <c r="O16" s="848"/>
      <c r="P16" s="848"/>
      <c r="Q16" s="848"/>
      <c r="R16" s="848"/>
      <c r="S16" s="849"/>
      <c r="T16" s="546" t="s">
        <v>131</v>
      </c>
      <c r="U16" s="550"/>
      <c r="V16" s="550"/>
      <c r="W16" s="550"/>
      <c r="X16" s="550"/>
      <c r="Y16" s="608"/>
      <c r="Z16" s="833"/>
      <c r="AA16" s="833"/>
      <c r="AB16" s="550" t="s">
        <v>132</v>
      </c>
      <c r="AC16" s="550"/>
      <c r="AD16" s="550"/>
      <c r="AE16" s="549"/>
      <c r="AF16" s="550"/>
      <c r="AG16" s="550" t="s">
        <v>133</v>
      </c>
      <c r="AH16" s="550"/>
      <c r="AI16" s="551"/>
      <c r="AJ16" s="549"/>
      <c r="AK16" s="550"/>
      <c r="AL16" s="550" t="s">
        <v>134</v>
      </c>
      <c r="AM16" s="550"/>
      <c r="AN16" s="551"/>
      <c r="AO16" s="549"/>
      <c r="AP16" s="550"/>
      <c r="AQ16" s="550" t="s">
        <v>28</v>
      </c>
      <c r="AR16" s="550"/>
      <c r="AS16" s="550"/>
      <c r="AT16" s="550"/>
      <c r="AU16" s="316" t="s">
        <v>81</v>
      </c>
      <c r="AV16" s="853"/>
      <c r="AW16" s="853"/>
      <c r="AX16" s="853"/>
      <c r="AY16" s="853"/>
      <c r="AZ16" s="853"/>
      <c r="BA16" s="853"/>
      <c r="BB16" s="853"/>
      <c r="BC16" s="105" t="s">
        <v>82</v>
      </c>
      <c r="BD16" s="316"/>
      <c r="BE16" s="316"/>
      <c r="BF16" s="316"/>
      <c r="BG16" s="316"/>
      <c r="BH16" s="105"/>
      <c r="BI16" s="105"/>
      <c r="BJ16" s="105"/>
      <c r="BK16" s="105"/>
      <c r="BL16" s="316"/>
      <c r="BM16" s="316"/>
      <c r="BN16" s="320"/>
    </row>
    <row r="17" spans="4:72" s="315" customFormat="1" ht="24" customHeight="1">
      <c r="D17" s="322"/>
      <c r="E17" s="468">
        <v>33</v>
      </c>
      <c r="F17" s="468"/>
      <c r="G17" s="648" t="s">
        <v>51</v>
      </c>
      <c r="H17" s="648"/>
      <c r="I17" s="648"/>
      <c r="J17" s="648"/>
      <c r="K17" s="648"/>
      <c r="L17" s="648"/>
      <c r="M17" s="648"/>
      <c r="N17" s="855" t="s">
        <v>321</v>
      </c>
      <c r="O17" s="443"/>
      <c r="P17" s="443"/>
      <c r="Q17" s="443"/>
      <c r="R17" s="443"/>
      <c r="S17" s="444"/>
      <c r="T17" s="675"/>
      <c r="U17" s="676"/>
      <c r="V17" s="676"/>
      <c r="W17" s="677"/>
      <c r="X17" s="836" t="s">
        <v>118</v>
      </c>
      <c r="Y17" s="443"/>
      <c r="Z17" s="443"/>
      <c r="AA17" s="443"/>
      <c r="AB17" s="443"/>
      <c r="AC17" s="443"/>
      <c r="AD17" s="443"/>
      <c r="AE17" s="443"/>
      <c r="AF17" s="443"/>
      <c r="AG17" s="443"/>
      <c r="AH17" s="856"/>
      <c r="AI17" s="544"/>
      <c r="AJ17" s="468"/>
      <c r="AK17" s="542" t="s">
        <v>136</v>
      </c>
      <c r="AL17" s="542"/>
      <c r="AM17" s="542"/>
      <c r="AN17" s="542"/>
      <c r="AO17" s="542"/>
      <c r="AP17" s="542"/>
      <c r="AQ17" s="543"/>
      <c r="AR17" s="544"/>
      <c r="AS17" s="468"/>
      <c r="AT17" s="468" t="s">
        <v>137</v>
      </c>
      <c r="AU17" s="468"/>
      <c r="AV17" s="468"/>
      <c r="AW17" s="468"/>
      <c r="AX17" s="468"/>
      <c r="AY17" s="468"/>
      <c r="AZ17" s="468"/>
      <c r="BA17" s="469"/>
      <c r="BC17" s="336"/>
      <c r="BD17" s="336"/>
    </row>
    <row r="18" spans="4:72" s="315" customFormat="1" ht="24" customHeight="1">
      <c r="D18" s="314"/>
      <c r="E18" s="499"/>
      <c r="F18" s="499"/>
      <c r="G18" s="632"/>
      <c r="H18" s="632"/>
      <c r="I18" s="632"/>
      <c r="J18" s="632"/>
      <c r="K18" s="632"/>
      <c r="L18" s="632"/>
      <c r="M18" s="632"/>
      <c r="N18" s="592" t="s">
        <v>320</v>
      </c>
      <c r="O18" s="445"/>
      <c r="P18" s="445"/>
      <c r="Q18" s="445"/>
      <c r="R18" s="445"/>
      <c r="S18" s="446"/>
      <c r="T18" s="832"/>
      <c r="U18" s="833"/>
      <c r="V18" s="833"/>
      <c r="W18" s="834"/>
      <c r="X18" s="549" t="s">
        <v>118</v>
      </c>
      <c r="Y18" s="550"/>
      <c r="Z18" s="550"/>
      <c r="AA18" s="550"/>
      <c r="AB18" s="550"/>
      <c r="AC18" s="550"/>
      <c r="AD18" s="550"/>
      <c r="AE18" s="550"/>
      <c r="AF18" s="550"/>
      <c r="AG18" s="550"/>
      <c r="AH18" s="857"/>
      <c r="AI18" s="549"/>
      <c r="AJ18" s="550"/>
      <c r="AK18" s="853" t="s">
        <v>136</v>
      </c>
      <c r="AL18" s="853"/>
      <c r="AM18" s="853"/>
      <c r="AN18" s="853"/>
      <c r="AO18" s="853"/>
      <c r="AP18" s="853"/>
      <c r="AQ18" s="854"/>
      <c r="AR18" s="549"/>
      <c r="AS18" s="550"/>
      <c r="AT18" s="550" t="s">
        <v>137</v>
      </c>
      <c r="AU18" s="550"/>
      <c r="AV18" s="550"/>
      <c r="AW18" s="550"/>
      <c r="AX18" s="550"/>
      <c r="AY18" s="550"/>
      <c r="AZ18" s="550"/>
      <c r="BA18" s="608"/>
    </row>
    <row r="19" spans="4:72" s="315" customFormat="1" ht="24" customHeight="1">
      <c r="D19" s="42"/>
      <c r="E19" s="471"/>
      <c r="F19" s="471"/>
      <c r="G19" s="670"/>
      <c r="H19" s="670"/>
      <c r="I19" s="670"/>
      <c r="J19" s="670"/>
      <c r="K19" s="670"/>
      <c r="L19" s="670"/>
      <c r="M19" s="670"/>
      <c r="N19" s="607"/>
      <c r="O19" s="550"/>
      <c r="P19" s="550"/>
      <c r="Q19" s="550"/>
      <c r="R19" s="550"/>
      <c r="S19" s="608"/>
      <c r="T19" s="566" t="s">
        <v>119</v>
      </c>
      <c r="U19" s="459"/>
      <c r="V19" s="459"/>
      <c r="W19" s="459"/>
      <c r="X19" s="459"/>
      <c r="Y19" s="567"/>
      <c r="Z19" s="460"/>
      <c r="AA19" s="459"/>
      <c r="AB19" s="567"/>
      <c r="AC19" s="468" t="s">
        <v>120</v>
      </c>
      <c r="AD19" s="468"/>
      <c r="AE19" s="468"/>
      <c r="AF19" s="468"/>
      <c r="AG19" s="458" t="s">
        <v>140</v>
      </c>
      <c r="AH19" s="459"/>
      <c r="AI19" s="459"/>
      <c r="AJ19" s="567"/>
      <c r="AK19" s="460" t="s">
        <v>138</v>
      </c>
      <c r="AL19" s="459"/>
      <c r="AM19" s="459"/>
      <c r="AN19" s="459"/>
      <c r="AO19" s="459"/>
      <c r="AP19" s="567"/>
      <c r="AQ19" s="459"/>
      <c r="AR19" s="459"/>
      <c r="AS19" s="459"/>
      <c r="AT19" s="459" t="s">
        <v>139</v>
      </c>
      <c r="AU19" s="459"/>
      <c r="AV19" s="361"/>
      <c r="AW19" s="327"/>
      <c r="AX19" s="327"/>
      <c r="AY19" s="327" t="s">
        <v>117</v>
      </c>
      <c r="AZ19" s="327"/>
      <c r="BA19" s="360"/>
      <c r="BB19" s="328"/>
      <c r="BC19" s="328"/>
      <c r="BD19" s="328"/>
      <c r="BE19" s="328"/>
      <c r="BF19" s="328"/>
      <c r="BG19" s="328"/>
      <c r="BH19" s="328"/>
      <c r="BI19" s="334"/>
      <c r="BJ19" s="334"/>
      <c r="BK19" s="334"/>
      <c r="BL19" s="334"/>
      <c r="BM19" s="334"/>
      <c r="BN19" s="336"/>
    </row>
    <row r="20" spans="4:72" s="402" customFormat="1" ht="24" customHeight="1">
      <c r="D20" s="34"/>
      <c r="E20" s="459">
        <v>34</v>
      </c>
      <c r="F20" s="459"/>
      <c r="G20" s="842" t="s">
        <v>374</v>
      </c>
      <c r="H20" s="842"/>
      <c r="I20" s="842"/>
      <c r="J20" s="842"/>
      <c r="K20" s="842"/>
      <c r="L20" s="842"/>
      <c r="M20" s="842"/>
      <c r="N20" s="842"/>
      <c r="O20" s="842"/>
      <c r="P20" s="842"/>
      <c r="Q20" s="842"/>
      <c r="R20" s="842"/>
      <c r="S20" s="843"/>
      <c r="T20" s="456"/>
      <c r="U20" s="456"/>
      <c r="V20" s="459" t="s">
        <v>375</v>
      </c>
      <c r="W20" s="459"/>
      <c r="X20" s="459"/>
      <c r="Y20" s="459"/>
      <c r="Z20" s="459"/>
      <c r="AA20" s="459"/>
      <c r="AB20" s="459"/>
      <c r="AC20" s="459"/>
      <c r="AD20" s="459"/>
      <c r="AE20" s="460"/>
      <c r="AF20" s="459"/>
      <c r="AG20" s="459" t="s">
        <v>376</v>
      </c>
      <c r="AH20" s="459"/>
      <c r="AI20" s="459"/>
      <c r="AJ20" s="459"/>
      <c r="AK20" s="459"/>
      <c r="AL20" s="459"/>
      <c r="AM20" s="459"/>
      <c r="AN20" s="459"/>
      <c r="AO20" s="459"/>
      <c r="AP20" s="459"/>
      <c r="AQ20" s="459"/>
      <c r="AR20" s="460"/>
      <c r="AS20" s="459"/>
      <c r="AT20" s="459" t="s">
        <v>28</v>
      </c>
      <c r="AU20" s="459"/>
      <c r="AV20" s="459"/>
      <c r="AW20" s="459"/>
      <c r="AX20" s="352" t="s">
        <v>81</v>
      </c>
      <c r="AY20" s="459"/>
      <c r="AZ20" s="459"/>
      <c r="BA20" s="459"/>
      <c r="BB20" s="459"/>
      <c r="BC20" s="459"/>
      <c r="BD20" s="459"/>
      <c r="BE20" s="459"/>
      <c r="BF20" s="459"/>
      <c r="BG20" s="459"/>
      <c r="BH20" s="459"/>
      <c r="BI20" s="459"/>
      <c r="BJ20" s="459"/>
      <c r="BK20" s="459"/>
      <c r="BL20" s="459"/>
      <c r="BM20" s="459"/>
      <c r="BN20" s="24" t="s">
        <v>82</v>
      </c>
    </row>
    <row r="21" spans="4:72" s="315" customFormat="1" ht="28.5" customHeight="1">
      <c r="D21" s="34"/>
      <c r="E21" s="459">
        <v>35</v>
      </c>
      <c r="F21" s="459"/>
      <c r="G21" s="564" t="s">
        <v>378</v>
      </c>
      <c r="H21" s="564"/>
      <c r="I21" s="564"/>
      <c r="J21" s="564"/>
      <c r="K21" s="564"/>
      <c r="L21" s="564"/>
      <c r="M21" s="564"/>
      <c r="N21" s="564"/>
      <c r="O21" s="564"/>
      <c r="P21" s="564"/>
      <c r="Q21" s="564"/>
      <c r="R21" s="564"/>
      <c r="S21" s="565"/>
      <c r="T21" s="462"/>
      <c r="U21" s="456"/>
      <c r="V21" s="456"/>
      <c r="W21" s="457"/>
      <c r="X21" s="460" t="s">
        <v>118</v>
      </c>
      <c r="Y21" s="459"/>
      <c r="Z21" s="459"/>
      <c r="AA21" s="459"/>
      <c r="AB21" s="459"/>
      <c r="AC21" s="459"/>
      <c r="AD21" s="459"/>
      <c r="AE21" s="459"/>
      <c r="AF21" s="459"/>
      <c r="AG21" s="459"/>
      <c r="AH21" s="461"/>
      <c r="AI21" s="359" t="s">
        <v>319</v>
      </c>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24"/>
    </row>
    <row r="22" spans="4:72" s="315" customFormat="1" ht="24" customHeight="1">
      <c r="D22" s="744"/>
      <c r="E22" s="499">
        <v>36</v>
      </c>
      <c r="F22" s="499"/>
      <c r="G22" s="846" t="s">
        <v>318</v>
      </c>
      <c r="H22" s="846"/>
      <c r="I22" s="846"/>
      <c r="J22" s="846"/>
      <c r="K22" s="846"/>
      <c r="L22" s="846"/>
      <c r="M22" s="846"/>
      <c r="N22" s="846"/>
      <c r="O22" s="846"/>
      <c r="P22" s="846"/>
      <c r="Q22" s="846"/>
      <c r="R22" s="846"/>
      <c r="S22" s="847"/>
      <c r="T22" s="820"/>
      <c r="U22" s="821"/>
      <c r="V22" s="821"/>
      <c r="W22" s="822"/>
      <c r="X22" s="460" t="s">
        <v>118</v>
      </c>
      <c r="Y22" s="459"/>
      <c r="Z22" s="459"/>
      <c r="AA22" s="459"/>
      <c r="AB22" s="459"/>
      <c r="AC22" s="459"/>
      <c r="AD22" s="459"/>
      <c r="AE22" s="459"/>
      <c r="AF22" s="459"/>
      <c r="AG22" s="459"/>
      <c r="AH22" s="461"/>
    </row>
    <row r="23" spans="4:72" s="315" customFormat="1" ht="24" customHeight="1">
      <c r="D23" s="746"/>
      <c r="E23" s="471"/>
      <c r="F23" s="471"/>
      <c r="G23" s="848"/>
      <c r="H23" s="848"/>
      <c r="I23" s="848"/>
      <c r="J23" s="848"/>
      <c r="K23" s="848"/>
      <c r="L23" s="848"/>
      <c r="M23" s="848"/>
      <c r="N23" s="848"/>
      <c r="O23" s="848"/>
      <c r="P23" s="848"/>
      <c r="Q23" s="848"/>
      <c r="R23" s="848"/>
      <c r="S23" s="849"/>
      <c r="T23" s="566" t="s">
        <v>135</v>
      </c>
      <c r="U23" s="459"/>
      <c r="V23" s="459"/>
      <c r="W23" s="459"/>
      <c r="X23" s="459"/>
      <c r="Y23" s="674"/>
      <c r="Z23" s="462"/>
      <c r="AA23" s="456"/>
      <c r="AB23" s="456"/>
      <c r="AC23" s="457"/>
      <c r="AD23" s="460" t="s">
        <v>317</v>
      </c>
      <c r="AE23" s="459"/>
      <c r="AF23" s="459"/>
      <c r="AG23" s="459"/>
      <c r="AH23" s="459"/>
      <c r="AI23" s="459"/>
      <c r="AJ23" s="459"/>
      <c r="AK23" s="459"/>
      <c r="AL23" s="459"/>
      <c r="AM23" s="459"/>
      <c r="AN23" s="461"/>
      <c r="AO23" s="458" t="s">
        <v>119</v>
      </c>
      <c r="AP23" s="459"/>
      <c r="AQ23" s="459"/>
      <c r="AR23" s="459"/>
      <c r="AS23" s="459"/>
      <c r="AT23" s="567"/>
      <c r="AU23" s="460"/>
      <c r="AV23" s="459"/>
      <c r="AW23" s="567"/>
      <c r="AX23" s="327" t="s">
        <v>316</v>
      </c>
      <c r="AY23" s="327"/>
      <c r="AZ23" s="327"/>
      <c r="BA23" s="327"/>
      <c r="BB23" s="312"/>
      <c r="BC23" s="312"/>
      <c r="BD23" s="312"/>
      <c r="BE23" s="312"/>
      <c r="BF23" s="312"/>
      <c r="BG23" s="312"/>
      <c r="BH23" s="312"/>
      <c r="BI23" s="312"/>
      <c r="BJ23" s="312"/>
      <c r="BK23" s="312"/>
      <c r="BL23" s="312"/>
      <c r="BM23" s="312"/>
      <c r="BN23" s="313"/>
      <c r="BO23" s="336"/>
      <c r="BP23" s="336"/>
      <c r="BQ23" s="336"/>
      <c r="BR23" s="336"/>
      <c r="BS23" s="336"/>
      <c r="BT23" s="336"/>
    </row>
    <row r="24" spans="4:72" s="315" customFormat="1" ht="32.25" hidden="1" customHeight="1">
      <c r="D24" s="34"/>
      <c r="E24" s="459">
        <v>59</v>
      </c>
      <c r="F24" s="459"/>
      <c r="G24" s="842" t="s">
        <v>52</v>
      </c>
      <c r="H24" s="842"/>
      <c r="I24" s="842"/>
      <c r="J24" s="842"/>
      <c r="K24" s="842"/>
      <c r="L24" s="842"/>
      <c r="M24" s="842"/>
      <c r="N24" s="842"/>
      <c r="O24" s="842"/>
      <c r="P24" s="842"/>
      <c r="Q24" s="842"/>
      <c r="R24" s="842"/>
      <c r="S24" s="843"/>
      <c r="T24" s="460"/>
      <c r="U24" s="459"/>
      <c r="V24" s="459" t="s">
        <v>141</v>
      </c>
      <c r="W24" s="459"/>
      <c r="X24" s="459"/>
      <c r="Y24" s="459"/>
      <c r="Z24" s="460"/>
      <c r="AA24" s="459"/>
      <c r="AB24" s="564" t="s">
        <v>142</v>
      </c>
      <c r="AC24" s="564"/>
      <c r="AD24" s="564"/>
      <c r="AE24" s="564"/>
      <c r="AF24" s="564"/>
      <c r="AG24" s="564"/>
      <c r="AH24" s="845"/>
      <c r="AI24" s="544"/>
      <c r="AJ24" s="468"/>
      <c r="AK24" s="459" t="s">
        <v>143</v>
      </c>
      <c r="AL24" s="459"/>
      <c r="AM24" s="459"/>
      <c r="AN24" s="459"/>
      <c r="AO24" s="459"/>
      <c r="AP24" s="459"/>
      <c r="AQ24" s="459"/>
      <c r="AR24" s="567"/>
      <c r="AS24" s="459"/>
      <c r="AT24" s="459"/>
      <c r="AU24" s="564" t="s">
        <v>144</v>
      </c>
      <c r="AV24" s="564"/>
      <c r="AW24" s="564"/>
      <c r="AX24" s="564"/>
      <c r="AY24" s="564"/>
      <c r="AZ24" s="564"/>
      <c r="BA24" s="460"/>
      <c r="BB24" s="459"/>
      <c r="BC24" s="459" t="s">
        <v>145</v>
      </c>
      <c r="BD24" s="459"/>
      <c r="BE24" s="327" t="s">
        <v>81</v>
      </c>
      <c r="BF24" s="327"/>
      <c r="BG24" s="305"/>
      <c r="BH24" s="305"/>
      <c r="BI24" s="312"/>
      <c r="BJ24" s="312"/>
      <c r="BK24" s="312"/>
      <c r="BL24" s="327"/>
      <c r="BM24" s="327"/>
      <c r="BN24" s="327" t="s">
        <v>82</v>
      </c>
    </row>
    <row r="25" spans="4:72" s="315" customFormat="1" ht="32.25" hidden="1" customHeight="1">
      <c r="D25" s="322"/>
      <c r="E25" s="468">
        <v>60</v>
      </c>
      <c r="F25" s="468"/>
      <c r="G25" s="850" t="s">
        <v>53</v>
      </c>
      <c r="H25" s="850"/>
      <c r="I25" s="850"/>
      <c r="J25" s="850"/>
      <c r="K25" s="850"/>
      <c r="L25" s="850"/>
      <c r="M25" s="850"/>
      <c r="N25" s="850"/>
      <c r="O25" s="850"/>
      <c r="P25" s="11" t="s">
        <v>147</v>
      </c>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8"/>
      <c r="AX25" s="318"/>
      <c r="AY25" s="318"/>
      <c r="AZ25" s="464"/>
      <c r="BA25" s="465"/>
      <c r="BB25" s="465"/>
      <c r="BC25" s="466"/>
      <c r="BD25" s="443" t="s">
        <v>118</v>
      </c>
      <c r="BE25" s="443"/>
      <c r="BF25" s="443"/>
      <c r="BG25" s="443"/>
      <c r="BH25" s="443"/>
      <c r="BI25" s="443"/>
      <c r="BJ25" s="443"/>
      <c r="BK25" s="443"/>
      <c r="BL25" s="443"/>
      <c r="BM25" s="443"/>
      <c r="BN25" s="443"/>
    </row>
    <row r="26" spans="4:72" s="315" customFormat="1" ht="32.25" hidden="1" customHeight="1">
      <c r="D26" s="323"/>
      <c r="E26" s="471"/>
      <c r="F26" s="471"/>
      <c r="G26" s="848"/>
      <c r="H26" s="848"/>
      <c r="I26" s="848"/>
      <c r="J26" s="848"/>
      <c r="K26" s="848"/>
      <c r="L26" s="848"/>
      <c r="M26" s="848"/>
      <c r="N26" s="848"/>
      <c r="O26" s="848"/>
      <c r="P26" s="9" t="s">
        <v>148</v>
      </c>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832"/>
      <c r="BA26" s="833"/>
      <c r="BB26" s="833"/>
      <c r="BC26" s="834"/>
      <c r="BD26" s="550" t="s">
        <v>118</v>
      </c>
      <c r="BE26" s="550"/>
      <c r="BF26" s="550"/>
      <c r="BG26" s="550"/>
      <c r="BH26" s="550"/>
      <c r="BI26" s="550"/>
      <c r="BJ26" s="550"/>
      <c r="BK26" s="550"/>
      <c r="BL26" s="550"/>
      <c r="BM26" s="550"/>
      <c r="BN26" s="550"/>
    </row>
    <row r="27" spans="4:72" s="315" customFormat="1" ht="24" customHeight="1">
      <c r="D27" s="337"/>
      <c r="E27" s="468">
        <v>37</v>
      </c>
      <c r="F27" s="468"/>
      <c r="G27" s="648" t="s">
        <v>87</v>
      </c>
      <c r="H27" s="648"/>
      <c r="I27" s="648"/>
      <c r="J27" s="648"/>
      <c r="K27" s="648"/>
      <c r="L27" s="648"/>
      <c r="M27" s="648"/>
      <c r="N27" s="648"/>
      <c r="O27" s="648"/>
      <c r="P27" s="648"/>
      <c r="Q27" s="648"/>
      <c r="R27" s="648"/>
      <c r="S27" s="649"/>
      <c r="T27" s="311"/>
      <c r="U27" s="844" t="s">
        <v>54</v>
      </c>
      <c r="V27" s="844"/>
      <c r="W27" s="844"/>
      <c r="X27" s="844"/>
      <c r="Y27" s="844"/>
      <c r="Z27" s="844"/>
      <c r="AA27" s="844"/>
      <c r="AB27" s="844"/>
      <c r="AC27" s="844"/>
      <c r="AD27" s="844"/>
      <c r="AE27" s="844"/>
      <c r="AF27" s="844"/>
      <c r="AG27" s="844"/>
      <c r="AH27" s="844"/>
      <c r="AI27" s="844"/>
      <c r="AJ27" s="844"/>
      <c r="AK27" s="844"/>
      <c r="AL27" s="844"/>
      <c r="AM27" s="844"/>
      <c r="AN27" s="844"/>
      <c r="AO27" s="844"/>
      <c r="AP27" s="844"/>
      <c r="AQ27" s="844"/>
      <c r="AR27" s="844"/>
      <c r="AS27" s="844"/>
      <c r="AT27" s="844"/>
      <c r="AU27" s="844"/>
      <c r="AV27" s="327"/>
      <c r="AW27" s="327"/>
      <c r="AX27" s="327"/>
      <c r="AY27" s="24"/>
      <c r="AZ27" s="462"/>
      <c r="BA27" s="456"/>
      <c r="BB27" s="456"/>
      <c r="BC27" s="457"/>
      <c r="BD27" s="459" t="s">
        <v>118</v>
      </c>
      <c r="BE27" s="459"/>
      <c r="BF27" s="459"/>
      <c r="BG27" s="459"/>
      <c r="BH27" s="459"/>
      <c r="BI27" s="459"/>
      <c r="BJ27" s="459"/>
      <c r="BK27" s="459"/>
      <c r="BL27" s="459"/>
      <c r="BM27" s="459"/>
      <c r="BN27" s="674"/>
    </row>
    <row r="28" spans="4:72" s="315" customFormat="1" ht="24" customHeight="1">
      <c r="D28" s="314"/>
      <c r="E28" s="499"/>
      <c r="F28" s="499"/>
      <c r="G28" s="632"/>
      <c r="H28" s="632"/>
      <c r="I28" s="632"/>
      <c r="J28" s="632"/>
      <c r="K28" s="632"/>
      <c r="L28" s="632"/>
      <c r="M28" s="632"/>
      <c r="N28" s="632"/>
      <c r="O28" s="632"/>
      <c r="P28" s="632"/>
      <c r="Q28" s="632"/>
      <c r="R28" s="632"/>
      <c r="S28" s="650"/>
      <c r="T28" s="311"/>
      <c r="U28" s="844" t="s">
        <v>146</v>
      </c>
      <c r="V28" s="844"/>
      <c r="W28" s="844"/>
      <c r="X28" s="844"/>
      <c r="Y28" s="844"/>
      <c r="Z28" s="844"/>
      <c r="AA28" s="844"/>
      <c r="AB28" s="844"/>
      <c r="AC28" s="844"/>
      <c r="AD28" s="844"/>
      <c r="AE28" s="844"/>
      <c r="AF28" s="844"/>
      <c r="AG28" s="844"/>
      <c r="AH28" s="844"/>
      <c r="AI28" s="844"/>
      <c r="AJ28" s="844"/>
      <c r="AK28" s="844"/>
      <c r="AL28" s="844"/>
      <c r="AM28" s="844"/>
      <c r="AN28" s="844"/>
      <c r="AO28" s="844"/>
      <c r="AP28" s="844"/>
      <c r="AQ28" s="844"/>
      <c r="AR28" s="844"/>
      <c r="AS28" s="844"/>
      <c r="AT28" s="844"/>
      <c r="AU28" s="844"/>
      <c r="AV28" s="327"/>
      <c r="AW28" s="327"/>
      <c r="AX28" s="327"/>
      <c r="AY28" s="24"/>
      <c r="AZ28" s="462"/>
      <c r="BA28" s="456"/>
      <c r="BB28" s="456"/>
      <c r="BC28" s="457"/>
      <c r="BD28" s="459" t="s">
        <v>118</v>
      </c>
      <c r="BE28" s="459"/>
      <c r="BF28" s="459"/>
      <c r="BG28" s="459"/>
      <c r="BH28" s="459"/>
      <c r="BI28" s="459"/>
      <c r="BJ28" s="459"/>
      <c r="BK28" s="459"/>
      <c r="BL28" s="459"/>
      <c r="BM28" s="459"/>
      <c r="BN28" s="674"/>
    </row>
    <row r="29" spans="4:72" ht="24" customHeight="1">
      <c r="D29" s="314"/>
      <c r="E29" s="499"/>
      <c r="F29" s="499"/>
      <c r="G29" s="632"/>
      <c r="H29" s="632"/>
      <c r="I29" s="632"/>
      <c r="J29" s="632"/>
      <c r="K29" s="632"/>
      <c r="L29" s="632"/>
      <c r="M29" s="632"/>
      <c r="N29" s="632"/>
      <c r="O29" s="632"/>
      <c r="P29" s="632"/>
      <c r="Q29" s="632"/>
      <c r="R29" s="632"/>
      <c r="S29" s="650"/>
      <c r="T29" s="386"/>
      <c r="U29" s="852" t="s">
        <v>325</v>
      </c>
      <c r="V29" s="852"/>
      <c r="W29" s="852"/>
      <c r="X29" s="852"/>
      <c r="Y29" s="852"/>
      <c r="Z29" s="852"/>
      <c r="AA29" s="852"/>
      <c r="AB29" s="852"/>
      <c r="AC29" s="852"/>
      <c r="AD29" s="852"/>
      <c r="AE29" s="852"/>
      <c r="AF29" s="844"/>
      <c r="AG29" s="844"/>
      <c r="AH29" s="844"/>
      <c r="AI29" s="844"/>
      <c r="AJ29" s="844"/>
      <c r="AK29" s="844"/>
      <c r="AL29" s="844"/>
      <c r="AM29" s="844"/>
      <c r="AN29" s="844"/>
      <c r="AO29" s="844"/>
      <c r="AP29" s="844"/>
      <c r="AQ29" s="844"/>
      <c r="AR29" s="844"/>
      <c r="AS29" s="844"/>
      <c r="AT29" s="844"/>
      <c r="AU29" s="844"/>
      <c r="AV29" s="327"/>
      <c r="AW29" s="327"/>
      <c r="AX29" s="327"/>
      <c r="AY29" s="24"/>
      <c r="AZ29" s="462"/>
      <c r="BA29" s="456"/>
      <c r="BB29" s="456"/>
      <c r="BC29" s="457"/>
      <c r="BD29" s="459" t="s">
        <v>118</v>
      </c>
      <c r="BE29" s="459"/>
      <c r="BF29" s="459"/>
      <c r="BG29" s="459"/>
      <c r="BH29" s="459"/>
      <c r="BI29" s="459"/>
      <c r="BJ29" s="459"/>
      <c r="BK29" s="459"/>
      <c r="BL29" s="459"/>
      <c r="BM29" s="459"/>
      <c r="BN29" s="674"/>
    </row>
    <row r="30" spans="4:72" ht="24.75" customHeight="1">
      <c r="D30" s="337"/>
      <c r="E30" s="468">
        <v>38</v>
      </c>
      <c r="F30" s="468"/>
      <c r="G30" s="468"/>
      <c r="H30" s="648" t="s">
        <v>377</v>
      </c>
      <c r="I30" s="542"/>
      <c r="J30" s="542"/>
      <c r="K30" s="542"/>
      <c r="L30" s="542"/>
      <c r="M30" s="542"/>
      <c r="N30" s="542"/>
      <c r="O30" s="542"/>
      <c r="P30" s="542"/>
      <c r="Q30" s="542"/>
      <c r="R30" s="542"/>
      <c r="S30" s="678"/>
      <c r="T30" s="346"/>
      <c r="U30" s="387" t="s">
        <v>55</v>
      </c>
      <c r="V30" s="387"/>
      <c r="W30" s="387"/>
      <c r="X30" s="387"/>
      <c r="Y30" s="387"/>
      <c r="Z30" s="387"/>
      <c r="AA30" s="379"/>
      <c r="AB30" s="379"/>
      <c r="AC30" s="379"/>
      <c r="AD30" s="379"/>
      <c r="AE30" s="380"/>
      <c r="AF30" s="327"/>
      <c r="AG30" s="327"/>
      <c r="AH30" s="327"/>
      <c r="AI30" s="327"/>
      <c r="AJ30" s="327"/>
      <c r="AK30" s="459"/>
      <c r="AL30" s="459"/>
      <c r="AM30" s="459"/>
      <c r="AN30" s="459"/>
      <c r="AO30" s="459"/>
      <c r="AP30" s="459"/>
      <c r="AQ30" s="459"/>
      <c r="AR30" s="459"/>
      <c r="AS30" s="459"/>
      <c r="AT30" s="459"/>
      <c r="AU30" s="459"/>
      <c r="AV30" s="459"/>
      <c r="AW30" s="459"/>
      <c r="AX30" s="459"/>
      <c r="AY30" s="459"/>
      <c r="AZ30" s="459"/>
      <c r="BA30" s="459"/>
      <c r="BB30" s="459"/>
      <c r="BC30" s="459"/>
      <c r="BD30" s="459"/>
      <c r="BE30" s="459"/>
      <c r="BF30" s="459"/>
      <c r="BG30" s="459"/>
      <c r="BH30" s="459"/>
      <c r="BI30" s="459"/>
      <c r="BJ30" s="459"/>
      <c r="BK30" s="459"/>
      <c r="BL30" s="459"/>
      <c r="BM30" s="459"/>
      <c r="BN30" s="674"/>
    </row>
    <row r="31" spans="4:72" ht="24.75" customHeight="1">
      <c r="D31" s="382"/>
      <c r="E31" s="499"/>
      <c r="F31" s="499"/>
      <c r="G31" s="499"/>
      <c r="H31" s="643"/>
      <c r="I31" s="643"/>
      <c r="J31" s="643"/>
      <c r="K31" s="643"/>
      <c r="L31" s="643"/>
      <c r="M31" s="643"/>
      <c r="N31" s="643"/>
      <c r="O31" s="643"/>
      <c r="P31" s="643"/>
      <c r="Q31" s="643"/>
      <c r="R31" s="643"/>
      <c r="S31" s="644"/>
      <c r="T31" s="346"/>
      <c r="U31" s="387" t="s">
        <v>315</v>
      </c>
      <c r="V31" s="387"/>
      <c r="W31" s="387"/>
      <c r="X31" s="387"/>
      <c r="Y31" s="387"/>
      <c r="Z31" s="387"/>
      <c r="AA31" s="379"/>
      <c r="AB31" s="379"/>
      <c r="AC31" s="379"/>
      <c r="AD31" s="379"/>
      <c r="AE31" s="380"/>
      <c r="AF31" s="387"/>
      <c r="AG31" s="387"/>
      <c r="AH31" s="387"/>
      <c r="AI31" s="387"/>
      <c r="AJ31" s="387"/>
      <c r="AK31" s="374"/>
      <c r="AL31" s="374"/>
      <c r="AM31" s="374"/>
      <c r="AN31" s="374"/>
      <c r="AO31" s="374"/>
      <c r="AP31" s="374"/>
      <c r="AQ31" s="374"/>
      <c r="AR31" s="374"/>
      <c r="AS31" s="374"/>
      <c r="AT31" s="374"/>
      <c r="AU31" s="374"/>
      <c r="AV31" s="374"/>
      <c r="AW31" s="374"/>
      <c r="AX31" s="374"/>
      <c r="AY31" s="374"/>
      <c r="AZ31" s="374"/>
      <c r="BA31" s="374"/>
      <c r="BB31" s="374"/>
      <c r="BC31" s="374"/>
      <c r="BD31" s="374"/>
      <c r="BE31" s="374"/>
      <c r="BF31" s="374"/>
      <c r="BG31" s="374"/>
      <c r="BH31" s="374"/>
      <c r="BI31" s="374"/>
      <c r="BJ31" s="374"/>
      <c r="BK31" s="374"/>
      <c r="BL31" s="374"/>
      <c r="BM31" s="374"/>
      <c r="BN31" s="378"/>
    </row>
    <row r="32" spans="4:72" ht="24.75" customHeight="1">
      <c r="D32" s="314"/>
      <c r="E32" s="499"/>
      <c r="F32" s="499"/>
      <c r="G32" s="499"/>
      <c r="H32" s="643"/>
      <c r="I32" s="643"/>
      <c r="J32" s="643"/>
      <c r="K32" s="643"/>
      <c r="L32" s="643"/>
      <c r="M32" s="643"/>
      <c r="N32" s="643"/>
      <c r="O32" s="643"/>
      <c r="P32" s="643"/>
      <c r="Q32" s="643"/>
      <c r="R32" s="643"/>
      <c r="S32" s="644"/>
      <c r="T32" s="346"/>
      <c r="U32" s="387" t="s">
        <v>314</v>
      </c>
      <c r="V32" s="387"/>
      <c r="W32" s="387"/>
      <c r="X32" s="387"/>
      <c r="Y32" s="387"/>
      <c r="Z32" s="387"/>
      <c r="AA32" s="379"/>
      <c r="AB32" s="379"/>
      <c r="AC32" s="379"/>
      <c r="AD32" s="379"/>
      <c r="AE32" s="380"/>
      <c r="AF32" s="327"/>
      <c r="AG32" s="327"/>
      <c r="AH32" s="327"/>
      <c r="AI32" s="327"/>
      <c r="AJ32" s="327"/>
      <c r="AK32" s="459"/>
      <c r="AL32" s="459"/>
      <c r="AM32" s="459"/>
      <c r="AN32" s="459"/>
      <c r="AO32" s="459"/>
      <c r="AP32" s="459"/>
      <c r="AQ32" s="459"/>
      <c r="AR32" s="459"/>
      <c r="AS32" s="459"/>
      <c r="AT32" s="459"/>
      <c r="AU32" s="459"/>
      <c r="AV32" s="459"/>
      <c r="AW32" s="459"/>
      <c r="AX32" s="459"/>
      <c r="AY32" s="459"/>
      <c r="AZ32" s="459"/>
      <c r="BA32" s="459"/>
      <c r="BB32" s="459"/>
      <c r="BC32" s="459"/>
      <c r="BD32" s="459"/>
      <c r="BE32" s="459"/>
      <c r="BF32" s="459"/>
      <c r="BG32" s="459"/>
      <c r="BH32" s="459"/>
      <c r="BI32" s="459"/>
      <c r="BJ32" s="459"/>
      <c r="BK32" s="459"/>
      <c r="BL32" s="459"/>
      <c r="BM32" s="459"/>
      <c r="BN32" s="674"/>
    </row>
    <row r="33" spans="4:81" ht="24.75" customHeight="1">
      <c r="D33" s="382"/>
      <c r="E33" s="499"/>
      <c r="F33" s="499"/>
      <c r="G33" s="499"/>
      <c r="H33" s="643"/>
      <c r="I33" s="643"/>
      <c r="J33" s="643"/>
      <c r="K33" s="643"/>
      <c r="L33" s="643"/>
      <c r="M33" s="643"/>
      <c r="N33" s="643"/>
      <c r="O33" s="643"/>
      <c r="P33" s="643"/>
      <c r="Q33" s="643"/>
      <c r="R33" s="643"/>
      <c r="S33" s="644"/>
      <c r="T33" s="346"/>
      <c r="U33" s="387" t="s">
        <v>340</v>
      </c>
      <c r="V33" s="387"/>
      <c r="W33" s="387"/>
      <c r="X33" s="387"/>
      <c r="Y33" s="387"/>
      <c r="Z33" s="387"/>
      <c r="AA33" s="379"/>
      <c r="AB33" s="379"/>
      <c r="AC33" s="379"/>
      <c r="AD33" s="379"/>
      <c r="AE33" s="380"/>
      <c r="AF33" s="387"/>
      <c r="AG33" s="387"/>
      <c r="AH33" s="387"/>
      <c r="AI33" s="387"/>
      <c r="AJ33" s="387"/>
      <c r="AK33" s="374"/>
      <c r="AL33" s="374"/>
      <c r="AM33" s="374"/>
      <c r="AN33" s="374"/>
      <c r="AO33" s="374"/>
      <c r="AP33" s="374"/>
      <c r="AQ33" s="374"/>
      <c r="AR33" s="374"/>
      <c r="AS33" s="374"/>
      <c r="AT33" s="374"/>
      <c r="AU33" s="374"/>
      <c r="AV33" s="374"/>
      <c r="AW33" s="374"/>
      <c r="AX33" s="374"/>
      <c r="AY33" s="374"/>
      <c r="AZ33" s="374"/>
      <c r="BA33" s="374"/>
      <c r="BB33" s="374"/>
      <c r="BC33" s="374"/>
      <c r="BD33" s="374"/>
      <c r="BE33" s="374"/>
      <c r="BF33" s="374"/>
      <c r="BG33" s="374"/>
      <c r="BH33" s="374"/>
      <c r="BI33" s="374"/>
      <c r="BJ33" s="374"/>
      <c r="BK33" s="374"/>
      <c r="BL33" s="374"/>
      <c r="BM33" s="374"/>
      <c r="BN33" s="378"/>
    </row>
    <row r="34" spans="4:81" ht="34.5" customHeight="1">
      <c r="D34" s="42"/>
      <c r="E34" s="471"/>
      <c r="F34" s="471"/>
      <c r="G34" s="471"/>
      <c r="H34" s="602"/>
      <c r="I34" s="602"/>
      <c r="J34" s="602"/>
      <c r="K34" s="602"/>
      <c r="L34" s="602"/>
      <c r="M34" s="602"/>
      <c r="N34" s="602"/>
      <c r="O34" s="602"/>
      <c r="P34" s="602"/>
      <c r="Q34" s="602"/>
      <c r="R34" s="602"/>
      <c r="S34" s="679"/>
      <c r="T34" s="6"/>
      <c r="U34" s="670" t="s">
        <v>341</v>
      </c>
      <c r="V34" s="670"/>
      <c r="W34" s="670"/>
      <c r="X34" s="670"/>
      <c r="Y34" s="670"/>
      <c r="Z34" s="670"/>
      <c r="AA34" s="670"/>
      <c r="AB34" s="670"/>
      <c r="AC34" s="670"/>
      <c r="AD34" s="670"/>
      <c r="AE34" s="671"/>
      <c r="AF34" s="327"/>
      <c r="AG34" s="327"/>
      <c r="AH34" s="327"/>
      <c r="AI34" s="327"/>
      <c r="AJ34" s="327"/>
      <c r="AK34" s="459"/>
      <c r="AL34" s="459"/>
      <c r="AM34" s="459"/>
      <c r="AN34" s="459"/>
      <c r="AO34" s="459"/>
      <c r="AP34" s="459"/>
      <c r="AQ34" s="459"/>
      <c r="AR34" s="459"/>
      <c r="AS34" s="459"/>
      <c r="AT34" s="459"/>
      <c r="AU34" s="459"/>
      <c r="AV34" s="459"/>
      <c r="AW34" s="459"/>
      <c r="AX34" s="459"/>
      <c r="AY34" s="459"/>
      <c r="AZ34" s="459"/>
      <c r="BA34" s="459"/>
      <c r="BB34" s="459"/>
      <c r="BC34" s="459"/>
      <c r="BD34" s="459"/>
      <c r="BE34" s="459"/>
      <c r="BF34" s="459"/>
      <c r="BG34" s="459"/>
      <c r="BH34" s="459"/>
      <c r="BI34" s="459"/>
      <c r="BJ34" s="459"/>
      <c r="BK34" s="459"/>
      <c r="BL34" s="459"/>
      <c r="BM34" s="459"/>
      <c r="BN34" s="674"/>
    </row>
    <row r="35" spans="4:81" ht="24" customHeight="1">
      <c r="D35" s="348"/>
      <c r="E35" s="468">
        <v>39</v>
      </c>
      <c r="F35" s="468"/>
      <c r="G35" s="858" t="s">
        <v>149</v>
      </c>
      <c r="H35" s="858"/>
      <c r="I35" s="858"/>
      <c r="J35" s="858"/>
      <c r="K35" s="858"/>
      <c r="L35" s="858"/>
      <c r="M35" s="858"/>
      <c r="N35" s="858"/>
      <c r="O35" s="858"/>
      <c r="P35" s="858"/>
      <c r="Q35" s="858"/>
      <c r="R35" s="858"/>
      <c r="S35" s="859"/>
      <c r="T35" s="393" t="s">
        <v>150</v>
      </c>
      <c r="Y35" s="393"/>
      <c r="Z35" s="393"/>
      <c r="AA35" s="393"/>
      <c r="AB35" s="393"/>
      <c r="AC35" s="393"/>
      <c r="AD35" s="393"/>
      <c r="AE35" s="393"/>
      <c r="AF35" s="342"/>
      <c r="AG35" s="342"/>
      <c r="AH35" s="342"/>
      <c r="AI35" s="342"/>
      <c r="AJ35" s="342"/>
      <c r="AK35" s="342"/>
      <c r="AL35" s="342"/>
      <c r="AM35" s="342"/>
      <c r="AN35" s="342"/>
      <c r="AO35" s="342"/>
      <c r="AP35" s="342"/>
      <c r="AQ35" s="342"/>
      <c r="AR35" s="342"/>
      <c r="AS35" s="342"/>
      <c r="AT35" s="342"/>
      <c r="AU35" s="342"/>
      <c r="AV35" s="345"/>
      <c r="AW35" s="345"/>
      <c r="AX35" s="345"/>
      <c r="AY35" s="351"/>
      <c r="AZ35" s="464"/>
      <c r="BA35" s="465"/>
      <c r="BB35" s="465"/>
      <c r="BC35" s="466"/>
      <c r="BD35" s="443" t="s">
        <v>118</v>
      </c>
      <c r="BE35" s="443"/>
      <c r="BF35" s="443"/>
      <c r="BG35" s="443"/>
      <c r="BH35" s="443"/>
      <c r="BI35" s="443"/>
      <c r="BJ35" s="443"/>
      <c r="BK35" s="443"/>
      <c r="BL35" s="443"/>
      <c r="BM35" s="443"/>
      <c r="BN35" s="444"/>
    </row>
    <row r="36" spans="4:81" ht="24" customHeight="1">
      <c r="D36" s="343"/>
      <c r="E36" s="499"/>
      <c r="F36" s="499"/>
      <c r="G36" s="860"/>
      <c r="H36" s="860"/>
      <c r="I36" s="860"/>
      <c r="J36" s="860"/>
      <c r="K36" s="860"/>
      <c r="L36" s="860"/>
      <c r="M36" s="860"/>
      <c r="N36" s="860"/>
      <c r="O36" s="860"/>
      <c r="P36" s="860"/>
      <c r="Q36" s="860"/>
      <c r="R36" s="860"/>
      <c r="S36" s="861"/>
      <c r="T36" s="104" t="s">
        <v>151</v>
      </c>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329"/>
      <c r="AW36" s="329"/>
      <c r="AX36" s="329"/>
      <c r="AY36" s="330"/>
      <c r="AZ36" s="828"/>
      <c r="BA36" s="829"/>
      <c r="BB36" s="829"/>
      <c r="BC36" s="830"/>
      <c r="BD36" s="445" t="s">
        <v>118</v>
      </c>
      <c r="BE36" s="445"/>
      <c r="BF36" s="445"/>
      <c r="BG36" s="445"/>
      <c r="BH36" s="445"/>
      <c r="BI36" s="445"/>
      <c r="BJ36" s="445"/>
      <c r="BK36" s="445"/>
      <c r="BL36" s="445"/>
      <c r="BM36" s="445"/>
      <c r="BN36" s="446"/>
    </row>
    <row r="37" spans="4:81" ht="24" customHeight="1">
      <c r="D37" s="42"/>
      <c r="E37" s="471"/>
      <c r="F37" s="471"/>
      <c r="G37" s="862"/>
      <c r="H37" s="862"/>
      <c r="I37" s="862"/>
      <c r="J37" s="862"/>
      <c r="K37" s="862"/>
      <c r="L37" s="862"/>
      <c r="M37" s="862"/>
      <c r="N37" s="862"/>
      <c r="O37" s="862"/>
      <c r="P37" s="862"/>
      <c r="Q37" s="862"/>
      <c r="R37" s="862"/>
      <c r="S37" s="863"/>
      <c r="T37" s="105" t="s">
        <v>152</v>
      </c>
      <c r="V37" s="334"/>
      <c r="W37" s="334"/>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341"/>
      <c r="AW37" s="341"/>
      <c r="AX37" s="341"/>
      <c r="AY37" s="333"/>
      <c r="AZ37" s="832"/>
      <c r="BA37" s="833"/>
      <c r="BB37" s="833"/>
      <c r="BC37" s="834"/>
      <c r="BD37" s="550" t="s">
        <v>118</v>
      </c>
      <c r="BE37" s="550"/>
      <c r="BF37" s="550"/>
      <c r="BG37" s="550"/>
      <c r="BH37" s="550"/>
      <c r="BI37" s="550"/>
      <c r="BJ37" s="550"/>
      <c r="BK37" s="550"/>
      <c r="BL37" s="550"/>
      <c r="BM37" s="550"/>
      <c r="BN37" s="608"/>
    </row>
    <row r="38" spans="4:81" ht="23.25" customHeight="1">
      <c r="D38" s="348"/>
      <c r="E38" s="468">
        <v>40</v>
      </c>
      <c r="F38" s="468"/>
      <c r="G38" s="542" t="s">
        <v>153</v>
      </c>
      <c r="H38" s="542"/>
      <c r="I38" s="542"/>
      <c r="J38" s="542"/>
      <c r="K38" s="542"/>
      <c r="L38" s="542"/>
      <c r="M38" s="542"/>
      <c r="N38" s="542"/>
      <c r="O38" s="542"/>
      <c r="P38" s="542"/>
      <c r="Q38" s="542"/>
      <c r="R38" s="542"/>
      <c r="S38" s="678"/>
      <c r="T38" s="462"/>
      <c r="U38" s="456"/>
      <c r="V38" s="456"/>
      <c r="W38" s="457"/>
      <c r="X38" s="459" t="s">
        <v>113</v>
      </c>
      <c r="Y38" s="459"/>
      <c r="Z38" s="459"/>
      <c r="AA38" s="459"/>
      <c r="AB38" s="459"/>
      <c r="AC38" s="459"/>
      <c r="AD38" s="459"/>
      <c r="AE38" s="674"/>
      <c r="AF38" s="339"/>
      <c r="AG38" s="354"/>
      <c r="AH38" s="354"/>
      <c r="AI38" s="354"/>
      <c r="AJ38" s="354"/>
      <c r="AK38" s="354"/>
      <c r="AL38" s="354"/>
      <c r="AM38" s="354"/>
      <c r="AN38" s="354"/>
      <c r="AO38" s="354"/>
      <c r="AP38" s="354"/>
      <c r="AQ38" s="350"/>
      <c r="AR38" s="350"/>
      <c r="AS38" s="350"/>
      <c r="AT38" s="350"/>
      <c r="AU38" s="350"/>
      <c r="AV38" s="350"/>
      <c r="AW38" s="350"/>
      <c r="AX38" s="339"/>
      <c r="AY38" s="339"/>
      <c r="AZ38" s="339"/>
      <c r="BA38" s="339"/>
      <c r="BB38" s="339"/>
      <c r="BC38" s="339"/>
      <c r="BD38" s="339"/>
      <c r="BE38" s="354"/>
      <c r="BF38" s="354"/>
      <c r="BG38" s="354"/>
      <c r="BH38" s="350"/>
      <c r="BI38" s="350"/>
      <c r="BJ38" s="350"/>
      <c r="BK38" s="352"/>
      <c r="BL38" s="335"/>
      <c r="BM38" s="335"/>
      <c r="BN38" s="3"/>
    </row>
    <row r="39" spans="4:81" ht="23.25" customHeight="1">
      <c r="D39" s="349"/>
      <c r="E39" s="471"/>
      <c r="F39" s="471"/>
      <c r="G39" s="602"/>
      <c r="H39" s="602"/>
      <c r="I39" s="602"/>
      <c r="J39" s="602"/>
      <c r="K39" s="602"/>
      <c r="L39" s="602"/>
      <c r="M39" s="602"/>
      <c r="N39" s="602"/>
      <c r="O39" s="602"/>
      <c r="P39" s="602"/>
      <c r="Q39" s="602"/>
      <c r="R39" s="602"/>
      <c r="S39" s="679"/>
      <c r="T39" s="566" t="s">
        <v>155</v>
      </c>
      <c r="U39" s="459"/>
      <c r="V39" s="459"/>
      <c r="W39" s="459"/>
      <c r="X39" s="459"/>
      <c r="Y39" s="674"/>
      <c r="Z39" s="459"/>
      <c r="AA39" s="459"/>
      <c r="AB39" s="564" t="s">
        <v>156</v>
      </c>
      <c r="AC39" s="564"/>
      <c r="AD39" s="564"/>
      <c r="AE39" s="564"/>
      <c r="AF39" s="564"/>
      <c r="AG39" s="564"/>
      <c r="AH39" s="460"/>
      <c r="AI39" s="459"/>
      <c r="AJ39" s="459" t="s">
        <v>157</v>
      </c>
      <c r="AK39" s="459"/>
      <c r="AL39" s="459"/>
      <c r="AM39" s="459"/>
      <c r="AN39" s="459"/>
      <c r="AO39" s="460"/>
      <c r="AP39" s="459"/>
      <c r="AQ39" s="564" t="s">
        <v>158</v>
      </c>
      <c r="AR39" s="564"/>
      <c r="AS39" s="564"/>
      <c r="AT39" s="564"/>
      <c r="AU39" s="564"/>
      <c r="AV39" s="564"/>
      <c r="AW39" s="460"/>
      <c r="AX39" s="459"/>
      <c r="AY39" s="564" t="s">
        <v>159</v>
      </c>
      <c r="AZ39" s="564"/>
      <c r="BA39" s="564"/>
      <c r="BB39" s="564"/>
      <c r="BC39" s="564"/>
      <c r="BD39" s="564"/>
      <c r="BE39" s="460"/>
      <c r="BF39" s="459"/>
      <c r="BG39" s="459" t="s">
        <v>160</v>
      </c>
      <c r="BH39" s="459"/>
      <c r="BI39" s="459"/>
      <c r="BJ39" s="459"/>
      <c r="BK39" s="459"/>
      <c r="BL39" s="459"/>
      <c r="BM39" s="459"/>
      <c r="BN39" s="674"/>
    </row>
    <row r="40" spans="4:81" ht="23.25" customHeight="1">
      <c r="D40" s="407"/>
      <c r="E40" s="468">
        <v>41</v>
      </c>
      <c r="F40" s="468"/>
      <c r="G40" s="648" t="s">
        <v>154</v>
      </c>
      <c r="H40" s="648"/>
      <c r="I40" s="648"/>
      <c r="J40" s="648"/>
      <c r="K40" s="648"/>
      <c r="L40" s="648"/>
      <c r="M40" s="648"/>
      <c r="N40" s="648"/>
      <c r="O40" s="648"/>
      <c r="P40" s="648"/>
      <c r="Q40" s="648"/>
      <c r="R40" s="648"/>
      <c r="S40" s="649"/>
      <c r="T40" s="837" t="s">
        <v>379</v>
      </c>
      <c r="U40" s="838"/>
      <c r="V40" s="838"/>
      <c r="W40" s="838"/>
      <c r="X40" s="838"/>
      <c r="Y40" s="838"/>
      <c r="Z40" s="838"/>
      <c r="AA40" s="838"/>
      <c r="AB40" s="838"/>
      <c r="AC40" s="838"/>
      <c r="AD40" s="839"/>
      <c r="AE40" s="464"/>
      <c r="AF40" s="465"/>
      <c r="AG40" s="465"/>
      <c r="AH40" s="466"/>
      <c r="AI40" s="443" t="s">
        <v>113</v>
      </c>
      <c r="AJ40" s="443"/>
      <c r="AK40" s="443"/>
      <c r="AL40" s="443"/>
      <c r="AM40" s="443"/>
      <c r="AN40" s="443"/>
      <c r="AO40" s="443"/>
      <c r="AP40" s="443"/>
      <c r="AQ40" s="11"/>
      <c r="AR40" s="838" t="s">
        <v>380</v>
      </c>
      <c r="AS40" s="838"/>
      <c r="AT40" s="838"/>
      <c r="AU40" s="838"/>
      <c r="AV40" s="838"/>
      <c r="AW40" s="838"/>
      <c r="AX40" s="838"/>
      <c r="AY40" s="838"/>
      <c r="AZ40" s="838"/>
      <c r="BA40" s="838"/>
      <c r="BB40" s="839"/>
      <c r="BC40" s="464"/>
      <c r="BD40" s="465"/>
      <c r="BE40" s="465"/>
      <c r="BF40" s="466"/>
      <c r="BG40" s="443" t="s">
        <v>113</v>
      </c>
      <c r="BH40" s="443"/>
      <c r="BI40" s="443"/>
      <c r="BJ40" s="443"/>
      <c r="BK40" s="443"/>
      <c r="BL40" s="443"/>
      <c r="BM40" s="443"/>
      <c r="BN40" s="444"/>
    </row>
    <row r="41" spans="4:81" ht="23.25" customHeight="1">
      <c r="D41" s="408"/>
      <c r="E41" s="499"/>
      <c r="F41" s="499"/>
      <c r="G41" s="632"/>
      <c r="H41" s="632"/>
      <c r="I41" s="632"/>
      <c r="J41" s="632"/>
      <c r="K41" s="632"/>
      <c r="L41" s="632"/>
      <c r="M41" s="632"/>
      <c r="N41" s="632"/>
      <c r="O41" s="632"/>
      <c r="P41" s="632"/>
      <c r="Q41" s="632"/>
      <c r="R41" s="632"/>
      <c r="S41" s="650"/>
      <c r="T41" s="840" t="s">
        <v>161</v>
      </c>
      <c r="U41" s="827"/>
      <c r="V41" s="827"/>
      <c r="W41" s="827"/>
      <c r="X41" s="827"/>
      <c r="Y41" s="827"/>
      <c r="Z41" s="827"/>
      <c r="AA41" s="827"/>
      <c r="AB41" s="827"/>
      <c r="AC41" s="827"/>
      <c r="AD41" s="827"/>
      <c r="AE41" s="828"/>
      <c r="AF41" s="829"/>
      <c r="AG41" s="829"/>
      <c r="AH41" s="830"/>
      <c r="AI41" s="445" t="s">
        <v>113</v>
      </c>
      <c r="AJ41" s="445"/>
      <c r="AK41" s="445"/>
      <c r="AL41" s="445"/>
      <c r="AM41" s="445"/>
      <c r="AN41" s="445"/>
      <c r="AO41" s="445"/>
      <c r="AP41" s="445"/>
      <c r="AQ41" s="116"/>
      <c r="AR41" s="827" t="s">
        <v>381</v>
      </c>
      <c r="AS41" s="827"/>
      <c r="AT41" s="827"/>
      <c r="AU41" s="827"/>
      <c r="AV41" s="827"/>
      <c r="AW41" s="827"/>
      <c r="AX41" s="827"/>
      <c r="AY41" s="827"/>
      <c r="AZ41" s="827"/>
      <c r="BA41" s="827"/>
      <c r="BB41" s="841"/>
      <c r="BC41" s="828"/>
      <c r="BD41" s="829"/>
      <c r="BE41" s="829"/>
      <c r="BF41" s="830"/>
      <c r="BG41" s="445" t="s">
        <v>113</v>
      </c>
      <c r="BH41" s="445"/>
      <c r="BI41" s="445"/>
      <c r="BJ41" s="445"/>
      <c r="BK41" s="445"/>
      <c r="BL41" s="445"/>
      <c r="BM41" s="445"/>
      <c r="BN41" s="446"/>
    </row>
    <row r="42" spans="4:81" ht="24.75" customHeight="1">
      <c r="D42" s="408"/>
      <c r="G42" s="402"/>
      <c r="H42" s="402"/>
      <c r="I42" s="402"/>
      <c r="J42" s="402"/>
      <c r="K42" s="402"/>
      <c r="L42" s="402"/>
      <c r="M42" s="402"/>
      <c r="N42" s="402"/>
      <c r="O42" s="402"/>
      <c r="P42" s="402"/>
      <c r="Q42" s="402"/>
      <c r="R42" s="402"/>
      <c r="S42" s="402"/>
      <c r="T42" s="835" t="s">
        <v>382</v>
      </c>
      <c r="U42" s="499"/>
      <c r="V42" s="499"/>
      <c r="W42" s="499"/>
      <c r="X42" s="499"/>
      <c r="Y42" s="499"/>
      <c r="Z42" s="499"/>
      <c r="AA42" s="499"/>
      <c r="AB42" s="499"/>
      <c r="AC42" s="499"/>
      <c r="AD42" s="499"/>
      <c r="AE42" s="499"/>
      <c r="AF42" s="499"/>
      <c r="AG42" s="499"/>
      <c r="AH42" s="499"/>
      <c r="AI42" s="499"/>
      <c r="AJ42" s="499"/>
      <c r="AK42" s="499"/>
      <c r="AL42" s="832"/>
      <c r="AM42" s="833"/>
      <c r="AN42" s="833"/>
      <c r="AO42" s="834"/>
      <c r="AP42" s="471" t="s">
        <v>113</v>
      </c>
      <c r="AQ42" s="471"/>
      <c r="AR42" s="471"/>
      <c r="AS42" s="471"/>
      <c r="AT42" s="471"/>
      <c r="AU42" s="471"/>
      <c r="AV42" s="471"/>
      <c r="AW42" s="471"/>
      <c r="AX42" s="398"/>
      <c r="AY42" s="398"/>
      <c r="AZ42" s="398"/>
      <c r="BA42" s="398"/>
      <c r="BB42" s="398"/>
      <c r="BC42" s="398"/>
      <c r="BD42" s="398"/>
      <c r="BH42" s="79"/>
      <c r="BI42" s="79"/>
      <c r="BJ42" s="79"/>
      <c r="BK42" s="79"/>
      <c r="BL42" s="398"/>
      <c r="BM42" s="398"/>
      <c r="BN42" s="403"/>
    </row>
    <row r="43" spans="4:81" ht="28.5" customHeight="1">
      <c r="D43" s="407"/>
      <c r="E43" s="468">
        <v>42</v>
      </c>
      <c r="F43" s="468"/>
      <c r="G43" s="648" t="s">
        <v>383</v>
      </c>
      <c r="H43" s="648"/>
      <c r="I43" s="648"/>
      <c r="J43" s="648"/>
      <c r="K43" s="648"/>
      <c r="L43" s="648"/>
      <c r="M43" s="648"/>
      <c r="N43" s="648"/>
      <c r="O43" s="648"/>
      <c r="P43" s="648"/>
      <c r="Q43" s="648"/>
      <c r="R43" s="648"/>
      <c r="S43" s="649"/>
      <c r="T43" s="464"/>
      <c r="U43" s="465"/>
      <c r="V43" s="465"/>
      <c r="W43" s="466"/>
      <c r="X43" s="836" t="s">
        <v>113</v>
      </c>
      <c r="Y43" s="443"/>
      <c r="Z43" s="443"/>
      <c r="AA43" s="443"/>
      <c r="AB43" s="443"/>
      <c r="AC43" s="443"/>
      <c r="AD43" s="443"/>
      <c r="AE43" s="444"/>
      <c r="AF43" s="401"/>
      <c r="AG43" s="401"/>
      <c r="AH43" s="401"/>
      <c r="AI43" s="406"/>
      <c r="AJ43" s="406"/>
      <c r="AK43" s="406"/>
      <c r="AL43" s="406"/>
      <c r="AM43" s="406"/>
      <c r="AN43" s="406"/>
      <c r="AO43" s="406"/>
      <c r="AP43" s="406"/>
      <c r="AQ43" s="406"/>
      <c r="AR43" s="406"/>
      <c r="AS43" s="406"/>
      <c r="AT43" s="110"/>
      <c r="AU43" s="110"/>
      <c r="AV43" s="110"/>
      <c r="AW43" s="110"/>
      <c r="AX43" s="110"/>
      <c r="AY43" s="110"/>
      <c r="AZ43" s="110"/>
      <c r="BA43" s="110"/>
      <c r="BB43" s="401"/>
      <c r="BC43" s="401"/>
      <c r="BD43" s="401"/>
      <c r="BE43" s="401"/>
      <c r="BF43" s="401"/>
      <c r="BG43" s="401"/>
      <c r="BH43" s="342"/>
      <c r="BI43" s="342"/>
      <c r="BJ43" s="342"/>
      <c r="BK43" s="342"/>
      <c r="BL43" s="342"/>
      <c r="BM43" s="342"/>
      <c r="BN43" s="319"/>
    </row>
    <row r="44" spans="4:81" ht="49.5" customHeight="1">
      <c r="D44" s="6"/>
      <c r="E44" s="471"/>
      <c r="F44" s="471"/>
      <c r="G44" s="670"/>
      <c r="H44" s="670"/>
      <c r="I44" s="670"/>
      <c r="J44" s="670"/>
      <c r="K44" s="670"/>
      <c r="L44" s="670"/>
      <c r="M44" s="670"/>
      <c r="N44" s="670"/>
      <c r="O44" s="670"/>
      <c r="P44" s="670"/>
      <c r="Q44" s="670"/>
      <c r="R44" s="670"/>
      <c r="S44" s="671"/>
      <c r="T44" s="571" t="s">
        <v>416</v>
      </c>
      <c r="U44" s="564"/>
      <c r="V44" s="564"/>
      <c r="W44" s="564"/>
      <c r="X44" s="564"/>
      <c r="Y44" s="564"/>
      <c r="Z44" s="564"/>
      <c r="AA44" s="564"/>
      <c r="AB44" s="564"/>
      <c r="AC44" s="564"/>
      <c r="AD44" s="564"/>
      <c r="AE44" s="564"/>
      <c r="AF44" s="564"/>
      <c r="AG44" s="564"/>
      <c r="AH44" s="564"/>
      <c r="AI44" s="564"/>
      <c r="AJ44" s="564"/>
      <c r="AK44" s="564"/>
      <c r="AL44" s="564"/>
      <c r="AM44" s="564"/>
      <c r="AN44" s="564"/>
      <c r="AO44" s="564"/>
      <c r="AP44" s="564"/>
      <c r="AQ44" s="564"/>
      <c r="AR44" s="564"/>
      <c r="AS44" s="564"/>
      <c r="AT44" s="564"/>
      <c r="AU44" s="564"/>
      <c r="AV44" s="564"/>
      <c r="AW44" s="564"/>
      <c r="AX44" s="564"/>
      <c r="AY44" s="564"/>
      <c r="AZ44" s="564"/>
      <c r="BA44" s="564"/>
      <c r="BB44" s="564"/>
      <c r="BC44" s="564"/>
      <c r="BD44" s="564"/>
      <c r="BE44" s="564"/>
      <c r="BF44" s="564"/>
      <c r="BG44" s="564"/>
      <c r="BH44" s="564"/>
      <c r="BI44" s="564"/>
      <c r="BJ44" s="564"/>
      <c r="BK44" s="564"/>
      <c r="BL44" s="564"/>
      <c r="BM44" s="564"/>
      <c r="BN44" s="565"/>
    </row>
    <row r="45" spans="4:81" ht="31.5" customHeight="1">
      <c r="D45" s="864"/>
      <c r="E45" s="468">
        <v>43</v>
      </c>
      <c r="F45" s="468"/>
      <c r="G45" s="648" t="s">
        <v>163</v>
      </c>
      <c r="H45" s="648"/>
      <c r="I45" s="648"/>
      <c r="J45" s="648"/>
      <c r="K45" s="648"/>
      <c r="L45" s="648"/>
      <c r="M45" s="648"/>
      <c r="N45" s="648"/>
      <c r="O45" s="648"/>
      <c r="P45" s="648"/>
      <c r="Q45" s="648"/>
      <c r="R45" s="648"/>
      <c r="S45" s="649"/>
      <c r="T45" s="867" t="s">
        <v>164</v>
      </c>
      <c r="U45" s="542"/>
      <c r="V45" s="542"/>
      <c r="W45" s="542"/>
      <c r="X45" s="542"/>
      <c r="Y45" s="542"/>
      <c r="Z45" s="542"/>
      <c r="AA45" s="542"/>
      <c r="AB45" s="542"/>
      <c r="AC45" s="542"/>
      <c r="AD45" s="542"/>
      <c r="AE45" s="542"/>
      <c r="AF45" s="542"/>
      <c r="AG45" s="542"/>
      <c r="AH45" s="678"/>
      <c r="AI45" s="675"/>
      <c r="AJ45" s="676"/>
      <c r="AK45" s="676"/>
      <c r="AL45" s="677"/>
      <c r="AM45" s="468" t="s">
        <v>113</v>
      </c>
      <c r="AN45" s="468"/>
      <c r="AO45" s="468"/>
      <c r="AP45" s="468"/>
      <c r="AQ45" s="468"/>
      <c r="AR45" s="468"/>
      <c r="AS45" s="468"/>
      <c r="AT45" s="468"/>
      <c r="AU45" s="335"/>
      <c r="AV45" s="335"/>
      <c r="AW45" s="335"/>
      <c r="AX45" s="335"/>
      <c r="AY45" s="335"/>
      <c r="AZ45" s="335"/>
      <c r="BA45" s="335"/>
      <c r="BB45" s="335"/>
      <c r="BC45" s="335"/>
      <c r="BD45" s="335"/>
      <c r="BE45" s="335"/>
      <c r="BF45" s="114"/>
      <c r="BG45" s="33"/>
      <c r="BH45" s="33"/>
      <c r="BI45" s="33"/>
      <c r="BJ45" s="33"/>
      <c r="BK45" s="335"/>
      <c r="BL45" s="335"/>
      <c r="BM45" s="335"/>
      <c r="BN45" s="3"/>
      <c r="BO45" s="4"/>
    </row>
    <row r="46" spans="4:81" ht="31.5" customHeight="1">
      <c r="D46" s="865"/>
      <c r="E46" s="499"/>
      <c r="F46" s="499"/>
      <c r="G46" s="632"/>
      <c r="H46" s="632"/>
      <c r="I46" s="632"/>
      <c r="J46" s="632"/>
      <c r="K46" s="632"/>
      <c r="L46" s="632"/>
      <c r="M46" s="632"/>
      <c r="N46" s="632"/>
      <c r="O46" s="632"/>
      <c r="P46" s="632"/>
      <c r="Q46" s="632"/>
      <c r="R46" s="632"/>
      <c r="S46" s="650"/>
      <c r="T46" s="868" t="s">
        <v>165</v>
      </c>
      <c r="U46" s="869"/>
      <c r="V46" s="869"/>
      <c r="W46" s="872" t="s">
        <v>173</v>
      </c>
      <c r="X46" s="873"/>
      <c r="Y46" s="873"/>
      <c r="Z46" s="873"/>
      <c r="AA46" s="873"/>
      <c r="AB46" s="873"/>
      <c r="AC46" s="873"/>
      <c r="AD46" s="873"/>
      <c r="AE46" s="873"/>
      <c r="AF46" s="873"/>
      <c r="AG46" s="873"/>
      <c r="AH46" s="874"/>
      <c r="AI46" s="828"/>
      <c r="AJ46" s="829"/>
      <c r="AK46" s="829"/>
      <c r="AL46" s="830"/>
      <c r="AM46" s="875" t="s">
        <v>162</v>
      </c>
      <c r="AN46" s="445"/>
      <c r="AO46" s="445"/>
      <c r="AP46" s="445"/>
      <c r="AQ46" s="445"/>
      <c r="AR46" s="445"/>
      <c r="AS46" s="445"/>
      <c r="AT46" s="445"/>
      <c r="AU46" s="445"/>
      <c r="AV46" s="445"/>
      <c r="AW46" s="445"/>
      <c r="AX46" s="445"/>
      <c r="AY46" s="445"/>
      <c r="AZ46" s="445"/>
      <c r="BA46" s="445"/>
      <c r="BB46" s="445"/>
      <c r="BC46" s="445"/>
      <c r="BD46" s="445"/>
      <c r="BE46" s="445"/>
      <c r="BF46" s="445"/>
      <c r="BG46" s="445"/>
      <c r="BH46" s="117"/>
      <c r="BI46" s="117"/>
      <c r="BJ46" s="117"/>
      <c r="BK46" s="117"/>
      <c r="BL46" s="117"/>
      <c r="BM46" s="117"/>
      <c r="BN46" s="118"/>
      <c r="BO46" s="115"/>
      <c r="BP46" s="113"/>
      <c r="BQ46" s="113"/>
      <c r="BR46" s="113"/>
      <c r="BS46" s="113"/>
      <c r="BT46" s="113"/>
      <c r="BU46" s="113"/>
      <c r="BV46" s="112"/>
      <c r="BW46" s="112"/>
      <c r="BX46" s="112"/>
      <c r="BZ46" s="112"/>
      <c r="CA46" s="112"/>
      <c r="CB46" s="112"/>
      <c r="CC46" s="111"/>
    </row>
    <row r="47" spans="4:81" ht="31.5" customHeight="1">
      <c r="D47" s="866"/>
      <c r="E47" s="471"/>
      <c r="F47" s="471"/>
      <c r="G47" s="670"/>
      <c r="H47" s="670"/>
      <c r="I47" s="670"/>
      <c r="J47" s="670"/>
      <c r="K47" s="670"/>
      <c r="L47" s="670"/>
      <c r="M47" s="670"/>
      <c r="N47" s="670"/>
      <c r="O47" s="670"/>
      <c r="P47" s="670"/>
      <c r="Q47" s="670"/>
      <c r="R47" s="670"/>
      <c r="S47" s="671"/>
      <c r="T47" s="870"/>
      <c r="U47" s="871"/>
      <c r="V47" s="871"/>
      <c r="W47" s="511" t="s">
        <v>166</v>
      </c>
      <c r="X47" s="512"/>
      <c r="Y47" s="512"/>
      <c r="Z47" s="512"/>
      <c r="AA47" s="512"/>
      <c r="AB47" s="512"/>
      <c r="AC47" s="512"/>
      <c r="AD47" s="512"/>
      <c r="AE47" s="512"/>
      <c r="AF47" s="512"/>
      <c r="AG47" s="512"/>
      <c r="AH47" s="591"/>
      <c r="AI47" s="876"/>
      <c r="AJ47" s="877"/>
      <c r="AK47" s="877"/>
      <c r="AL47" s="877"/>
      <c r="AM47" s="877"/>
      <c r="AN47" s="878"/>
      <c r="AO47" s="879" t="s">
        <v>167</v>
      </c>
      <c r="AP47" s="880"/>
      <c r="AQ47" s="880"/>
      <c r="AR47" s="880"/>
      <c r="AS47" s="880"/>
      <c r="AT47" s="880"/>
      <c r="AU47" s="880"/>
      <c r="AV47" s="881"/>
      <c r="AW47" s="882" t="s">
        <v>116</v>
      </c>
      <c r="AX47" s="882"/>
      <c r="AY47" s="882"/>
      <c r="AZ47" s="882"/>
      <c r="BA47" s="882"/>
      <c r="BB47" s="882"/>
      <c r="BC47" s="882"/>
      <c r="BD47" s="882"/>
      <c r="BE47" s="882"/>
      <c r="BF47" s="882"/>
      <c r="BG47" s="882"/>
      <c r="BH47" s="882"/>
      <c r="BI47" s="882"/>
      <c r="BJ47" s="882"/>
      <c r="BK47" s="882"/>
      <c r="BL47" s="882"/>
      <c r="BM47" s="882"/>
      <c r="BN47" s="883"/>
    </row>
    <row r="48" spans="4:81" ht="20.100000000000001" customHeight="1">
      <c r="D48" s="56"/>
      <c r="E48" s="98"/>
      <c r="F48" s="331"/>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row>
    <row r="49" spans="6:76" ht="20.100000000000001" customHeight="1">
      <c r="BL49" s="73"/>
      <c r="BM49" s="73"/>
      <c r="BN49" s="73"/>
      <c r="BO49" s="73"/>
      <c r="BP49" s="73"/>
      <c r="BQ49" s="73"/>
      <c r="BR49" s="73"/>
      <c r="BS49" s="73"/>
    </row>
    <row r="50" spans="6:76" ht="20.100000000000001" customHeight="1">
      <c r="V50" s="307"/>
      <c r="W50" s="307"/>
      <c r="X50" s="307"/>
      <c r="BL50" s="73"/>
      <c r="BM50" s="73"/>
      <c r="BN50" s="73"/>
      <c r="BO50" s="73"/>
      <c r="BP50" s="73"/>
      <c r="BQ50" s="73"/>
      <c r="BR50" s="73"/>
      <c r="BS50" s="73"/>
    </row>
    <row r="51" spans="6:76" ht="20.100000000000001" customHeight="1">
      <c r="BL51" s="73"/>
      <c r="BM51" s="73"/>
      <c r="BN51" s="73"/>
      <c r="BO51" s="73"/>
      <c r="BP51" s="73"/>
      <c r="BQ51" s="73"/>
      <c r="BR51" s="73"/>
      <c r="BS51" s="73"/>
      <c r="BT51" s="73"/>
      <c r="BU51" s="73"/>
      <c r="BV51" s="73"/>
      <c r="BW51" s="73"/>
    </row>
    <row r="52" spans="6:76" ht="20.100000000000001" customHeight="1">
      <c r="Z52" s="23"/>
      <c r="AA52" s="23"/>
      <c r="AB52" s="23"/>
      <c r="AC52" s="23"/>
      <c r="AD52" s="23"/>
      <c r="AE52" s="23"/>
      <c r="AF52" s="23"/>
      <c r="AM52" s="23"/>
      <c r="AN52" s="23"/>
      <c r="AO52" s="23"/>
      <c r="AP52" s="23"/>
      <c r="AQ52" s="23"/>
      <c r="AR52" s="23"/>
      <c r="AS52" s="23"/>
      <c r="BL52" s="73"/>
      <c r="BM52" s="73"/>
      <c r="BN52" s="73"/>
      <c r="BO52" s="73"/>
      <c r="BP52" s="73"/>
      <c r="BQ52" s="73"/>
      <c r="BR52" s="73"/>
      <c r="BS52" s="73"/>
      <c r="BT52" s="73"/>
      <c r="BU52" s="73"/>
      <c r="BV52" s="73"/>
      <c r="BW52" s="73"/>
    </row>
    <row r="53" spans="6:76" ht="20.100000000000001" customHeight="1">
      <c r="AM53" s="23"/>
      <c r="AN53" s="23"/>
      <c r="AO53" s="23"/>
      <c r="AP53" s="23"/>
      <c r="AQ53" s="23"/>
      <c r="AR53" s="23"/>
      <c r="AS53" s="23"/>
      <c r="BL53" s="73"/>
      <c r="BM53" s="73"/>
      <c r="BN53" s="73"/>
      <c r="BO53" s="73"/>
      <c r="BP53" s="73"/>
      <c r="BQ53" s="73"/>
      <c r="BR53" s="73"/>
      <c r="BS53" s="73"/>
      <c r="BT53" s="73"/>
      <c r="BU53" s="73"/>
      <c r="BV53" s="73"/>
      <c r="BW53" s="73"/>
    </row>
    <row r="54" spans="6:76" ht="20.100000000000001" customHeight="1"/>
    <row r="55" spans="6:76" ht="20.100000000000001" customHeight="1"/>
    <row r="56" spans="6:76" ht="20.100000000000001" customHeight="1"/>
    <row r="57" spans="6:76" ht="20.100000000000001" customHeight="1"/>
    <row r="58" spans="6:76" ht="20.100000000000001" customHeight="1"/>
    <row r="59" spans="6:76" ht="20.100000000000001" customHeight="1"/>
    <row r="60" spans="6:76" ht="20.100000000000001" customHeight="1"/>
    <row r="61" spans="6:76" ht="20.100000000000001" customHeight="1">
      <c r="BC61" s="307"/>
      <c r="BD61" s="307"/>
      <c r="BE61" s="307"/>
      <c r="BF61" s="307"/>
      <c r="BG61" s="307"/>
      <c r="BH61" s="307"/>
      <c r="BI61" s="307"/>
      <c r="BJ61" s="307"/>
      <c r="BK61" s="307"/>
      <c r="BL61" s="307"/>
      <c r="BM61" s="307"/>
      <c r="BN61" s="307"/>
      <c r="BO61" s="307"/>
      <c r="BP61" s="307"/>
      <c r="BQ61" s="307"/>
      <c r="BR61" s="307"/>
      <c r="BS61" s="307"/>
      <c r="BT61" s="307"/>
      <c r="BU61" s="307"/>
      <c r="BV61" s="307"/>
      <c r="BW61" s="307"/>
      <c r="BX61" s="307"/>
    </row>
    <row r="62" spans="6:76" ht="20.100000000000001" customHeight="1">
      <c r="G62" s="307"/>
    </row>
    <row r="63" spans="6:76" ht="20.100000000000001" customHeight="1">
      <c r="F63" s="315"/>
      <c r="G63" s="315"/>
      <c r="H63" s="315"/>
      <c r="I63" s="315"/>
      <c r="J63" s="315"/>
      <c r="K63" s="315"/>
      <c r="L63" s="315"/>
      <c r="M63" s="315"/>
      <c r="N63" s="315"/>
      <c r="O63" s="315"/>
      <c r="P63" s="315"/>
      <c r="Q63" s="315"/>
      <c r="S63" s="315"/>
      <c r="T63" s="315"/>
      <c r="U63" s="315"/>
      <c r="V63" s="315"/>
      <c r="W63" s="315"/>
      <c r="X63" s="315"/>
      <c r="Y63" s="315"/>
      <c r="Z63" s="315"/>
      <c r="AA63" s="315"/>
      <c r="AB63" s="315"/>
      <c r="AC63" s="315"/>
      <c r="AD63" s="315"/>
      <c r="AE63" s="315"/>
      <c r="AF63" s="315"/>
      <c r="AG63" s="315"/>
      <c r="AH63" s="315"/>
      <c r="AI63" s="315"/>
      <c r="AK63" s="315"/>
      <c r="AL63" s="315"/>
      <c r="AM63" s="315"/>
      <c r="AN63" s="315"/>
      <c r="AO63" s="315"/>
      <c r="AP63" s="315"/>
    </row>
    <row r="64" spans="6:76" ht="20.100000000000001" customHeight="1"/>
    <row r="65" spans="5:80" ht="20.100000000000001" customHeight="1">
      <c r="E65" s="307"/>
    </row>
    <row r="66" spans="5:80" ht="20.100000000000001" customHeight="1">
      <c r="F66" s="315"/>
      <c r="G66" s="315"/>
      <c r="H66" s="315"/>
      <c r="I66" s="315"/>
      <c r="J66" s="315"/>
      <c r="K66" s="315"/>
      <c r="L66" s="315"/>
      <c r="M66" s="315"/>
      <c r="N66" s="315"/>
      <c r="O66" s="315"/>
      <c r="P66" s="315"/>
      <c r="Q66" s="315"/>
      <c r="S66" s="315"/>
      <c r="T66" s="315"/>
      <c r="U66" s="315"/>
      <c r="V66" s="315"/>
      <c r="W66" s="315"/>
      <c r="X66" s="315"/>
      <c r="Y66" s="315"/>
      <c r="Z66" s="315"/>
      <c r="AA66" s="315"/>
      <c r="AB66" s="315"/>
      <c r="AC66" s="315"/>
      <c r="AD66" s="315"/>
      <c r="AE66" s="315"/>
      <c r="AF66" s="315"/>
      <c r="AG66" s="315"/>
      <c r="AH66" s="315"/>
      <c r="AI66" s="315"/>
      <c r="AK66" s="315"/>
      <c r="AL66" s="315"/>
      <c r="AM66" s="315"/>
      <c r="AN66" s="315"/>
      <c r="AO66" s="315"/>
      <c r="AP66" s="315"/>
    </row>
    <row r="67" spans="5:80" ht="20.100000000000001" customHeight="1">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row>
    <row r="68" spans="5:80" ht="20.100000000000001" customHeight="1">
      <c r="AT68" s="79"/>
      <c r="AU68" s="79"/>
      <c r="AV68" s="79"/>
      <c r="AW68" s="79"/>
      <c r="AX68" s="79"/>
      <c r="AY68" s="79"/>
      <c r="BA68" s="79"/>
      <c r="BB68" s="79"/>
      <c r="BC68" s="79"/>
      <c r="BD68" s="79"/>
      <c r="BL68" s="16"/>
      <c r="BM68" s="16"/>
      <c r="BN68" s="16"/>
      <c r="BO68" s="16"/>
      <c r="BP68" s="16"/>
      <c r="BQ68" s="16"/>
      <c r="BR68" s="16"/>
      <c r="BS68" s="16"/>
      <c r="BT68" s="16"/>
      <c r="BU68" s="16"/>
      <c r="BV68" s="16"/>
      <c r="BW68" s="16"/>
    </row>
    <row r="69" spans="5:80" ht="20.100000000000001" customHeight="1"/>
    <row r="70" spans="5:80" ht="20.100000000000001" customHeight="1"/>
  </sheetData>
  <mergeCells count="199">
    <mergeCell ref="U34:AE34"/>
    <mergeCell ref="D2:J2"/>
    <mergeCell ref="K2:AC2"/>
    <mergeCell ref="D45:D47"/>
    <mergeCell ref="E45:F47"/>
    <mergeCell ref="G45:S47"/>
    <mergeCell ref="T45:AH45"/>
    <mergeCell ref="AI45:AL45"/>
    <mergeCell ref="AM45:AT45"/>
    <mergeCell ref="T46:V47"/>
    <mergeCell ref="W46:AH46"/>
    <mergeCell ref="AI46:AL46"/>
    <mergeCell ref="AM46:BG46"/>
    <mergeCell ref="W47:AH47"/>
    <mergeCell ref="AI47:AN47"/>
    <mergeCell ref="AO47:AV47"/>
    <mergeCell ref="AW47:BN47"/>
    <mergeCell ref="BE39:BF39"/>
    <mergeCell ref="BG39:BN39"/>
    <mergeCell ref="E43:F44"/>
    <mergeCell ref="G43:S44"/>
    <mergeCell ref="AZ35:BC35"/>
    <mergeCell ref="BD35:BN35"/>
    <mergeCell ref="AZ36:BC36"/>
    <mergeCell ref="BD36:BN36"/>
    <mergeCell ref="AZ37:BC37"/>
    <mergeCell ref="BD37:BN37"/>
    <mergeCell ref="T38:W38"/>
    <mergeCell ref="X38:AE38"/>
    <mergeCell ref="E38:F39"/>
    <mergeCell ref="G38:S39"/>
    <mergeCell ref="E35:F37"/>
    <mergeCell ref="G35:S37"/>
    <mergeCell ref="T39:Y39"/>
    <mergeCell ref="Z39:AA39"/>
    <mergeCell ref="AB39:AG39"/>
    <mergeCell ref="AH39:AI39"/>
    <mergeCell ref="AJ39:AN39"/>
    <mergeCell ref="AO39:AP39"/>
    <mergeCell ref="AQ39:AV39"/>
    <mergeCell ref="AW39:AX39"/>
    <mergeCell ref="AY39:BD39"/>
    <mergeCell ref="AV14:AY14"/>
    <mergeCell ref="AZ14:BA14"/>
    <mergeCell ref="BB14:BE14"/>
    <mergeCell ref="BG14:BM14"/>
    <mergeCell ref="AT14:AU14"/>
    <mergeCell ref="AJ14:AK14"/>
    <mergeCell ref="AO14:AP14"/>
    <mergeCell ref="AQ14:AS14"/>
    <mergeCell ref="AV16:BB16"/>
    <mergeCell ref="AJ16:AK16"/>
    <mergeCell ref="AL16:AN16"/>
    <mergeCell ref="AB14:AD14"/>
    <mergeCell ref="AE14:AF14"/>
    <mergeCell ref="AO16:AP16"/>
    <mergeCell ref="AQ16:AT16"/>
    <mergeCell ref="X15:AE15"/>
    <mergeCell ref="T16:Y16"/>
    <mergeCell ref="AL14:AN14"/>
    <mergeCell ref="D13:D14"/>
    <mergeCell ref="E13:F14"/>
    <mergeCell ref="G13:S14"/>
    <mergeCell ref="T13:W13"/>
    <mergeCell ref="X13:AE13"/>
    <mergeCell ref="T14:Y14"/>
    <mergeCell ref="Z14:AA14"/>
    <mergeCell ref="AG14:AI14"/>
    <mergeCell ref="E17:F19"/>
    <mergeCell ref="G17:M19"/>
    <mergeCell ref="N17:S17"/>
    <mergeCell ref="T17:W17"/>
    <mergeCell ref="X17:AH17"/>
    <mergeCell ref="N18:S19"/>
    <mergeCell ref="D15:D16"/>
    <mergeCell ref="E15:F16"/>
    <mergeCell ref="G15:S16"/>
    <mergeCell ref="T15:W15"/>
    <mergeCell ref="Z19:AB19"/>
    <mergeCell ref="AC19:AF19"/>
    <mergeCell ref="T18:W18"/>
    <mergeCell ref="X18:AH18"/>
    <mergeCell ref="T19:Y19"/>
    <mergeCell ref="Z16:AA16"/>
    <mergeCell ref="AB16:AD16"/>
    <mergeCell ref="AE16:AF16"/>
    <mergeCell ref="AG16:AI16"/>
    <mergeCell ref="AI18:AJ18"/>
    <mergeCell ref="T21:W21"/>
    <mergeCell ref="X21:AH21"/>
    <mergeCell ref="G21:S21"/>
    <mergeCell ref="AR18:AS18"/>
    <mergeCell ref="AT18:BA18"/>
    <mergeCell ref="AI17:AJ17"/>
    <mergeCell ref="AK17:AQ17"/>
    <mergeCell ref="AR17:AS17"/>
    <mergeCell ref="AT17:BA17"/>
    <mergeCell ref="AG19:AJ19"/>
    <mergeCell ref="AK19:AP19"/>
    <mergeCell ref="AQ19:AS19"/>
    <mergeCell ref="AT19:AU19"/>
    <mergeCell ref="AK18:AQ18"/>
    <mergeCell ref="AI24:AJ24"/>
    <mergeCell ref="E12:F12"/>
    <mergeCell ref="G12:S12"/>
    <mergeCell ref="T12:W12"/>
    <mergeCell ref="E30:G34"/>
    <mergeCell ref="AK30:BN30"/>
    <mergeCell ref="AK32:BN32"/>
    <mergeCell ref="AK34:BN34"/>
    <mergeCell ref="U29:AU29"/>
    <mergeCell ref="BC24:BD24"/>
    <mergeCell ref="T22:W22"/>
    <mergeCell ref="X22:AH22"/>
    <mergeCell ref="E25:F26"/>
    <mergeCell ref="G25:O26"/>
    <mergeCell ref="E24:F24"/>
    <mergeCell ref="G24:S24"/>
    <mergeCell ref="T24:U24"/>
    <mergeCell ref="V24:Y24"/>
    <mergeCell ref="Z24:AA24"/>
    <mergeCell ref="AK24:AR24"/>
    <mergeCell ref="AS24:AT24"/>
    <mergeCell ref="AU24:AZ24"/>
    <mergeCell ref="BA24:BB24"/>
    <mergeCell ref="E21:F21"/>
    <mergeCell ref="H30:S34"/>
    <mergeCell ref="D22:D23"/>
    <mergeCell ref="T23:Y23"/>
    <mergeCell ref="Z23:AC23"/>
    <mergeCell ref="AD23:AN23"/>
    <mergeCell ref="AO23:AT23"/>
    <mergeCell ref="AZ29:BC29"/>
    <mergeCell ref="BD29:BN29"/>
    <mergeCell ref="E27:F29"/>
    <mergeCell ref="G27:S29"/>
    <mergeCell ref="U27:AU27"/>
    <mergeCell ref="AZ27:BC27"/>
    <mergeCell ref="BD27:BN27"/>
    <mergeCell ref="U28:AU28"/>
    <mergeCell ref="AZ28:BC28"/>
    <mergeCell ref="BD28:BN28"/>
    <mergeCell ref="AB24:AH24"/>
    <mergeCell ref="AU23:AW23"/>
    <mergeCell ref="G22:S23"/>
    <mergeCell ref="E22:F23"/>
    <mergeCell ref="AZ25:BC25"/>
    <mergeCell ref="BD25:BN25"/>
    <mergeCell ref="AZ26:BC26"/>
    <mergeCell ref="BD26:BN26"/>
    <mergeCell ref="E20:F20"/>
    <mergeCell ref="G20:S20"/>
    <mergeCell ref="T20:U20"/>
    <mergeCell ref="V20:AD20"/>
    <mergeCell ref="AE20:AF20"/>
    <mergeCell ref="AG20:AQ20"/>
    <mergeCell ref="AR20:AS20"/>
    <mergeCell ref="AT20:AW20"/>
    <mergeCell ref="AY20:BM20"/>
    <mergeCell ref="T42:AK42"/>
    <mergeCell ref="AL42:AO42"/>
    <mergeCell ref="AP42:AW42"/>
    <mergeCell ref="T43:W43"/>
    <mergeCell ref="X43:AE43"/>
    <mergeCell ref="T44:BN44"/>
    <mergeCell ref="E40:F41"/>
    <mergeCell ref="G40:S41"/>
    <mergeCell ref="T40:AD40"/>
    <mergeCell ref="AE40:AH40"/>
    <mergeCell ref="AI40:AP40"/>
    <mergeCell ref="AR40:BB40"/>
    <mergeCell ref="BC40:BF40"/>
    <mergeCell ref="BG40:BN40"/>
    <mergeCell ref="T41:AD41"/>
    <mergeCell ref="AE41:AH41"/>
    <mergeCell ref="AI41:AP41"/>
    <mergeCell ref="AR41:BB41"/>
    <mergeCell ref="BC41:BF41"/>
    <mergeCell ref="BG41:BN41"/>
    <mergeCell ref="E4:F6"/>
    <mergeCell ref="G4:P6"/>
    <mergeCell ref="R5:AP5"/>
    <mergeCell ref="AS5:AV5"/>
    <mergeCell ref="R6:AP6"/>
    <mergeCell ref="AS6:AV6"/>
    <mergeCell ref="E7:F10"/>
    <mergeCell ref="G7:P10"/>
    <mergeCell ref="R7:AH7"/>
    <mergeCell ref="AI7:AL7"/>
    <mergeCell ref="AM7:AT7"/>
    <mergeCell ref="R8:AH8"/>
    <mergeCell ref="AI8:AL8"/>
    <mergeCell ref="AM8:AT8"/>
    <mergeCell ref="R9:AH9"/>
    <mergeCell ref="AI9:AL9"/>
    <mergeCell ref="AM9:AT9"/>
    <mergeCell ref="R10:AH10"/>
    <mergeCell ref="AI10:AL10"/>
    <mergeCell ref="AM10:AT10"/>
  </mergeCells>
  <phoneticPr fontId="2"/>
  <dataValidations count="1">
    <dataValidation type="list" allowBlank="1" showInputMessage="1" showErrorMessage="1" sqref="T15:W15 T17:W18 AZ25:BC29 T12:W13 Z23:AC23 AZ35:BC37 T38:W38 AI45:AL46 T21:W22 AE40:AH41 BC40:BF41 AL42:AO42 T43:W43 AI7:AL10 AS5:AS6">
      <formula1>"1,2"</formula1>
    </dataValidation>
  </dataValidations>
  <pageMargins left="0.35433070866141736" right="0.19685039370078741" top="0.39370078740157483" bottom="0.23622047244094491" header="0" footer="0.15748031496062992"/>
  <pageSetup paperSize="9" scale="87" fitToHeight="0" orientation="portrait" r:id="rId1"/>
  <headerFooter alignWithMargins="0">
    <oddFooter>&amp;C&amp;P</oddFooter>
  </headerFooter>
  <rowBreaks count="1" manualBreakCount="1">
    <brk id="42"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Group Box 1">
              <controlPr defaultSize="0" autoFill="0" autoPict="0">
                <anchor moveWithCells="1">
                  <from>
                    <xdr:col>18</xdr:col>
                    <xdr:colOff>114300</xdr:colOff>
                    <xdr:row>12</xdr:row>
                    <xdr:rowOff>0</xdr:rowOff>
                  </from>
                  <to>
                    <xdr:col>31</xdr:col>
                    <xdr:colOff>0</xdr:colOff>
                    <xdr:row>12</xdr:row>
                    <xdr:rowOff>295275</xdr:rowOff>
                  </to>
                </anchor>
              </controlPr>
            </control>
          </mc:Choice>
        </mc:AlternateContent>
        <mc:AlternateContent xmlns:mc="http://schemas.openxmlformats.org/markup-compatibility/2006">
          <mc:Choice Requires="x14">
            <control shapeId="16386" r:id="rId5" name="Group Box 2">
              <controlPr defaultSize="0" autoFill="0" autoPict="0">
                <anchor moveWithCells="1">
                  <from>
                    <xdr:col>48</xdr:col>
                    <xdr:colOff>114300</xdr:colOff>
                    <xdr:row>12</xdr:row>
                    <xdr:rowOff>0</xdr:rowOff>
                  </from>
                  <to>
                    <xdr:col>61</xdr:col>
                    <xdr:colOff>0</xdr:colOff>
                    <xdr:row>12</xdr:row>
                    <xdr:rowOff>295275</xdr:rowOff>
                  </to>
                </anchor>
              </controlPr>
            </control>
          </mc:Choice>
        </mc:AlternateContent>
        <mc:AlternateContent xmlns:mc="http://schemas.openxmlformats.org/markup-compatibility/2006">
          <mc:Choice Requires="x14">
            <control shapeId="16387" r:id="rId6" name="Group Box 3">
              <controlPr defaultSize="0" autoFill="0" autoPict="0">
                <anchor moveWithCells="1">
                  <from>
                    <xdr:col>48</xdr:col>
                    <xdr:colOff>114300</xdr:colOff>
                    <xdr:row>12</xdr:row>
                    <xdr:rowOff>0</xdr:rowOff>
                  </from>
                  <to>
                    <xdr:col>61</xdr:col>
                    <xdr:colOff>0</xdr:colOff>
                    <xdr:row>12</xdr:row>
                    <xdr:rowOff>295275</xdr:rowOff>
                  </to>
                </anchor>
              </controlPr>
            </control>
          </mc:Choice>
        </mc:AlternateContent>
        <mc:AlternateContent xmlns:mc="http://schemas.openxmlformats.org/markup-compatibility/2006">
          <mc:Choice Requires="x14">
            <control shapeId="16388" r:id="rId7" name="Group Box 4">
              <controlPr defaultSize="0" autoFill="0" autoPict="0">
                <anchor moveWithCells="1">
                  <from>
                    <xdr:col>48</xdr:col>
                    <xdr:colOff>114300</xdr:colOff>
                    <xdr:row>12</xdr:row>
                    <xdr:rowOff>0</xdr:rowOff>
                  </from>
                  <to>
                    <xdr:col>61</xdr:col>
                    <xdr:colOff>0</xdr:colOff>
                    <xdr:row>12</xdr:row>
                    <xdr:rowOff>295275</xdr:rowOff>
                  </to>
                </anchor>
              </controlPr>
            </control>
          </mc:Choice>
        </mc:AlternateContent>
        <mc:AlternateContent xmlns:mc="http://schemas.openxmlformats.org/markup-compatibility/2006">
          <mc:Choice Requires="x14">
            <control shapeId="16389" r:id="rId8" name="Group Box 5">
              <controlPr defaultSize="0" autoFill="0" autoPict="0">
                <anchor moveWithCells="1">
                  <from>
                    <xdr:col>18</xdr:col>
                    <xdr:colOff>114300</xdr:colOff>
                    <xdr:row>12</xdr:row>
                    <xdr:rowOff>0</xdr:rowOff>
                  </from>
                  <to>
                    <xdr:col>31</xdr:col>
                    <xdr:colOff>0</xdr:colOff>
                    <xdr:row>12</xdr:row>
                    <xdr:rowOff>295275</xdr:rowOff>
                  </to>
                </anchor>
              </controlPr>
            </control>
          </mc:Choice>
        </mc:AlternateContent>
        <mc:AlternateContent xmlns:mc="http://schemas.openxmlformats.org/markup-compatibility/2006">
          <mc:Choice Requires="x14">
            <control shapeId="16390" r:id="rId9" name="Group Box 6">
              <controlPr defaultSize="0" autoFill="0" autoPict="0">
                <anchor moveWithCells="1">
                  <from>
                    <xdr:col>38</xdr:col>
                    <xdr:colOff>114300</xdr:colOff>
                    <xdr:row>12</xdr:row>
                    <xdr:rowOff>0</xdr:rowOff>
                  </from>
                  <to>
                    <xdr:col>51</xdr:col>
                    <xdr:colOff>0</xdr:colOff>
                    <xdr:row>12</xdr:row>
                    <xdr:rowOff>295275</xdr:rowOff>
                  </to>
                </anchor>
              </controlPr>
            </control>
          </mc:Choice>
        </mc:AlternateContent>
        <mc:AlternateContent xmlns:mc="http://schemas.openxmlformats.org/markup-compatibility/2006">
          <mc:Choice Requires="x14">
            <control shapeId="16391" r:id="rId10" name="Group Box 7">
              <controlPr defaultSize="0" autoFill="0" autoPict="0">
                <anchor moveWithCells="1">
                  <from>
                    <xdr:col>18</xdr:col>
                    <xdr:colOff>114300</xdr:colOff>
                    <xdr:row>12</xdr:row>
                    <xdr:rowOff>0</xdr:rowOff>
                  </from>
                  <to>
                    <xdr:col>31</xdr:col>
                    <xdr:colOff>0</xdr:colOff>
                    <xdr:row>12</xdr:row>
                    <xdr:rowOff>295275</xdr:rowOff>
                  </to>
                </anchor>
              </controlPr>
            </control>
          </mc:Choice>
        </mc:AlternateContent>
        <mc:AlternateContent xmlns:mc="http://schemas.openxmlformats.org/markup-compatibility/2006">
          <mc:Choice Requires="x14">
            <control shapeId="16392" r:id="rId11" name="Group Box 8">
              <controlPr defaultSize="0" autoFill="0" autoPict="0">
                <anchor moveWithCells="1">
                  <from>
                    <xdr:col>36</xdr:col>
                    <xdr:colOff>114300</xdr:colOff>
                    <xdr:row>12</xdr:row>
                    <xdr:rowOff>0</xdr:rowOff>
                  </from>
                  <to>
                    <xdr:col>49</xdr:col>
                    <xdr:colOff>0</xdr:colOff>
                    <xdr:row>12</xdr:row>
                    <xdr:rowOff>295275</xdr:rowOff>
                  </to>
                </anchor>
              </controlPr>
            </control>
          </mc:Choice>
        </mc:AlternateContent>
        <mc:AlternateContent xmlns:mc="http://schemas.openxmlformats.org/markup-compatibility/2006">
          <mc:Choice Requires="x14">
            <control shapeId="16393" r:id="rId12" name="Group Box 9">
              <controlPr defaultSize="0" autoFill="0" autoPict="0">
                <anchor moveWithCells="1">
                  <from>
                    <xdr:col>36</xdr:col>
                    <xdr:colOff>114300</xdr:colOff>
                    <xdr:row>12</xdr:row>
                    <xdr:rowOff>0</xdr:rowOff>
                  </from>
                  <to>
                    <xdr:col>49</xdr:col>
                    <xdr:colOff>0</xdr:colOff>
                    <xdr:row>12</xdr:row>
                    <xdr:rowOff>295275</xdr:rowOff>
                  </to>
                </anchor>
              </controlPr>
            </control>
          </mc:Choice>
        </mc:AlternateContent>
        <mc:AlternateContent xmlns:mc="http://schemas.openxmlformats.org/markup-compatibility/2006">
          <mc:Choice Requires="x14">
            <control shapeId="16394" r:id="rId13" name="Group Box 10">
              <controlPr defaultSize="0" autoFill="0" autoPict="0">
                <anchor moveWithCells="1">
                  <from>
                    <xdr:col>36</xdr:col>
                    <xdr:colOff>114300</xdr:colOff>
                    <xdr:row>12</xdr:row>
                    <xdr:rowOff>0</xdr:rowOff>
                  </from>
                  <to>
                    <xdr:col>49</xdr:col>
                    <xdr:colOff>0</xdr:colOff>
                    <xdr:row>12</xdr:row>
                    <xdr:rowOff>295275</xdr:rowOff>
                  </to>
                </anchor>
              </controlPr>
            </control>
          </mc:Choice>
        </mc:AlternateContent>
        <mc:AlternateContent xmlns:mc="http://schemas.openxmlformats.org/markup-compatibility/2006">
          <mc:Choice Requires="x14">
            <control shapeId="16395" r:id="rId14" name="Group Box 11">
              <controlPr defaultSize="0" autoFill="0" autoPict="0">
                <anchor moveWithCells="1">
                  <from>
                    <xdr:col>36</xdr:col>
                    <xdr:colOff>114300</xdr:colOff>
                    <xdr:row>12</xdr:row>
                    <xdr:rowOff>0</xdr:rowOff>
                  </from>
                  <to>
                    <xdr:col>49</xdr:col>
                    <xdr:colOff>0</xdr:colOff>
                    <xdr:row>12</xdr:row>
                    <xdr:rowOff>295275</xdr:rowOff>
                  </to>
                </anchor>
              </controlPr>
            </control>
          </mc:Choice>
        </mc:AlternateContent>
        <mc:AlternateContent xmlns:mc="http://schemas.openxmlformats.org/markup-compatibility/2006">
          <mc:Choice Requires="x14">
            <control shapeId="16396" r:id="rId15" name="Group Box 12">
              <controlPr defaultSize="0" autoFill="0" autoPict="0">
                <anchor moveWithCells="1">
                  <from>
                    <xdr:col>51</xdr:col>
                    <xdr:colOff>0</xdr:colOff>
                    <xdr:row>12</xdr:row>
                    <xdr:rowOff>0</xdr:rowOff>
                  </from>
                  <to>
                    <xdr:col>63</xdr:col>
                    <xdr:colOff>9525</xdr:colOff>
                    <xdr:row>12</xdr:row>
                    <xdr:rowOff>295275</xdr:rowOff>
                  </to>
                </anchor>
              </controlPr>
            </control>
          </mc:Choice>
        </mc:AlternateContent>
        <mc:AlternateContent xmlns:mc="http://schemas.openxmlformats.org/markup-compatibility/2006">
          <mc:Choice Requires="x14">
            <control shapeId="16397" r:id="rId16" name="Group Box 13">
              <controlPr defaultSize="0" autoFill="0" autoPict="0">
                <anchor moveWithCells="1">
                  <from>
                    <xdr:col>51</xdr:col>
                    <xdr:colOff>0</xdr:colOff>
                    <xdr:row>12</xdr:row>
                    <xdr:rowOff>0</xdr:rowOff>
                  </from>
                  <to>
                    <xdr:col>63</xdr:col>
                    <xdr:colOff>9525</xdr:colOff>
                    <xdr:row>12</xdr:row>
                    <xdr:rowOff>295275</xdr:rowOff>
                  </to>
                </anchor>
              </controlPr>
            </control>
          </mc:Choice>
        </mc:AlternateContent>
        <mc:AlternateContent xmlns:mc="http://schemas.openxmlformats.org/markup-compatibility/2006">
          <mc:Choice Requires="x14">
            <control shapeId="16398" r:id="rId17" name="Group Box 14">
              <controlPr defaultSize="0" autoFill="0" autoPict="0">
                <anchor moveWithCells="1">
                  <from>
                    <xdr:col>18</xdr:col>
                    <xdr:colOff>114300</xdr:colOff>
                    <xdr:row>12</xdr:row>
                    <xdr:rowOff>0</xdr:rowOff>
                  </from>
                  <to>
                    <xdr:col>31</xdr:col>
                    <xdr:colOff>0</xdr:colOff>
                    <xdr:row>12</xdr:row>
                    <xdr:rowOff>295275</xdr:rowOff>
                  </to>
                </anchor>
              </controlPr>
            </control>
          </mc:Choice>
        </mc:AlternateContent>
        <mc:AlternateContent xmlns:mc="http://schemas.openxmlformats.org/markup-compatibility/2006">
          <mc:Choice Requires="x14">
            <control shapeId="16399" r:id="rId18" name="Group Box 15">
              <controlPr defaultSize="0" autoFill="0" autoPict="0">
                <anchor moveWithCells="1">
                  <from>
                    <xdr:col>22</xdr:col>
                    <xdr:colOff>114300</xdr:colOff>
                    <xdr:row>12</xdr:row>
                    <xdr:rowOff>0</xdr:rowOff>
                  </from>
                  <to>
                    <xdr:col>35</xdr:col>
                    <xdr:colOff>0</xdr:colOff>
                    <xdr:row>12</xdr:row>
                    <xdr:rowOff>295275</xdr:rowOff>
                  </to>
                </anchor>
              </controlPr>
            </control>
          </mc:Choice>
        </mc:AlternateContent>
        <mc:AlternateContent xmlns:mc="http://schemas.openxmlformats.org/markup-compatibility/2006">
          <mc:Choice Requires="x14">
            <control shapeId="16400" r:id="rId19" name="Group Box 16">
              <controlPr defaultSize="0" autoFill="0" autoPict="0">
                <anchor moveWithCells="1">
                  <from>
                    <xdr:col>22</xdr:col>
                    <xdr:colOff>114300</xdr:colOff>
                    <xdr:row>12</xdr:row>
                    <xdr:rowOff>0</xdr:rowOff>
                  </from>
                  <to>
                    <xdr:col>35</xdr:col>
                    <xdr:colOff>0</xdr:colOff>
                    <xdr:row>12</xdr:row>
                    <xdr:rowOff>295275</xdr:rowOff>
                  </to>
                </anchor>
              </controlPr>
            </control>
          </mc:Choice>
        </mc:AlternateContent>
        <mc:AlternateContent xmlns:mc="http://schemas.openxmlformats.org/markup-compatibility/2006">
          <mc:Choice Requires="x14">
            <control shapeId="16401" r:id="rId20" name="Group Box 17">
              <controlPr defaultSize="0" autoFill="0" autoPict="0">
                <anchor moveWithCells="1">
                  <from>
                    <xdr:col>22</xdr:col>
                    <xdr:colOff>114300</xdr:colOff>
                    <xdr:row>12</xdr:row>
                    <xdr:rowOff>0</xdr:rowOff>
                  </from>
                  <to>
                    <xdr:col>35</xdr:col>
                    <xdr:colOff>0</xdr:colOff>
                    <xdr:row>12</xdr:row>
                    <xdr:rowOff>295275</xdr:rowOff>
                  </to>
                </anchor>
              </controlPr>
            </control>
          </mc:Choice>
        </mc:AlternateContent>
        <mc:AlternateContent xmlns:mc="http://schemas.openxmlformats.org/markup-compatibility/2006">
          <mc:Choice Requires="x14">
            <control shapeId="16402" r:id="rId21" name="Group Box 18">
              <controlPr defaultSize="0" autoFill="0" autoPict="0">
                <anchor moveWithCells="1">
                  <from>
                    <xdr:col>22</xdr:col>
                    <xdr:colOff>114300</xdr:colOff>
                    <xdr:row>12</xdr:row>
                    <xdr:rowOff>0</xdr:rowOff>
                  </from>
                  <to>
                    <xdr:col>35</xdr:col>
                    <xdr:colOff>0</xdr:colOff>
                    <xdr:row>12</xdr:row>
                    <xdr:rowOff>295275</xdr:rowOff>
                  </to>
                </anchor>
              </controlPr>
            </control>
          </mc:Choice>
        </mc:AlternateContent>
        <mc:AlternateContent xmlns:mc="http://schemas.openxmlformats.org/markup-compatibility/2006">
          <mc:Choice Requires="x14">
            <control shapeId="16403" r:id="rId22" name="Group Box 19">
              <controlPr defaultSize="0" autoFill="0" autoPict="0">
                <anchor moveWithCells="1">
                  <from>
                    <xdr:col>18</xdr:col>
                    <xdr:colOff>114300</xdr:colOff>
                    <xdr:row>12</xdr:row>
                    <xdr:rowOff>0</xdr:rowOff>
                  </from>
                  <to>
                    <xdr:col>31</xdr:col>
                    <xdr:colOff>0</xdr:colOff>
                    <xdr:row>12</xdr:row>
                    <xdr:rowOff>295275</xdr:rowOff>
                  </to>
                </anchor>
              </controlPr>
            </control>
          </mc:Choice>
        </mc:AlternateContent>
        <mc:AlternateContent xmlns:mc="http://schemas.openxmlformats.org/markup-compatibility/2006">
          <mc:Choice Requires="x14">
            <control shapeId="16404" r:id="rId23" name="Group Box 20">
              <controlPr defaultSize="0" autoFill="0" autoPict="0">
                <anchor moveWithCells="1">
                  <from>
                    <xdr:col>18</xdr:col>
                    <xdr:colOff>114300</xdr:colOff>
                    <xdr:row>12</xdr:row>
                    <xdr:rowOff>0</xdr:rowOff>
                  </from>
                  <to>
                    <xdr:col>31</xdr:col>
                    <xdr:colOff>0</xdr:colOff>
                    <xdr:row>12</xdr:row>
                    <xdr:rowOff>295275</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25</xdr:col>
                    <xdr:colOff>19050</xdr:colOff>
                    <xdr:row>13</xdr:row>
                    <xdr:rowOff>28575</xdr:rowOff>
                  </from>
                  <to>
                    <xdr:col>27</xdr:col>
                    <xdr:colOff>9525</xdr:colOff>
                    <xdr:row>13</xdr:row>
                    <xdr:rowOff>276225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30</xdr:col>
                    <xdr:colOff>19050</xdr:colOff>
                    <xdr:row>13</xdr:row>
                    <xdr:rowOff>28575</xdr:rowOff>
                  </from>
                  <to>
                    <xdr:col>32</xdr:col>
                    <xdr:colOff>9525</xdr:colOff>
                    <xdr:row>13</xdr:row>
                    <xdr:rowOff>276225</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35</xdr:col>
                    <xdr:colOff>19050</xdr:colOff>
                    <xdr:row>13</xdr:row>
                    <xdr:rowOff>28575</xdr:rowOff>
                  </from>
                  <to>
                    <xdr:col>37</xdr:col>
                    <xdr:colOff>9525</xdr:colOff>
                    <xdr:row>13</xdr:row>
                    <xdr:rowOff>276225</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40</xdr:col>
                    <xdr:colOff>19050</xdr:colOff>
                    <xdr:row>13</xdr:row>
                    <xdr:rowOff>28575</xdr:rowOff>
                  </from>
                  <to>
                    <xdr:col>42</xdr:col>
                    <xdr:colOff>9525</xdr:colOff>
                    <xdr:row>13</xdr:row>
                    <xdr:rowOff>276225</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45</xdr:col>
                    <xdr:colOff>19050</xdr:colOff>
                    <xdr:row>13</xdr:row>
                    <xdr:rowOff>28575</xdr:rowOff>
                  </from>
                  <to>
                    <xdr:col>47</xdr:col>
                    <xdr:colOff>9525</xdr:colOff>
                    <xdr:row>13</xdr:row>
                    <xdr:rowOff>276225</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51</xdr:col>
                    <xdr:colOff>19050</xdr:colOff>
                    <xdr:row>13</xdr:row>
                    <xdr:rowOff>28575</xdr:rowOff>
                  </from>
                  <to>
                    <xdr:col>53</xdr:col>
                    <xdr:colOff>9525</xdr:colOff>
                    <xdr:row>13</xdr:row>
                    <xdr:rowOff>276225</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51</xdr:col>
                    <xdr:colOff>19050</xdr:colOff>
                    <xdr:row>13</xdr:row>
                    <xdr:rowOff>28575</xdr:rowOff>
                  </from>
                  <to>
                    <xdr:col>53</xdr:col>
                    <xdr:colOff>9525</xdr:colOff>
                    <xdr:row>13</xdr:row>
                    <xdr:rowOff>276225</xdr:rowOff>
                  </to>
                </anchor>
              </controlPr>
            </control>
          </mc:Choice>
        </mc:AlternateContent>
        <mc:AlternateContent xmlns:mc="http://schemas.openxmlformats.org/markup-compatibility/2006">
          <mc:Choice Requires="x14">
            <control shapeId="16412" r:id="rId31" name="Group Box 28">
              <controlPr defaultSize="0" autoFill="0" autoPict="0">
                <anchor moveWithCells="1">
                  <from>
                    <xdr:col>18</xdr:col>
                    <xdr:colOff>114300</xdr:colOff>
                    <xdr:row>14</xdr:row>
                    <xdr:rowOff>0</xdr:rowOff>
                  </from>
                  <to>
                    <xdr:col>31</xdr:col>
                    <xdr:colOff>0</xdr:colOff>
                    <xdr:row>14</xdr:row>
                    <xdr:rowOff>295275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25</xdr:col>
                    <xdr:colOff>19050</xdr:colOff>
                    <xdr:row>15</xdr:row>
                    <xdr:rowOff>28575</xdr:rowOff>
                  </from>
                  <to>
                    <xdr:col>27</xdr:col>
                    <xdr:colOff>9525</xdr:colOff>
                    <xdr:row>15</xdr:row>
                    <xdr:rowOff>276225</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30</xdr:col>
                    <xdr:colOff>19050</xdr:colOff>
                    <xdr:row>15</xdr:row>
                    <xdr:rowOff>28575</xdr:rowOff>
                  </from>
                  <to>
                    <xdr:col>32</xdr:col>
                    <xdr:colOff>9525</xdr:colOff>
                    <xdr:row>15</xdr:row>
                    <xdr:rowOff>276225</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35</xdr:col>
                    <xdr:colOff>19050</xdr:colOff>
                    <xdr:row>15</xdr:row>
                    <xdr:rowOff>28575</xdr:rowOff>
                  </from>
                  <to>
                    <xdr:col>37</xdr:col>
                    <xdr:colOff>9525</xdr:colOff>
                    <xdr:row>15</xdr:row>
                    <xdr:rowOff>276225</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40</xdr:col>
                    <xdr:colOff>19050</xdr:colOff>
                    <xdr:row>15</xdr:row>
                    <xdr:rowOff>28575</xdr:rowOff>
                  </from>
                  <to>
                    <xdr:col>42</xdr:col>
                    <xdr:colOff>9525</xdr:colOff>
                    <xdr:row>15</xdr:row>
                    <xdr:rowOff>276225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40</xdr:col>
                    <xdr:colOff>19050</xdr:colOff>
                    <xdr:row>15</xdr:row>
                    <xdr:rowOff>28575</xdr:rowOff>
                  </from>
                  <to>
                    <xdr:col>42</xdr:col>
                    <xdr:colOff>9525</xdr:colOff>
                    <xdr:row>15</xdr:row>
                    <xdr:rowOff>276225</xdr:rowOff>
                  </to>
                </anchor>
              </controlPr>
            </control>
          </mc:Choice>
        </mc:AlternateContent>
        <mc:AlternateContent xmlns:mc="http://schemas.openxmlformats.org/markup-compatibility/2006">
          <mc:Choice Requires="x14">
            <control shapeId="16418" r:id="rId37" name="Group Box 34">
              <controlPr defaultSize="0" autoFill="0" autoPict="0">
                <anchor moveWithCells="1">
                  <from>
                    <xdr:col>18</xdr:col>
                    <xdr:colOff>114300</xdr:colOff>
                    <xdr:row>16</xdr:row>
                    <xdr:rowOff>0</xdr:rowOff>
                  </from>
                  <to>
                    <xdr:col>31</xdr:col>
                    <xdr:colOff>0</xdr:colOff>
                    <xdr:row>16</xdr:row>
                    <xdr:rowOff>295275</xdr:rowOff>
                  </to>
                </anchor>
              </controlPr>
            </control>
          </mc:Choice>
        </mc:AlternateContent>
        <mc:AlternateContent xmlns:mc="http://schemas.openxmlformats.org/markup-compatibility/2006">
          <mc:Choice Requires="x14">
            <control shapeId="16419" r:id="rId38" name="Group Box 35">
              <controlPr defaultSize="0" autoFill="0" autoPict="0">
                <anchor moveWithCells="1">
                  <from>
                    <xdr:col>18</xdr:col>
                    <xdr:colOff>114300</xdr:colOff>
                    <xdr:row>16</xdr:row>
                    <xdr:rowOff>0</xdr:rowOff>
                  </from>
                  <to>
                    <xdr:col>31</xdr:col>
                    <xdr:colOff>0</xdr:colOff>
                    <xdr:row>16</xdr:row>
                    <xdr:rowOff>295275</xdr:rowOff>
                  </to>
                </anchor>
              </controlPr>
            </control>
          </mc:Choice>
        </mc:AlternateContent>
        <mc:AlternateContent xmlns:mc="http://schemas.openxmlformats.org/markup-compatibility/2006">
          <mc:Choice Requires="x14">
            <control shapeId="16420" r:id="rId39" name="Group Box 36">
              <controlPr defaultSize="0" autoFill="0" autoPict="0">
                <anchor moveWithCells="1">
                  <from>
                    <xdr:col>18</xdr:col>
                    <xdr:colOff>114300</xdr:colOff>
                    <xdr:row>17</xdr:row>
                    <xdr:rowOff>0</xdr:rowOff>
                  </from>
                  <to>
                    <xdr:col>31</xdr:col>
                    <xdr:colOff>0</xdr:colOff>
                    <xdr:row>17</xdr:row>
                    <xdr:rowOff>295275</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34</xdr:col>
                    <xdr:colOff>0</xdr:colOff>
                    <xdr:row>16</xdr:row>
                    <xdr:rowOff>28575</xdr:rowOff>
                  </from>
                  <to>
                    <xdr:col>35</xdr:col>
                    <xdr:colOff>114300</xdr:colOff>
                    <xdr:row>16</xdr:row>
                    <xdr:rowOff>276225</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43</xdr:col>
                    <xdr:colOff>19050</xdr:colOff>
                    <xdr:row>16</xdr:row>
                    <xdr:rowOff>28575</xdr:rowOff>
                  </from>
                  <to>
                    <xdr:col>45</xdr:col>
                    <xdr:colOff>9525</xdr:colOff>
                    <xdr:row>16</xdr:row>
                    <xdr:rowOff>276225</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34</xdr:col>
                    <xdr:colOff>0</xdr:colOff>
                    <xdr:row>17</xdr:row>
                    <xdr:rowOff>28575</xdr:rowOff>
                  </from>
                  <to>
                    <xdr:col>35</xdr:col>
                    <xdr:colOff>114300</xdr:colOff>
                    <xdr:row>17</xdr:row>
                    <xdr:rowOff>276225</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43</xdr:col>
                    <xdr:colOff>19050</xdr:colOff>
                    <xdr:row>17</xdr:row>
                    <xdr:rowOff>28575</xdr:rowOff>
                  </from>
                  <to>
                    <xdr:col>45</xdr:col>
                    <xdr:colOff>9525</xdr:colOff>
                    <xdr:row>17</xdr:row>
                    <xdr:rowOff>276225</xdr:rowOff>
                  </to>
                </anchor>
              </controlPr>
            </control>
          </mc:Choice>
        </mc:AlternateContent>
        <mc:AlternateContent xmlns:mc="http://schemas.openxmlformats.org/markup-compatibility/2006">
          <mc:Choice Requires="x14">
            <control shapeId="16425" r:id="rId44" name="Group Box 41">
              <controlPr defaultSize="0" autoFill="0" autoPict="0">
                <anchor moveWithCells="1">
                  <from>
                    <xdr:col>18</xdr:col>
                    <xdr:colOff>114300</xdr:colOff>
                    <xdr:row>20</xdr:row>
                    <xdr:rowOff>0</xdr:rowOff>
                  </from>
                  <to>
                    <xdr:col>31</xdr:col>
                    <xdr:colOff>0</xdr:colOff>
                    <xdr:row>20</xdr:row>
                    <xdr:rowOff>295275</xdr:rowOff>
                  </to>
                </anchor>
              </controlPr>
            </control>
          </mc:Choice>
        </mc:AlternateContent>
        <mc:AlternateContent xmlns:mc="http://schemas.openxmlformats.org/markup-compatibility/2006">
          <mc:Choice Requires="x14">
            <control shapeId="16426" r:id="rId45" name="Group Box 42">
              <controlPr defaultSize="0" autoFill="0" autoPict="0">
                <anchor moveWithCells="1">
                  <from>
                    <xdr:col>18</xdr:col>
                    <xdr:colOff>114300</xdr:colOff>
                    <xdr:row>21</xdr:row>
                    <xdr:rowOff>0</xdr:rowOff>
                  </from>
                  <to>
                    <xdr:col>31</xdr:col>
                    <xdr:colOff>0</xdr:colOff>
                    <xdr:row>21</xdr:row>
                    <xdr:rowOff>295275</xdr:rowOff>
                  </to>
                </anchor>
              </controlPr>
            </control>
          </mc:Choice>
        </mc:AlternateContent>
        <mc:AlternateContent xmlns:mc="http://schemas.openxmlformats.org/markup-compatibility/2006">
          <mc:Choice Requires="x14">
            <control shapeId="16427" r:id="rId46" name="Group Box 43">
              <controlPr defaultSize="0" autoFill="0" autoPict="0">
                <anchor moveWithCells="1">
                  <from>
                    <xdr:col>18</xdr:col>
                    <xdr:colOff>114300</xdr:colOff>
                    <xdr:row>21</xdr:row>
                    <xdr:rowOff>0</xdr:rowOff>
                  </from>
                  <to>
                    <xdr:col>31</xdr:col>
                    <xdr:colOff>0</xdr:colOff>
                    <xdr:row>21</xdr:row>
                    <xdr:rowOff>295275</xdr:rowOff>
                  </to>
                </anchor>
              </controlPr>
            </control>
          </mc:Choice>
        </mc:AlternateContent>
        <mc:AlternateContent xmlns:mc="http://schemas.openxmlformats.org/markup-compatibility/2006">
          <mc:Choice Requires="x14">
            <control shapeId="16429" r:id="rId47" name="Group Box 45">
              <controlPr defaultSize="0" autoFill="0" autoPict="0">
                <anchor moveWithCells="1">
                  <from>
                    <xdr:col>50</xdr:col>
                    <xdr:colOff>114300</xdr:colOff>
                    <xdr:row>24</xdr:row>
                    <xdr:rowOff>0</xdr:rowOff>
                  </from>
                  <to>
                    <xdr:col>63</xdr:col>
                    <xdr:colOff>0</xdr:colOff>
                    <xdr:row>26</xdr:row>
                    <xdr:rowOff>295275</xdr:rowOff>
                  </to>
                </anchor>
              </controlPr>
            </control>
          </mc:Choice>
        </mc:AlternateContent>
        <mc:AlternateContent xmlns:mc="http://schemas.openxmlformats.org/markup-compatibility/2006">
          <mc:Choice Requires="x14">
            <control shapeId="16430" r:id="rId48" name="Group Box 46">
              <controlPr defaultSize="0" autoFill="0" autoPict="0">
                <anchor moveWithCells="1">
                  <from>
                    <xdr:col>50</xdr:col>
                    <xdr:colOff>114300</xdr:colOff>
                    <xdr:row>25</xdr:row>
                    <xdr:rowOff>0</xdr:rowOff>
                  </from>
                  <to>
                    <xdr:col>63</xdr:col>
                    <xdr:colOff>0</xdr:colOff>
                    <xdr:row>26</xdr:row>
                    <xdr:rowOff>295275</xdr:rowOff>
                  </to>
                </anchor>
              </controlPr>
            </control>
          </mc:Choice>
        </mc:AlternateContent>
        <mc:AlternateContent xmlns:mc="http://schemas.openxmlformats.org/markup-compatibility/2006">
          <mc:Choice Requires="x14">
            <control shapeId="16431" r:id="rId49" name="Group Box 47">
              <controlPr defaultSize="0" autoFill="0" autoPict="0">
                <anchor moveWithCells="1">
                  <from>
                    <xdr:col>46</xdr:col>
                    <xdr:colOff>114300</xdr:colOff>
                    <xdr:row>26</xdr:row>
                    <xdr:rowOff>0</xdr:rowOff>
                  </from>
                  <to>
                    <xdr:col>59</xdr:col>
                    <xdr:colOff>0</xdr:colOff>
                    <xdr:row>26</xdr:row>
                    <xdr:rowOff>295275</xdr:rowOff>
                  </to>
                </anchor>
              </controlPr>
            </control>
          </mc:Choice>
        </mc:AlternateContent>
        <mc:AlternateContent xmlns:mc="http://schemas.openxmlformats.org/markup-compatibility/2006">
          <mc:Choice Requires="x14">
            <control shapeId="16432" r:id="rId50" name="Group Box 48">
              <controlPr defaultSize="0" autoFill="0" autoPict="0">
                <anchor moveWithCells="1">
                  <from>
                    <xdr:col>46</xdr:col>
                    <xdr:colOff>114300</xdr:colOff>
                    <xdr:row>27</xdr:row>
                    <xdr:rowOff>0</xdr:rowOff>
                  </from>
                  <to>
                    <xdr:col>59</xdr:col>
                    <xdr:colOff>0</xdr:colOff>
                    <xdr:row>27</xdr:row>
                    <xdr:rowOff>295275</xdr:rowOff>
                  </to>
                </anchor>
              </controlPr>
            </control>
          </mc:Choice>
        </mc:AlternateContent>
        <mc:AlternateContent xmlns:mc="http://schemas.openxmlformats.org/markup-compatibility/2006">
          <mc:Choice Requires="x14">
            <control shapeId="16433" r:id="rId51" name="Group Box 49">
              <controlPr defaultSize="0" autoFill="0" autoPict="0">
                <anchor moveWithCells="1">
                  <from>
                    <xdr:col>46</xdr:col>
                    <xdr:colOff>114300</xdr:colOff>
                    <xdr:row>28</xdr:row>
                    <xdr:rowOff>0</xdr:rowOff>
                  </from>
                  <to>
                    <xdr:col>59</xdr:col>
                    <xdr:colOff>0</xdr:colOff>
                    <xdr:row>28</xdr:row>
                    <xdr:rowOff>295275</xdr:rowOff>
                  </to>
                </anchor>
              </controlPr>
            </control>
          </mc:Choice>
        </mc:AlternateContent>
        <mc:AlternateContent xmlns:mc="http://schemas.openxmlformats.org/markup-compatibility/2006">
          <mc:Choice Requires="x14">
            <control shapeId="16434" r:id="rId52" name="Group Box 50">
              <controlPr defaultSize="0" autoFill="0" autoPict="0">
                <anchor moveWithCells="1">
                  <from>
                    <xdr:col>46</xdr:col>
                    <xdr:colOff>114300</xdr:colOff>
                    <xdr:row>28</xdr:row>
                    <xdr:rowOff>0</xdr:rowOff>
                  </from>
                  <to>
                    <xdr:col>59</xdr:col>
                    <xdr:colOff>0</xdr:colOff>
                    <xdr:row>28</xdr:row>
                    <xdr:rowOff>295275</xdr:rowOff>
                  </to>
                </anchor>
              </controlPr>
            </control>
          </mc:Choice>
        </mc:AlternateContent>
        <mc:AlternateContent xmlns:mc="http://schemas.openxmlformats.org/markup-compatibility/2006">
          <mc:Choice Requires="x14">
            <control shapeId="16435" r:id="rId53" name="Group Box 51">
              <controlPr defaultSize="0" autoFill="0" autoPict="0">
                <anchor moveWithCells="1">
                  <from>
                    <xdr:col>37</xdr:col>
                    <xdr:colOff>114300</xdr:colOff>
                    <xdr:row>47</xdr:row>
                    <xdr:rowOff>0</xdr:rowOff>
                  </from>
                  <to>
                    <xdr:col>50</xdr:col>
                    <xdr:colOff>0</xdr:colOff>
                    <xdr:row>48</xdr:row>
                    <xdr:rowOff>38100</xdr:rowOff>
                  </to>
                </anchor>
              </controlPr>
            </control>
          </mc:Choice>
        </mc:AlternateContent>
        <mc:AlternateContent xmlns:mc="http://schemas.openxmlformats.org/markup-compatibility/2006">
          <mc:Choice Requires="x14">
            <control shapeId="16436" r:id="rId54" name="Group Box 52">
              <controlPr defaultSize="0" autoFill="0" autoPict="0">
                <anchor moveWithCells="1">
                  <from>
                    <xdr:col>37</xdr:col>
                    <xdr:colOff>114300</xdr:colOff>
                    <xdr:row>47</xdr:row>
                    <xdr:rowOff>0</xdr:rowOff>
                  </from>
                  <to>
                    <xdr:col>50</xdr:col>
                    <xdr:colOff>0</xdr:colOff>
                    <xdr:row>48</xdr:row>
                    <xdr:rowOff>38100</xdr:rowOff>
                  </to>
                </anchor>
              </controlPr>
            </control>
          </mc:Choice>
        </mc:AlternateContent>
        <mc:AlternateContent xmlns:mc="http://schemas.openxmlformats.org/markup-compatibility/2006">
          <mc:Choice Requires="x14">
            <control shapeId="16437" r:id="rId55" name="Group Box 53">
              <controlPr defaultSize="0" autoFill="0" autoPict="0">
                <anchor moveWithCells="1">
                  <from>
                    <xdr:col>38</xdr:col>
                    <xdr:colOff>0</xdr:colOff>
                    <xdr:row>47</xdr:row>
                    <xdr:rowOff>0</xdr:rowOff>
                  </from>
                  <to>
                    <xdr:col>50</xdr:col>
                    <xdr:colOff>9525</xdr:colOff>
                    <xdr:row>48</xdr:row>
                    <xdr:rowOff>38100</xdr:rowOff>
                  </to>
                </anchor>
              </controlPr>
            </control>
          </mc:Choice>
        </mc:AlternateContent>
        <mc:AlternateContent xmlns:mc="http://schemas.openxmlformats.org/markup-compatibility/2006">
          <mc:Choice Requires="x14">
            <control shapeId="16438" r:id="rId56" name="Group Box 54">
              <controlPr defaultSize="0" autoFill="0" autoPict="0">
                <anchor moveWithCells="1">
                  <from>
                    <xdr:col>37</xdr:col>
                    <xdr:colOff>114300</xdr:colOff>
                    <xdr:row>47</xdr:row>
                    <xdr:rowOff>0</xdr:rowOff>
                  </from>
                  <to>
                    <xdr:col>50</xdr:col>
                    <xdr:colOff>0</xdr:colOff>
                    <xdr:row>48</xdr:row>
                    <xdr:rowOff>38100</xdr:rowOff>
                  </to>
                </anchor>
              </controlPr>
            </control>
          </mc:Choice>
        </mc:AlternateContent>
        <mc:AlternateContent xmlns:mc="http://schemas.openxmlformats.org/markup-compatibility/2006">
          <mc:Choice Requires="x14">
            <control shapeId="16439" r:id="rId57" name="Group Box 55">
              <controlPr defaultSize="0" autoFill="0" autoPict="0">
                <anchor moveWithCells="1">
                  <from>
                    <xdr:col>38</xdr:col>
                    <xdr:colOff>0</xdr:colOff>
                    <xdr:row>47</xdr:row>
                    <xdr:rowOff>0</xdr:rowOff>
                  </from>
                  <to>
                    <xdr:col>50</xdr:col>
                    <xdr:colOff>9525</xdr:colOff>
                    <xdr:row>48</xdr:row>
                    <xdr:rowOff>38100</xdr:rowOff>
                  </to>
                </anchor>
              </controlPr>
            </control>
          </mc:Choice>
        </mc:AlternateContent>
        <mc:AlternateContent xmlns:mc="http://schemas.openxmlformats.org/markup-compatibility/2006">
          <mc:Choice Requires="x14">
            <control shapeId="16440" r:id="rId58" name="Group Box 56">
              <controlPr defaultSize="0" autoFill="0" autoPict="0">
                <anchor moveWithCells="1">
                  <from>
                    <xdr:col>38</xdr:col>
                    <xdr:colOff>0</xdr:colOff>
                    <xdr:row>47</xdr:row>
                    <xdr:rowOff>0</xdr:rowOff>
                  </from>
                  <to>
                    <xdr:col>50</xdr:col>
                    <xdr:colOff>9525</xdr:colOff>
                    <xdr:row>48</xdr:row>
                    <xdr:rowOff>38100</xdr:rowOff>
                  </to>
                </anchor>
              </controlPr>
            </control>
          </mc:Choice>
        </mc:AlternateContent>
        <mc:AlternateContent xmlns:mc="http://schemas.openxmlformats.org/markup-compatibility/2006">
          <mc:Choice Requires="x14">
            <control shapeId="16441" r:id="rId59" name="Group Box 57">
              <controlPr defaultSize="0" autoFill="0" autoPict="0">
                <anchor moveWithCells="1">
                  <from>
                    <xdr:col>38</xdr:col>
                    <xdr:colOff>0</xdr:colOff>
                    <xdr:row>47</xdr:row>
                    <xdr:rowOff>0</xdr:rowOff>
                  </from>
                  <to>
                    <xdr:col>50</xdr:col>
                    <xdr:colOff>9525</xdr:colOff>
                    <xdr:row>48</xdr:row>
                    <xdr:rowOff>38100</xdr:rowOff>
                  </to>
                </anchor>
              </controlPr>
            </control>
          </mc:Choice>
        </mc:AlternateContent>
        <mc:AlternateContent xmlns:mc="http://schemas.openxmlformats.org/markup-compatibility/2006">
          <mc:Choice Requires="x14">
            <control shapeId="16442" r:id="rId60" name="Group Box 58">
              <controlPr defaultSize="0" autoFill="0" autoPict="0">
                <anchor moveWithCells="1">
                  <from>
                    <xdr:col>37</xdr:col>
                    <xdr:colOff>114300</xdr:colOff>
                    <xdr:row>47</xdr:row>
                    <xdr:rowOff>0</xdr:rowOff>
                  </from>
                  <to>
                    <xdr:col>50</xdr:col>
                    <xdr:colOff>0</xdr:colOff>
                    <xdr:row>48</xdr:row>
                    <xdr:rowOff>38100</xdr:rowOff>
                  </to>
                </anchor>
              </controlPr>
            </control>
          </mc:Choice>
        </mc:AlternateContent>
        <mc:AlternateContent xmlns:mc="http://schemas.openxmlformats.org/markup-compatibility/2006">
          <mc:Choice Requires="x14">
            <control shapeId="16443" r:id="rId61" name="Group Box 59">
              <controlPr defaultSize="0" autoFill="0" autoPict="0">
                <anchor moveWithCells="1">
                  <from>
                    <xdr:col>38</xdr:col>
                    <xdr:colOff>0</xdr:colOff>
                    <xdr:row>47</xdr:row>
                    <xdr:rowOff>0</xdr:rowOff>
                  </from>
                  <to>
                    <xdr:col>50</xdr:col>
                    <xdr:colOff>9525</xdr:colOff>
                    <xdr:row>48</xdr:row>
                    <xdr:rowOff>38100</xdr:rowOff>
                  </to>
                </anchor>
              </controlPr>
            </control>
          </mc:Choice>
        </mc:AlternateContent>
        <mc:AlternateContent xmlns:mc="http://schemas.openxmlformats.org/markup-compatibility/2006">
          <mc:Choice Requires="x14">
            <control shapeId="16444" r:id="rId62" name="Group Box 60">
              <controlPr defaultSize="0" autoFill="0" autoPict="0">
                <anchor moveWithCells="1">
                  <from>
                    <xdr:col>18</xdr:col>
                    <xdr:colOff>114300</xdr:colOff>
                    <xdr:row>11</xdr:row>
                    <xdr:rowOff>0</xdr:rowOff>
                  </from>
                  <to>
                    <xdr:col>31</xdr:col>
                    <xdr:colOff>0</xdr:colOff>
                    <xdr:row>11</xdr:row>
                    <xdr:rowOff>295275</xdr:rowOff>
                  </to>
                </anchor>
              </controlPr>
            </control>
          </mc:Choice>
        </mc:AlternateContent>
        <mc:AlternateContent xmlns:mc="http://schemas.openxmlformats.org/markup-compatibility/2006">
          <mc:Choice Requires="x14">
            <control shapeId="16445" r:id="rId63" name="Group Box 61">
              <controlPr defaultSize="0" autoFill="0" autoPict="0">
                <anchor moveWithCells="1">
                  <from>
                    <xdr:col>48</xdr:col>
                    <xdr:colOff>114300</xdr:colOff>
                    <xdr:row>11</xdr:row>
                    <xdr:rowOff>0</xdr:rowOff>
                  </from>
                  <to>
                    <xdr:col>61</xdr:col>
                    <xdr:colOff>0</xdr:colOff>
                    <xdr:row>11</xdr:row>
                    <xdr:rowOff>295275</xdr:rowOff>
                  </to>
                </anchor>
              </controlPr>
            </control>
          </mc:Choice>
        </mc:AlternateContent>
        <mc:AlternateContent xmlns:mc="http://schemas.openxmlformats.org/markup-compatibility/2006">
          <mc:Choice Requires="x14">
            <control shapeId="16446" r:id="rId64" name="Group Box 62">
              <controlPr defaultSize="0" autoFill="0" autoPict="0">
                <anchor moveWithCells="1">
                  <from>
                    <xdr:col>48</xdr:col>
                    <xdr:colOff>114300</xdr:colOff>
                    <xdr:row>11</xdr:row>
                    <xdr:rowOff>0</xdr:rowOff>
                  </from>
                  <to>
                    <xdr:col>61</xdr:col>
                    <xdr:colOff>0</xdr:colOff>
                    <xdr:row>11</xdr:row>
                    <xdr:rowOff>295275</xdr:rowOff>
                  </to>
                </anchor>
              </controlPr>
            </control>
          </mc:Choice>
        </mc:AlternateContent>
        <mc:AlternateContent xmlns:mc="http://schemas.openxmlformats.org/markup-compatibility/2006">
          <mc:Choice Requires="x14">
            <control shapeId="16447" r:id="rId65" name="Group Box 63">
              <controlPr defaultSize="0" autoFill="0" autoPict="0">
                <anchor moveWithCells="1">
                  <from>
                    <xdr:col>48</xdr:col>
                    <xdr:colOff>114300</xdr:colOff>
                    <xdr:row>11</xdr:row>
                    <xdr:rowOff>0</xdr:rowOff>
                  </from>
                  <to>
                    <xdr:col>61</xdr:col>
                    <xdr:colOff>0</xdr:colOff>
                    <xdr:row>11</xdr:row>
                    <xdr:rowOff>295275</xdr:rowOff>
                  </to>
                </anchor>
              </controlPr>
            </control>
          </mc:Choice>
        </mc:AlternateContent>
        <mc:AlternateContent xmlns:mc="http://schemas.openxmlformats.org/markup-compatibility/2006">
          <mc:Choice Requires="x14">
            <control shapeId="16448" r:id="rId66" name="Group Box 64">
              <controlPr defaultSize="0" autoFill="0" autoPict="0">
                <anchor moveWithCells="1">
                  <from>
                    <xdr:col>18</xdr:col>
                    <xdr:colOff>114300</xdr:colOff>
                    <xdr:row>11</xdr:row>
                    <xdr:rowOff>0</xdr:rowOff>
                  </from>
                  <to>
                    <xdr:col>31</xdr:col>
                    <xdr:colOff>0</xdr:colOff>
                    <xdr:row>11</xdr:row>
                    <xdr:rowOff>295275</xdr:rowOff>
                  </to>
                </anchor>
              </controlPr>
            </control>
          </mc:Choice>
        </mc:AlternateContent>
        <mc:AlternateContent xmlns:mc="http://schemas.openxmlformats.org/markup-compatibility/2006">
          <mc:Choice Requires="x14">
            <control shapeId="16449" r:id="rId67" name="Group Box 65">
              <controlPr defaultSize="0" autoFill="0" autoPict="0">
                <anchor moveWithCells="1">
                  <from>
                    <xdr:col>38</xdr:col>
                    <xdr:colOff>114300</xdr:colOff>
                    <xdr:row>11</xdr:row>
                    <xdr:rowOff>0</xdr:rowOff>
                  </from>
                  <to>
                    <xdr:col>51</xdr:col>
                    <xdr:colOff>0</xdr:colOff>
                    <xdr:row>11</xdr:row>
                    <xdr:rowOff>295275</xdr:rowOff>
                  </to>
                </anchor>
              </controlPr>
            </control>
          </mc:Choice>
        </mc:AlternateContent>
        <mc:AlternateContent xmlns:mc="http://schemas.openxmlformats.org/markup-compatibility/2006">
          <mc:Choice Requires="x14">
            <control shapeId="16450" r:id="rId68" name="Group Box 66">
              <controlPr defaultSize="0" autoFill="0" autoPict="0">
                <anchor moveWithCells="1">
                  <from>
                    <xdr:col>18</xdr:col>
                    <xdr:colOff>114300</xdr:colOff>
                    <xdr:row>11</xdr:row>
                    <xdr:rowOff>0</xdr:rowOff>
                  </from>
                  <to>
                    <xdr:col>31</xdr:col>
                    <xdr:colOff>0</xdr:colOff>
                    <xdr:row>11</xdr:row>
                    <xdr:rowOff>295275</xdr:rowOff>
                  </to>
                </anchor>
              </controlPr>
            </control>
          </mc:Choice>
        </mc:AlternateContent>
        <mc:AlternateContent xmlns:mc="http://schemas.openxmlformats.org/markup-compatibility/2006">
          <mc:Choice Requires="x14">
            <control shapeId="16451" r:id="rId69" name="Group Box 67">
              <controlPr defaultSize="0" autoFill="0" autoPict="0">
                <anchor moveWithCells="1">
                  <from>
                    <xdr:col>36</xdr:col>
                    <xdr:colOff>114300</xdr:colOff>
                    <xdr:row>11</xdr:row>
                    <xdr:rowOff>0</xdr:rowOff>
                  </from>
                  <to>
                    <xdr:col>49</xdr:col>
                    <xdr:colOff>0</xdr:colOff>
                    <xdr:row>11</xdr:row>
                    <xdr:rowOff>295275</xdr:rowOff>
                  </to>
                </anchor>
              </controlPr>
            </control>
          </mc:Choice>
        </mc:AlternateContent>
        <mc:AlternateContent xmlns:mc="http://schemas.openxmlformats.org/markup-compatibility/2006">
          <mc:Choice Requires="x14">
            <control shapeId="16452" r:id="rId70" name="Group Box 68">
              <controlPr defaultSize="0" autoFill="0" autoPict="0">
                <anchor moveWithCells="1">
                  <from>
                    <xdr:col>36</xdr:col>
                    <xdr:colOff>114300</xdr:colOff>
                    <xdr:row>11</xdr:row>
                    <xdr:rowOff>0</xdr:rowOff>
                  </from>
                  <to>
                    <xdr:col>49</xdr:col>
                    <xdr:colOff>0</xdr:colOff>
                    <xdr:row>11</xdr:row>
                    <xdr:rowOff>295275</xdr:rowOff>
                  </to>
                </anchor>
              </controlPr>
            </control>
          </mc:Choice>
        </mc:AlternateContent>
        <mc:AlternateContent xmlns:mc="http://schemas.openxmlformats.org/markup-compatibility/2006">
          <mc:Choice Requires="x14">
            <control shapeId="16453" r:id="rId71" name="Group Box 69">
              <controlPr defaultSize="0" autoFill="0" autoPict="0">
                <anchor moveWithCells="1">
                  <from>
                    <xdr:col>36</xdr:col>
                    <xdr:colOff>114300</xdr:colOff>
                    <xdr:row>11</xdr:row>
                    <xdr:rowOff>0</xdr:rowOff>
                  </from>
                  <to>
                    <xdr:col>49</xdr:col>
                    <xdr:colOff>0</xdr:colOff>
                    <xdr:row>11</xdr:row>
                    <xdr:rowOff>295275</xdr:rowOff>
                  </to>
                </anchor>
              </controlPr>
            </control>
          </mc:Choice>
        </mc:AlternateContent>
        <mc:AlternateContent xmlns:mc="http://schemas.openxmlformats.org/markup-compatibility/2006">
          <mc:Choice Requires="x14">
            <control shapeId="16454" r:id="rId72" name="Group Box 70">
              <controlPr defaultSize="0" autoFill="0" autoPict="0">
                <anchor moveWithCells="1">
                  <from>
                    <xdr:col>36</xdr:col>
                    <xdr:colOff>114300</xdr:colOff>
                    <xdr:row>11</xdr:row>
                    <xdr:rowOff>0</xdr:rowOff>
                  </from>
                  <to>
                    <xdr:col>49</xdr:col>
                    <xdr:colOff>0</xdr:colOff>
                    <xdr:row>11</xdr:row>
                    <xdr:rowOff>295275</xdr:rowOff>
                  </to>
                </anchor>
              </controlPr>
            </control>
          </mc:Choice>
        </mc:AlternateContent>
        <mc:AlternateContent xmlns:mc="http://schemas.openxmlformats.org/markup-compatibility/2006">
          <mc:Choice Requires="x14">
            <control shapeId="16455" r:id="rId73" name="Group Box 71">
              <controlPr defaultSize="0" autoFill="0" autoPict="0">
                <anchor moveWithCells="1">
                  <from>
                    <xdr:col>51</xdr:col>
                    <xdr:colOff>0</xdr:colOff>
                    <xdr:row>11</xdr:row>
                    <xdr:rowOff>0</xdr:rowOff>
                  </from>
                  <to>
                    <xdr:col>63</xdr:col>
                    <xdr:colOff>9525</xdr:colOff>
                    <xdr:row>11</xdr:row>
                    <xdr:rowOff>295275</xdr:rowOff>
                  </to>
                </anchor>
              </controlPr>
            </control>
          </mc:Choice>
        </mc:AlternateContent>
        <mc:AlternateContent xmlns:mc="http://schemas.openxmlformats.org/markup-compatibility/2006">
          <mc:Choice Requires="x14">
            <control shapeId="16456" r:id="rId74" name="Group Box 72">
              <controlPr defaultSize="0" autoFill="0" autoPict="0">
                <anchor moveWithCells="1">
                  <from>
                    <xdr:col>51</xdr:col>
                    <xdr:colOff>0</xdr:colOff>
                    <xdr:row>11</xdr:row>
                    <xdr:rowOff>0</xdr:rowOff>
                  </from>
                  <to>
                    <xdr:col>63</xdr:col>
                    <xdr:colOff>9525</xdr:colOff>
                    <xdr:row>11</xdr:row>
                    <xdr:rowOff>295275</xdr:rowOff>
                  </to>
                </anchor>
              </controlPr>
            </control>
          </mc:Choice>
        </mc:AlternateContent>
        <mc:AlternateContent xmlns:mc="http://schemas.openxmlformats.org/markup-compatibility/2006">
          <mc:Choice Requires="x14">
            <control shapeId="16457" r:id="rId75" name="Group Box 73">
              <controlPr defaultSize="0" autoFill="0" autoPict="0">
                <anchor moveWithCells="1">
                  <from>
                    <xdr:col>18</xdr:col>
                    <xdr:colOff>114300</xdr:colOff>
                    <xdr:row>11</xdr:row>
                    <xdr:rowOff>0</xdr:rowOff>
                  </from>
                  <to>
                    <xdr:col>31</xdr:col>
                    <xdr:colOff>0</xdr:colOff>
                    <xdr:row>11</xdr:row>
                    <xdr:rowOff>295275</xdr:rowOff>
                  </to>
                </anchor>
              </controlPr>
            </control>
          </mc:Choice>
        </mc:AlternateContent>
        <mc:AlternateContent xmlns:mc="http://schemas.openxmlformats.org/markup-compatibility/2006">
          <mc:Choice Requires="x14">
            <control shapeId="16458" r:id="rId76" name="Group Box 74">
              <controlPr defaultSize="0" autoFill="0" autoPict="0">
                <anchor moveWithCells="1">
                  <from>
                    <xdr:col>22</xdr:col>
                    <xdr:colOff>114300</xdr:colOff>
                    <xdr:row>11</xdr:row>
                    <xdr:rowOff>0</xdr:rowOff>
                  </from>
                  <to>
                    <xdr:col>35</xdr:col>
                    <xdr:colOff>0</xdr:colOff>
                    <xdr:row>11</xdr:row>
                    <xdr:rowOff>295275</xdr:rowOff>
                  </to>
                </anchor>
              </controlPr>
            </control>
          </mc:Choice>
        </mc:AlternateContent>
        <mc:AlternateContent xmlns:mc="http://schemas.openxmlformats.org/markup-compatibility/2006">
          <mc:Choice Requires="x14">
            <control shapeId="16459" r:id="rId77" name="Group Box 75">
              <controlPr defaultSize="0" autoFill="0" autoPict="0">
                <anchor moveWithCells="1">
                  <from>
                    <xdr:col>22</xdr:col>
                    <xdr:colOff>114300</xdr:colOff>
                    <xdr:row>11</xdr:row>
                    <xdr:rowOff>0</xdr:rowOff>
                  </from>
                  <to>
                    <xdr:col>35</xdr:col>
                    <xdr:colOff>0</xdr:colOff>
                    <xdr:row>11</xdr:row>
                    <xdr:rowOff>295275</xdr:rowOff>
                  </to>
                </anchor>
              </controlPr>
            </control>
          </mc:Choice>
        </mc:AlternateContent>
        <mc:AlternateContent xmlns:mc="http://schemas.openxmlformats.org/markup-compatibility/2006">
          <mc:Choice Requires="x14">
            <control shapeId="16460" r:id="rId78" name="Group Box 76">
              <controlPr defaultSize="0" autoFill="0" autoPict="0">
                <anchor moveWithCells="1">
                  <from>
                    <xdr:col>22</xdr:col>
                    <xdr:colOff>114300</xdr:colOff>
                    <xdr:row>11</xdr:row>
                    <xdr:rowOff>0</xdr:rowOff>
                  </from>
                  <to>
                    <xdr:col>35</xdr:col>
                    <xdr:colOff>0</xdr:colOff>
                    <xdr:row>11</xdr:row>
                    <xdr:rowOff>295275</xdr:rowOff>
                  </to>
                </anchor>
              </controlPr>
            </control>
          </mc:Choice>
        </mc:AlternateContent>
        <mc:AlternateContent xmlns:mc="http://schemas.openxmlformats.org/markup-compatibility/2006">
          <mc:Choice Requires="x14">
            <control shapeId="16461" r:id="rId79" name="Group Box 77">
              <controlPr defaultSize="0" autoFill="0" autoPict="0">
                <anchor moveWithCells="1">
                  <from>
                    <xdr:col>22</xdr:col>
                    <xdr:colOff>114300</xdr:colOff>
                    <xdr:row>11</xdr:row>
                    <xdr:rowOff>0</xdr:rowOff>
                  </from>
                  <to>
                    <xdr:col>35</xdr:col>
                    <xdr:colOff>0</xdr:colOff>
                    <xdr:row>11</xdr:row>
                    <xdr:rowOff>295275</xdr:rowOff>
                  </to>
                </anchor>
              </controlPr>
            </control>
          </mc:Choice>
        </mc:AlternateContent>
        <mc:AlternateContent xmlns:mc="http://schemas.openxmlformats.org/markup-compatibility/2006">
          <mc:Choice Requires="x14">
            <control shapeId="16462" r:id="rId80" name="Group Box 78">
              <controlPr defaultSize="0" autoFill="0" autoPict="0">
                <anchor moveWithCells="1">
                  <from>
                    <xdr:col>18</xdr:col>
                    <xdr:colOff>114300</xdr:colOff>
                    <xdr:row>11</xdr:row>
                    <xdr:rowOff>0</xdr:rowOff>
                  </from>
                  <to>
                    <xdr:col>31</xdr:col>
                    <xdr:colOff>0</xdr:colOff>
                    <xdr:row>11</xdr:row>
                    <xdr:rowOff>295275</xdr:rowOff>
                  </to>
                </anchor>
              </controlPr>
            </control>
          </mc:Choice>
        </mc:AlternateContent>
        <mc:AlternateContent xmlns:mc="http://schemas.openxmlformats.org/markup-compatibility/2006">
          <mc:Choice Requires="x14">
            <control shapeId="16463" r:id="rId81" name="Group Box 79">
              <controlPr defaultSize="0" autoFill="0" autoPict="0">
                <anchor moveWithCells="1">
                  <from>
                    <xdr:col>18</xdr:col>
                    <xdr:colOff>114300</xdr:colOff>
                    <xdr:row>11</xdr:row>
                    <xdr:rowOff>0</xdr:rowOff>
                  </from>
                  <to>
                    <xdr:col>31</xdr:col>
                    <xdr:colOff>0</xdr:colOff>
                    <xdr:row>11</xdr:row>
                    <xdr:rowOff>295275</xdr:rowOff>
                  </to>
                </anchor>
              </controlPr>
            </control>
          </mc:Choice>
        </mc:AlternateContent>
        <mc:AlternateContent xmlns:mc="http://schemas.openxmlformats.org/markup-compatibility/2006">
          <mc:Choice Requires="x14">
            <control shapeId="16464" r:id="rId82" name="Group Box 80">
              <controlPr defaultSize="0" autoFill="0" autoPict="0">
                <anchor moveWithCells="1">
                  <from>
                    <xdr:col>18</xdr:col>
                    <xdr:colOff>114300</xdr:colOff>
                    <xdr:row>20</xdr:row>
                    <xdr:rowOff>0</xdr:rowOff>
                  </from>
                  <to>
                    <xdr:col>31</xdr:col>
                    <xdr:colOff>0</xdr:colOff>
                    <xdr:row>20</xdr:row>
                    <xdr:rowOff>295275</xdr:rowOff>
                  </to>
                </anchor>
              </controlPr>
            </control>
          </mc:Choice>
        </mc:AlternateContent>
        <mc:AlternateContent xmlns:mc="http://schemas.openxmlformats.org/markup-compatibility/2006">
          <mc:Choice Requires="x14">
            <control shapeId="16467" r:id="rId83" name="Group Box 83">
              <controlPr defaultSize="0" autoFill="0" autoPict="0">
                <anchor moveWithCells="1">
                  <from>
                    <xdr:col>18</xdr:col>
                    <xdr:colOff>114300</xdr:colOff>
                    <xdr:row>22</xdr:row>
                    <xdr:rowOff>0</xdr:rowOff>
                  </from>
                  <to>
                    <xdr:col>31</xdr:col>
                    <xdr:colOff>0</xdr:colOff>
                    <xdr:row>22</xdr:row>
                    <xdr:rowOff>295275</xdr:rowOff>
                  </to>
                </anchor>
              </controlPr>
            </control>
          </mc:Choice>
        </mc:AlternateContent>
        <mc:AlternateContent xmlns:mc="http://schemas.openxmlformats.org/markup-compatibility/2006">
          <mc:Choice Requires="x14">
            <control shapeId="16468" r:id="rId84" name="Group Box 84">
              <controlPr defaultSize="0" autoFill="0" autoPict="0">
                <anchor moveWithCells="1">
                  <from>
                    <xdr:col>18</xdr:col>
                    <xdr:colOff>114300</xdr:colOff>
                    <xdr:row>22</xdr:row>
                    <xdr:rowOff>0</xdr:rowOff>
                  </from>
                  <to>
                    <xdr:col>31</xdr:col>
                    <xdr:colOff>0</xdr:colOff>
                    <xdr:row>22</xdr:row>
                    <xdr:rowOff>295275</xdr:rowOff>
                  </to>
                </anchor>
              </controlPr>
            </control>
          </mc:Choice>
        </mc:AlternateContent>
        <mc:AlternateContent xmlns:mc="http://schemas.openxmlformats.org/markup-compatibility/2006">
          <mc:Choice Requires="x14">
            <control shapeId="16470" r:id="rId85" name="Group Box 86">
              <controlPr defaultSize="0" autoFill="0" autoPict="0">
                <anchor moveWithCells="1">
                  <from>
                    <xdr:col>18</xdr:col>
                    <xdr:colOff>114300</xdr:colOff>
                    <xdr:row>34</xdr:row>
                    <xdr:rowOff>0</xdr:rowOff>
                  </from>
                  <to>
                    <xdr:col>31</xdr:col>
                    <xdr:colOff>0</xdr:colOff>
                    <xdr:row>34</xdr:row>
                    <xdr:rowOff>295275</xdr:rowOff>
                  </to>
                </anchor>
              </controlPr>
            </control>
          </mc:Choice>
        </mc:AlternateContent>
        <mc:AlternateContent xmlns:mc="http://schemas.openxmlformats.org/markup-compatibility/2006">
          <mc:Choice Requires="x14">
            <control shapeId="16471" r:id="rId86" name="Group Box 87">
              <controlPr defaultSize="0" autoFill="0" autoPict="0">
                <anchor moveWithCells="1">
                  <from>
                    <xdr:col>48</xdr:col>
                    <xdr:colOff>114300</xdr:colOff>
                    <xdr:row>34</xdr:row>
                    <xdr:rowOff>0</xdr:rowOff>
                  </from>
                  <to>
                    <xdr:col>61</xdr:col>
                    <xdr:colOff>0</xdr:colOff>
                    <xdr:row>34</xdr:row>
                    <xdr:rowOff>295275</xdr:rowOff>
                  </to>
                </anchor>
              </controlPr>
            </control>
          </mc:Choice>
        </mc:AlternateContent>
        <mc:AlternateContent xmlns:mc="http://schemas.openxmlformats.org/markup-compatibility/2006">
          <mc:Choice Requires="x14">
            <control shapeId="16472" r:id="rId87" name="Group Box 88">
              <controlPr defaultSize="0" autoFill="0" autoPict="0">
                <anchor moveWithCells="1">
                  <from>
                    <xdr:col>48</xdr:col>
                    <xdr:colOff>114300</xdr:colOff>
                    <xdr:row>34</xdr:row>
                    <xdr:rowOff>0</xdr:rowOff>
                  </from>
                  <to>
                    <xdr:col>61</xdr:col>
                    <xdr:colOff>0</xdr:colOff>
                    <xdr:row>34</xdr:row>
                    <xdr:rowOff>295275</xdr:rowOff>
                  </to>
                </anchor>
              </controlPr>
            </control>
          </mc:Choice>
        </mc:AlternateContent>
        <mc:AlternateContent xmlns:mc="http://schemas.openxmlformats.org/markup-compatibility/2006">
          <mc:Choice Requires="x14">
            <control shapeId="16473" r:id="rId88" name="Group Box 89">
              <controlPr defaultSize="0" autoFill="0" autoPict="0">
                <anchor moveWithCells="1">
                  <from>
                    <xdr:col>48</xdr:col>
                    <xdr:colOff>114300</xdr:colOff>
                    <xdr:row>34</xdr:row>
                    <xdr:rowOff>0</xdr:rowOff>
                  </from>
                  <to>
                    <xdr:col>61</xdr:col>
                    <xdr:colOff>0</xdr:colOff>
                    <xdr:row>34</xdr:row>
                    <xdr:rowOff>295275</xdr:rowOff>
                  </to>
                </anchor>
              </controlPr>
            </control>
          </mc:Choice>
        </mc:AlternateContent>
        <mc:AlternateContent xmlns:mc="http://schemas.openxmlformats.org/markup-compatibility/2006">
          <mc:Choice Requires="x14">
            <control shapeId="16474" r:id="rId89" name="Group Box 90">
              <controlPr defaultSize="0" autoFill="0" autoPict="0">
                <anchor moveWithCells="1">
                  <from>
                    <xdr:col>18</xdr:col>
                    <xdr:colOff>114300</xdr:colOff>
                    <xdr:row>34</xdr:row>
                    <xdr:rowOff>0</xdr:rowOff>
                  </from>
                  <to>
                    <xdr:col>31</xdr:col>
                    <xdr:colOff>0</xdr:colOff>
                    <xdr:row>34</xdr:row>
                    <xdr:rowOff>295275</xdr:rowOff>
                  </to>
                </anchor>
              </controlPr>
            </control>
          </mc:Choice>
        </mc:AlternateContent>
        <mc:AlternateContent xmlns:mc="http://schemas.openxmlformats.org/markup-compatibility/2006">
          <mc:Choice Requires="x14">
            <control shapeId="16475" r:id="rId90" name="Group Box 91">
              <controlPr defaultSize="0" autoFill="0" autoPict="0">
                <anchor moveWithCells="1">
                  <from>
                    <xdr:col>38</xdr:col>
                    <xdr:colOff>114300</xdr:colOff>
                    <xdr:row>34</xdr:row>
                    <xdr:rowOff>0</xdr:rowOff>
                  </from>
                  <to>
                    <xdr:col>51</xdr:col>
                    <xdr:colOff>0</xdr:colOff>
                    <xdr:row>34</xdr:row>
                    <xdr:rowOff>295275</xdr:rowOff>
                  </to>
                </anchor>
              </controlPr>
            </control>
          </mc:Choice>
        </mc:AlternateContent>
        <mc:AlternateContent xmlns:mc="http://schemas.openxmlformats.org/markup-compatibility/2006">
          <mc:Choice Requires="x14">
            <control shapeId="16476" r:id="rId91" name="Group Box 92">
              <controlPr defaultSize="0" autoFill="0" autoPict="0">
                <anchor moveWithCells="1">
                  <from>
                    <xdr:col>18</xdr:col>
                    <xdr:colOff>114300</xdr:colOff>
                    <xdr:row>34</xdr:row>
                    <xdr:rowOff>0</xdr:rowOff>
                  </from>
                  <to>
                    <xdr:col>31</xdr:col>
                    <xdr:colOff>0</xdr:colOff>
                    <xdr:row>34</xdr:row>
                    <xdr:rowOff>295275</xdr:rowOff>
                  </to>
                </anchor>
              </controlPr>
            </control>
          </mc:Choice>
        </mc:AlternateContent>
        <mc:AlternateContent xmlns:mc="http://schemas.openxmlformats.org/markup-compatibility/2006">
          <mc:Choice Requires="x14">
            <control shapeId="16477" r:id="rId92" name="Group Box 93">
              <controlPr defaultSize="0" autoFill="0" autoPict="0">
                <anchor moveWithCells="1">
                  <from>
                    <xdr:col>36</xdr:col>
                    <xdr:colOff>114300</xdr:colOff>
                    <xdr:row>34</xdr:row>
                    <xdr:rowOff>0</xdr:rowOff>
                  </from>
                  <to>
                    <xdr:col>49</xdr:col>
                    <xdr:colOff>0</xdr:colOff>
                    <xdr:row>34</xdr:row>
                    <xdr:rowOff>295275</xdr:rowOff>
                  </to>
                </anchor>
              </controlPr>
            </control>
          </mc:Choice>
        </mc:AlternateContent>
        <mc:AlternateContent xmlns:mc="http://schemas.openxmlformats.org/markup-compatibility/2006">
          <mc:Choice Requires="x14">
            <control shapeId="16478" r:id="rId93" name="Group Box 94">
              <controlPr defaultSize="0" autoFill="0" autoPict="0">
                <anchor moveWithCells="1">
                  <from>
                    <xdr:col>36</xdr:col>
                    <xdr:colOff>114300</xdr:colOff>
                    <xdr:row>34</xdr:row>
                    <xdr:rowOff>0</xdr:rowOff>
                  </from>
                  <to>
                    <xdr:col>49</xdr:col>
                    <xdr:colOff>0</xdr:colOff>
                    <xdr:row>34</xdr:row>
                    <xdr:rowOff>295275</xdr:rowOff>
                  </to>
                </anchor>
              </controlPr>
            </control>
          </mc:Choice>
        </mc:AlternateContent>
        <mc:AlternateContent xmlns:mc="http://schemas.openxmlformats.org/markup-compatibility/2006">
          <mc:Choice Requires="x14">
            <control shapeId="16479" r:id="rId94" name="Group Box 95">
              <controlPr defaultSize="0" autoFill="0" autoPict="0">
                <anchor moveWithCells="1">
                  <from>
                    <xdr:col>36</xdr:col>
                    <xdr:colOff>114300</xdr:colOff>
                    <xdr:row>34</xdr:row>
                    <xdr:rowOff>0</xdr:rowOff>
                  </from>
                  <to>
                    <xdr:col>49</xdr:col>
                    <xdr:colOff>0</xdr:colOff>
                    <xdr:row>34</xdr:row>
                    <xdr:rowOff>295275</xdr:rowOff>
                  </to>
                </anchor>
              </controlPr>
            </control>
          </mc:Choice>
        </mc:AlternateContent>
        <mc:AlternateContent xmlns:mc="http://schemas.openxmlformats.org/markup-compatibility/2006">
          <mc:Choice Requires="x14">
            <control shapeId="16480" r:id="rId95" name="Group Box 96">
              <controlPr defaultSize="0" autoFill="0" autoPict="0">
                <anchor moveWithCells="1">
                  <from>
                    <xdr:col>36</xdr:col>
                    <xdr:colOff>114300</xdr:colOff>
                    <xdr:row>34</xdr:row>
                    <xdr:rowOff>0</xdr:rowOff>
                  </from>
                  <to>
                    <xdr:col>49</xdr:col>
                    <xdr:colOff>0</xdr:colOff>
                    <xdr:row>34</xdr:row>
                    <xdr:rowOff>295275</xdr:rowOff>
                  </to>
                </anchor>
              </controlPr>
            </control>
          </mc:Choice>
        </mc:AlternateContent>
        <mc:AlternateContent xmlns:mc="http://schemas.openxmlformats.org/markup-compatibility/2006">
          <mc:Choice Requires="x14">
            <control shapeId="16481" r:id="rId96" name="Group Box 97">
              <controlPr defaultSize="0" autoFill="0" autoPict="0">
                <anchor moveWithCells="1">
                  <from>
                    <xdr:col>51</xdr:col>
                    <xdr:colOff>0</xdr:colOff>
                    <xdr:row>34</xdr:row>
                    <xdr:rowOff>0</xdr:rowOff>
                  </from>
                  <to>
                    <xdr:col>63</xdr:col>
                    <xdr:colOff>9525</xdr:colOff>
                    <xdr:row>34</xdr:row>
                    <xdr:rowOff>295275</xdr:rowOff>
                  </to>
                </anchor>
              </controlPr>
            </control>
          </mc:Choice>
        </mc:AlternateContent>
        <mc:AlternateContent xmlns:mc="http://schemas.openxmlformats.org/markup-compatibility/2006">
          <mc:Choice Requires="x14">
            <control shapeId="16482" r:id="rId97" name="Group Box 98">
              <controlPr defaultSize="0" autoFill="0" autoPict="0">
                <anchor moveWithCells="1">
                  <from>
                    <xdr:col>51</xdr:col>
                    <xdr:colOff>0</xdr:colOff>
                    <xdr:row>34</xdr:row>
                    <xdr:rowOff>0</xdr:rowOff>
                  </from>
                  <to>
                    <xdr:col>63</xdr:col>
                    <xdr:colOff>9525</xdr:colOff>
                    <xdr:row>34</xdr:row>
                    <xdr:rowOff>295275</xdr:rowOff>
                  </to>
                </anchor>
              </controlPr>
            </control>
          </mc:Choice>
        </mc:AlternateContent>
        <mc:AlternateContent xmlns:mc="http://schemas.openxmlformats.org/markup-compatibility/2006">
          <mc:Choice Requires="x14">
            <control shapeId="16483" r:id="rId98" name="Group Box 99">
              <controlPr defaultSize="0" autoFill="0" autoPict="0">
                <anchor moveWithCells="1">
                  <from>
                    <xdr:col>18</xdr:col>
                    <xdr:colOff>114300</xdr:colOff>
                    <xdr:row>34</xdr:row>
                    <xdr:rowOff>0</xdr:rowOff>
                  </from>
                  <to>
                    <xdr:col>31</xdr:col>
                    <xdr:colOff>0</xdr:colOff>
                    <xdr:row>34</xdr:row>
                    <xdr:rowOff>295275</xdr:rowOff>
                  </to>
                </anchor>
              </controlPr>
            </control>
          </mc:Choice>
        </mc:AlternateContent>
        <mc:AlternateContent xmlns:mc="http://schemas.openxmlformats.org/markup-compatibility/2006">
          <mc:Choice Requires="x14">
            <control shapeId="16484" r:id="rId99" name="Group Box 100">
              <controlPr defaultSize="0" autoFill="0" autoPict="0">
                <anchor moveWithCells="1">
                  <from>
                    <xdr:col>22</xdr:col>
                    <xdr:colOff>114300</xdr:colOff>
                    <xdr:row>34</xdr:row>
                    <xdr:rowOff>0</xdr:rowOff>
                  </from>
                  <to>
                    <xdr:col>35</xdr:col>
                    <xdr:colOff>0</xdr:colOff>
                    <xdr:row>34</xdr:row>
                    <xdr:rowOff>295275</xdr:rowOff>
                  </to>
                </anchor>
              </controlPr>
            </control>
          </mc:Choice>
        </mc:AlternateContent>
        <mc:AlternateContent xmlns:mc="http://schemas.openxmlformats.org/markup-compatibility/2006">
          <mc:Choice Requires="x14">
            <control shapeId="16485" r:id="rId100" name="Group Box 101">
              <controlPr defaultSize="0" autoFill="0" autoPict="0">
                <anchor moveWithCells="1">
                  <from>
                    <xdr:col>22</xdr:col>
                    <xdr:colOff>114300</xdr:colOff>
                    <xdr:row>34</xdr:row>
                    <xdr:rowOff>0</xdr:rowOff>
                  </from>
                  <to>
                    <xdr:col>35</xdr:col>
                    <xdr:colOff>0</xdr:colOff>
                    <xdr:row>34</xdr:row>
                    <xdr:rowOff>295275</xdr:rowOff>
                  </to>
                </anchor>
              </controlPr>
            </control>
          </mc:Choice>
        </mc:AlternateContent>
        <mc:AlternateContent xmlns:mc="http://schemas.openxmlformats.org/markup-compatibility/2006">
          <mc:Choice Requires="x14">
            <control shapeId="16486" r:id="rId101" name="Group Box 102">
              <controlPr defaultSize="0" autoFill="0" autoPict="0">
                <anchor moveWithCells="1">
                  <from>
                    <xdr:col>22</xdr:col>
                    <xdr:colOff>114300</xdr:colOff>
                    <xdr:row>34</xdr:row>
                    <xdr:rowOff>0</xdr:rowOff>
                  </from>
                  <to>
                    <xdr:col>35</xdr:col>
                    <xdr:colOff>0</xdr:colOff>
                    <xdr:row>34</xdr:row>
                    <xdr:rowOff>295275</xdr:rowOff>
                  </to>
                </anchor>
              </controlPr>
            </control>
          </mc:Choice>
        </mc:AlternateContent>
        <mc:AlternateContent xmlns:mc="http://schemas.openxmlformats.org/markup-compatibility/2006">
          <mc:Choice Requires="x14">
            <control shapeId="16487" r:id="rId102" name="Group Box 103">
              <controlPr defaultSize="0" autoFill="0" autoPict="0">
                <anchor moveWithCells="1">
                  <from>
                    <xdr:col>22</xdr:col>
                    <xdr:colOff>114300</xdr:colOff>
                    <xdr:row>34</xdr:row>
                    <xdr:rowOff>0</xdr:rowOff>
                  </from>
                  <to>
                    <xdr:col>35</xdr:col>
                    <xdr:colOff>0</xdr:colOff>
                    <xdr:row>34</xdr:row>
                    <xdr:rowOff>295275</xdr:rowOff>
                  </to>
                </anchor>
              </controlPr>
            </control>
          </mc:Choice>
        </mc:AlternateContent>
        <mc:AlternateContent xmlns:mc="http://schemas.openxmlformats.org/markup-compatibility/2006">
          <mc:Choice Requires="x14">
            <control shapeId="16488" r:id="rId103" name="Group Box 104">
              <controlPr defaultSize="0" autoFill="0" autoPict="0">
                <anchor moveWithCells="1">
                  <from>
                    <xdr:col>50</xdr:col>
                    <xdr:colOff>114300</xdr:colOff>
                    <xdr:row>34</xdr:row>
                    <xdr:rowOff>0</xdr:rowOff>
                  </from>
                  <to>
                    <xdr:col>63</xdr:col>
                    <xdr:colOff>0</xdr:colOff>
                    <xdr:row>34</xdr:row>
                    <xdr:rowOff>295275</xdr:rowOff>
                  </to>
                </anchor>
              </controlPr>
            </control>
          </mc:Choice>
        </mc:AlternateContent>
        <mc:AlternateContent xmlns:mc="http://schemas.openxmlformats.org/markup-compatibility/2006">
          <mc:Choice Requires="x14">
            <control shapeId="16489" r:id="rId104" name="Group Box 105">
              <controlPr defaultSize="0" autoFill="0" autoPict="0">
                <anchor moveWithCells="1">
                  <from>
                    <xdr:col>51</xdr:col>
                    <xdr:colOff>0</xdr:colOff>
                    <xdr:row>35</xdr:row>
                    <xdr:rowOff>0</xdr:rowOff>
                  </from>
                  <to>
                    <xdr:col>63</xdr:col>
                    <xdr:colOff>9525</xdr:colOff>
                    <xdr:row>35</xdr:row>
                    <xdr:rowOff>295275</xdr:rowOff>
                  </to>
                </anchor>
              </controlPr>
            </control>
          </mc:Choice>
        </mc:AlternateContent>
        <mc:AlternateContent xmlns:mc="http://schemas.openxmlformats.org/markup-compatibility/2006">
          <mc:Choice Requires="x14">
            <control shapeId="16490" r:id="rId105" name="Group Box 106">
              <controlPr defaultSize="0" autoFill="0" autoPict="0">
                <anchor moveWithCells="1">
                  <from>
                    <xdr:col>51</xdr:col>
                    <xdr:colOff>0</xdr:colOff>
                    <xdr:row>35</xdr:row>
                    <xdr:rowOff>0</xdr:rowOff>
                  </from>
                  <to>
                    <xdr:col>63</xdr:col>
                    <xdr:colOff>9525</xdr:colOff>
                    <xdr:row>35</xdr:row>
                    <xdr:rowOff>295275</xdr:rowOff>
                  </to>
                </anchor>
              </controlPr>
            </control>
          </mc:Choice>
        </mc:AlternateContent>
        <mc:AlternateContent xmlns:mc="http://schemas.openxmlformats.org/markup-compatibility/2006">
          <mc:Choice Requires="x14">
            <control shapeId="16491" r:id="rId106" name="Group Box 107">
              <controlPr defaultSize="0" autoFill="0" autoPict="0">
                <anchor moveWithCells="1">
                  <from>
                    <xdr:col>50</xdr:col>
                    <xdr:colOff>114300</xdr:colOff>
                    <xdr:row>35</xdr:row>
                    <xdr:rowOff>0</xdr:rowOff>
                  </from>
                  <to>
                    <xdr:col>63</xdr:col>
                    <xdr:colOff>0</xdr:colOff>
                    <xdr:row>35</xdr:row>
                    <xdr:rowOff>295275</xdr:rowOff>
                  </to>
                </anchor>
              </controlPr>
            </control>
          </mc:Choice>
        </mc:AlternateContent>
        <mc:AlternateContent xmlns:mc="http://schemas.openxmlformats.org/markup-compatibility/2006">
          <mc:Choice Requires="x14">
            <control shapeId="16492" r:id="rId107" name="Group Box 108">
              <controlPr defaultSize="0" autoFill="0" autoPict="0">
                <anchor moveWithCells="1">
                  <from>
                    <xdr:col>51</xdr:col>
                    <xdr:colOff>0</xdr:colOff>
                    <xdr:row>36</xdr:row>
                    <xdr:rowOff>0</xdr:rowOff>
                  </from>
                  <to>
                    <xdr:col>63</xdr:col>
                    <xdr:colOff>9525</xdr:colOff>
                    <xdr:row>36</xdr:row>
                    <xdr:rowOff>295275</xdr:rowOff>
                  </to>
                </anchor>
              </controlPr>
            </control>
          </mc:Choice>
        </mc:AlternateContent>
        <mc:AlternateContent xmlns:mc="http://schemas.openxmlformats.org/markup-compatibility/2006">
          <mc:Choice Requires="x14">
            <control shapeId="16493" r:id="rId108" name="Group Box 109">
              <controlPr defaultSize="0" autoFill="0" autoPict="0">
                <anchor moveWithCells="1">
                  <from>
                    <xdr:col>51</xdr:col>
                    <xdr:colOff>0</xdr:colOff>
                    <xdr:row>36</xdr:row>
                    <xdr:rowOff>0</xdr:rowOff>
                  </from>
                  <to>
                    <xdr:col>63</xdr:col>
                    <xdr:colOff>9525</xdr:colOff>
                    <xdr:row>36</xdr:row>
                    <xdr:rowOff>295275</xdr:rowOff>
                  </to>
                </anchor>
              </controlPr>
            </control>
          </mc:Choice>
        </mc:AlternateContent>
        <mc:AlternateContent xmlns:mc="http://schemas.openxmlformats.org/markup-compatibility/2006">
          <mc:Choice Requires="x14">
            <control shapeId="16494" r:id="rId109" name="Group Box 110">
              <controlPr defaultSize="0" autoFill="0" autoPict="0">
                <anchor moveWithCells="1">
                  <from>
                    <xdr:col>50</xdr:col>
                    <xdr:colOff>114300</xdr:colOff>
                    <xdr:row>36</xdr:row>
                    <xdr:rowOff>0</xdr:rowOff>
                  </from>
                  <to>
                    <xdr:col>63</xdr:col>
                    <xdr:colOff>0</xdr:colOff>
                    <xdr:row>36</xdr:row>
                    <xdr:rowOff>295275</xdr:rowOff>
                  </to>
                </anchor>
              </controlPr>
            </control>
          </mc:Choice>
        </mc:AlternateContent>
        <mc:AlternateContent xmlns:mc="http://schemas.openxmlformats.org/markup-compatibility/2006">
          <mc:Choice Requires="x14">
            <control shapeId="16495" r:id="rId110" name="Group Box 111">
              <controlPr defaultSize="0" autoFill="0" autoPict="0">
                <anchor moveWithCells="1">
                  <from>
                    <xdr:col>18</xdr:col>
                    <xdr:colOff>114300</xdr:colOff>
                    <xdr:row>37</xdr:row>
                    <xdr:rowOff>0</xdr:rowOff>
                  </from>
                  <to>
                    <xdr:col>31</xdr:col>
                    <xdr:colOff>0</xdr:colOff>
                    <xdr:row>38</xdr:row>
                    <xdr:rowOff>0</xdr:rowOff>
                  </to>
                </anchor>
              </controlPr>
            </control>
          </mc:Choice>
        </mc:AlternateContent>
        <mc:AlternateContent xmlns:mc="http://schemas.openxmlformats.org/markup-compatibility/2006">
          <mc:Choice Requires="x14">
            <control shapeId="16496" r:id="rId111" name="Check Box 112">
              <controlPr defaultSize="0" autoFill="0" autoLine="0" autoPict="0">
                <anchor moveWithCells="1">
                  <from>
                    <xdr:col>25</xdr:col>
                    <xdr:colOff>19050</xdr:colOff>
                    <xdr:row>38</xdr:row>
                    <xdr:rowOff>28575</xdr:rowOff>
                  </from>
                  <to>
                    <xdr:col>27</xdr:col>
                    <xdr:colOff>9525</xdr:colOff>
                    <xdr:row>38</xdr:row>
                    <xdr:rowOff>276225</xdr:rowOff>
                  </to>
                </anchor>
              </controlPr>
            </control>
          </mc:Choice>
        </mc:AlternateContent>
        <mc:AlternateContent xmlns:mc="http://schemas.openxmlformats.org/markup-compatibility/2006">
          <mc:Choice Requires="x14">
            <control shapeId="16497" r:id="rId112" name="Check Box 113">
              <controlPr defaultSize="0" autoFill="0" autoLine="0" autoPict="0">
                <anchor moveWithCells="1">
                  <from>
                    <xdr:col>33</xdr:col>
                    <xdr:colOff>19050</xdr:colOff>
                    <xdr:row>38</xdr:row>
                    <xdr:rowOff>28575</xdr:rowOff>
                  </from>
                  <to>
                    <xdr:col>35</xdr:col>
                    <xdr:colOff>9525</xdr:colOff>
                    <xdr:row>38</xdr:row>
                    <xdr:rowOff>276225</xdr:rowOff>
                  </to>
                </anchor>
              </controlPr>
            </control>
          </mc:Choice>
        </mc:AlternateContent>
        <mc:AlternateContent xmlns:mc="http://schemas.openxmlformats.org/markup-compatibility/2006">
          <mc:Choice Requires="x14">
            <control shapeId="16498" r:id="rId113" name="Check Box 114">
              <controlPr defaultSize="0" autoFill="0" autoLine="0" autoPict="0">
                <anchor moveWithCells="1">
                  <from>
                    <xdr:col>40</xdr:col>
                    <xdr:colOff>19050</xdr:colOff>
                    <xdr:row>38</xdr:row>
                    <xdr:rowOff>28575</xdr:rowOff>
                  </from>
                  <to>
                    <xdr:col>42</xdr:col>
                    <xdr:colOff>9525</xdr:colOff>
                    <xdr:row>38</xdr:row>
                    <xdr:rowOff>276225</xdr:rowOff>
                  </to>
                </anchor>
              </controlPr>
            </control>
          </mc:Choice>
        </mc:AlternateContent>
        <mc:AlternateContent xmlns:mc="http://schemas.openxmlformats.org/markup-compatibility/2006">
          <mc:Choice Requires="x14">
            <control shapeId="16499" r:id="rId114" name="Check Box 115">
              <controlPr defaultSize="0" autoFill="0" autoLine="0" autoPict="0">
                <anchor moveWithCells="1">
                  <from>
                    <xdr:col>48</xdr:col>
                    <xdr:colOff>19050</xdr:colOff>
                    <xdr:row>38</xdr:row>
                    <xdr:rowOff>28575</xdr:rowOff>
                  </from>
                  <to>
                    <xdr:col>50</xdr:col>
                    <xdr:colOff>9525</xdr:colOff>
                    <xdr:row>38</xdr:row>
                    <xdr:rowOff>276225</xdr:rowOff>
                  </to>
                </anchor>
              </controlPr>
            </control>
          </mc:Choice>
        </mc:AlternateContent>
        <mc:AlternateContent xmlns:mc="http://schemas.openxmlformats.org/markup-compatibility/2006">
          <mc:Choice Requires="x14">
            <control shapeId="16500" r:id="rId115" name="Check Box 116">
              <controlPr defaultSize="0" autoFill="0" autoLine="0" autoPict="0">
                <anchor moveWithCells="1">
                  <from>
                    <xdr:col>56</xdr:col>
                    <xdr:colOff>19050</xdr:colOff>
                    <xdr:row>38</xdr:row>
                    <xdr:rowOff>28575</xdr:rowOff>
                  </from>
                  <to>
                    <xdr:col>58</xdr:col>
                    <xdr:colOff>9525</xdr:colOff>
                    <xdr:row>38</xdr:row>
                    <xdr:rowOff>276225</xdr:rowOff>
                  </to>
                </anchor>
              </controlPr>
            </control>
          </mc:Choice>
        </mc:AlternateContent>
        <mc:AlternateContent xmlns:mc="http://schemas.openxmlformats.org/markup-compatibility/2006">
          <mc:Choice Requires="x14">
            <control shapeId="16501" r:id="rId116" name="Group Box 117">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02" r:id="rId117" name="Group Box 118">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03" r:id="rId118" name="Group Box 119">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04" r:id="rId119" name="Group Box 120">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05" r:id="rId120" name="Group Box 121">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06" r:id="rId121" name="Group Box 122">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07" r:id="rId122" name="Group Box 123">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08" r:id="rId123" name="Group Box 124">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09" r:id="rId124" name="Group Box 125">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10" r:id="rId125" name="Group Box 126">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11" r:id="rId126" name="Group Box 127">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12" r:id="rId127" name="Group Box 128">
              <controlPr defaultSize="0" autoFill="0" autoPict="0">
                <anchor moveWithCells="1">
                  <from>
                    <xdr:col>29</xdr:col>
                    <xdr:colOff>114300</xdr:colOff>
                    <xdr:row>44</xdr:row>
                    <xdr:rowOff>0</xdr:rowOff>
                  </from>
                  <to>
                    <xdr:col>42</xdr:col>
                    <xdr:colOff>0</xdr:colOff>
                    <xdr:row>44</xdr:row>
                    <xdr:rowOff>295275</xdr:rowOff>
                  </to>
                </anchor>
              </controlPr>
            </control>
          </mc:Choice>
        </mc:AlternateContent>
        <mc:AlternateContent xmlns:mc="http://schemas.openxmlformats.org/markup-compatibility/2006">
          <mc:Choice Requires="x14">
            <control shapeId="16513" r:id="rId128" name="Group Box 129">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14" r:id="rId129" name="Group Box 130">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15" r:id="rId130" name="Group Box 131">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16" r:id="rId131" name="Group Box 132">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17" r:id="rId132" name="Group Box 133">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18" r:id="rId133" name="Group Box 134">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19" r:id="rId134" name="Group Box 135">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20" r:id="rId135" name="Group Box 136">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21" r:id="rId136" name="Group Box 137">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22" r:id="rId137" name="Group Box 138">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23" r:id="rId138" name="Group Box 139">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24" r:id="rId139" name="Group Box 140">
              <controlPr defaultSize="0" autoFill="0" autoPict="0">
                <anchor moveWithCells="1">
                  <from>
                    <xdr:col>53</xdr:col>
                    <xdr:colOff>114300</xdr:colOff>
                    <xdr:row>44</xdr:row>
                    <xdr:rowOff>0</xdr:rowOff>
                  </from>
                  <to>
                    <xdr:col>66</xdr:col>
                    <xdr:colOff>0</xdr:colOff>
                    <xdr:row>44</xdr:row>
                    <xdr:rowOff>295275</xdr:rowOff>
                  </to>
                </anchor>
              </controlPr>
            </control>
          </mc:Choice>
        </mc:AlternateContent>
        <mc:AlternateContent xmlns:mc="http://schemas.openxmlformats.org/markup-compatibility/2006">
          <mc:Choice Requires="x14">
            <control shapeId="16525" r:id="rId140" name="Group Box 141">
              <controlPr defaultSize="0" autoFill="0" autoPict="0">
                <anchor moveWithCells="1">
                  <from>
                    <xdr:col>36</xdr:col>
                    <xdr:colOff>114300</xdr:colOff>
                    <xdr:row>44</xdr:row>
                    <xdr:rowOff>0</xdr:rowOff>
                  </from>
                  <to>
                    <xdr:col>49</xdr:col>
                    <xdr:colOff>0</xdr:colOff>
                    <xdr:row>44</xdr:row>
                    <xdr:rowOff>295275</xdr:rowOff>
                  </to>
                </anchor>
              </controlPr>
            </control>
          </mc:Choice>
        </mc:AlternateContent>
        <mc:AlternateContent xmlns:mc="http://schemas.openxmlformats.org/markup-compatibility/2006">
          <mc:Choice Requires="x14">
            <control shapeId="16526" r:id="rId141" name="Group Box 142">
              <controlPr defaultSize="0" autoFill="0" autoPict="0">
                <anchor moveWithCells="1">
                  <from>
                    <xdr:col>36</xdr:col>
                    <xdr:colOff>114300</xdr:colOff>
                    <xdr:row>44</xdr:row>
                    <xdr:rowOff>0</xdr:rowOff>
                  </from>
                  <to>
                    <xdr:col>49</xdr:col>
                    <xdr:colOff>0</xdr:colOff>
                    <xdr:row>44</xdr:row>
                    <xdr:rowOff>295275</xdr:rowOff>
                  </to>
                </anchor>
              </controlPr>
            </control>
          </mc:Choice>
        </mc:AlternateContent>
        <mc:AlternateContent xmlns:mc="http://schemas.openxmlformats.org/markup-compatibility/2006">
          <mc:Choice Requires="x14">
            <control shapeId="16527" r:id="rId142" name="Group Box 143">
              <controlPr defaultSize="0" autoFill="0" autoPict="0">
                <anchor moveWithCells="1">
                  <from>
                    <xdr:col>36</xdr:col>
                    <xdr:colOff>114300</xdr:colOff>
                    <xdr:row>44</xdr:row>
                    <xdr:rowOff>0</xdr:rowOff>
                  </from>
                  <to>
                    <xdr:col>49</xdr:col>
                    <xdr:colOff>0</xdr:colOff>
                    <xdr:row>44</xdr:row>
                    <xdr:rowOff>295275</xdr:rowOff>
                  </to>
                </anchor>
              </controlPr>
            </control>
          </mc:Choice>
        </mc:AlternateContent>
        <mc:AlternateContent xmlns:mc="http://schemas.openxmlformats.org/markup-compatibility/2006">
          <mc:Choice Requires="x14">
            <control shapeId="16528" r:id="rId143" name="Group Box 144">
              <controlPr defaultSize="0" autoFill="0" autoPict="0">
                <anchor moveWithCells="1">
                  <from>
                    <xdr:col>36</xdr:col>
                    <xdr:colOff>114300</xdr:colOff>
                    <xdr:row>44</xdr:row>
                    <xdr:rowOff>0</xdr:rowOff>
                  </from>
                  <to>
                    <xdr:col>49</xdr:col>
                    <xdr:colOff>0</xdr:colOff>
                    <xdr:row>44</xdr:row>
                    <xdr:rowOff>295275</xdr:rowOff>
                  </to>
                </anchor>
              </controlPr>
            </control>
          </mc:Choice>
        </mc:AlternateContent>
        <mc:AlternateContent xmlns:mc="http://schemas.openxmlformats.org/markup-compatibility/2006">
          <mc:Choice Requires="x14">
            <control shapeId="16529" r:id="rId144" name="Group Box 145">
              <controlPr defaultSize="0" autoFill="0" autoPict="0">
                <anchor moveWithCells="1">
                  <from>
                    <xdr:col>36</xdr:col>
                    <xdr:colOff>114300</xdr:colOff>
                    <xdr:row>44</xdr:row>
                    <xdr:rowOff>0</xdr:rowOff>
                  </from>
                  <to>
                    <xdr:col>49</xdr:col>
                    <xdr:colOff>0</xdr:colOff>
                    <xdr:row>44</xdr:row>
                    <xdr:rowOff>295275</xdr:rowOff>
                  </to>
                </anchor>
              </controlPr>
            </control>
          </mc:Choice>
        </mc:AlternateContent>
        <mc:AlternateContent xmlns:mc="http://schemas.openxmlformats.org/markup-compatibility/2006">
          <mc:Choice Requires="x14">
            <control shapeId="16530" r:id="rId145" name="Group Box 146">
              <controlPr defaultSize="0" autoFill="0" autoPict="0">
                <anchor moveWithCells="1">
                  <from>
                    <xdr:col>36</xdr:col>
                    <xdr:colOff>114300</xdr:colOff>
                    <xdr:row>44</xdr:row>
                    <xdr:rowOff>0</xdr:rowOff>
                  </from>
                  <to>
                    <xdr:col>49</xdr:col>
                    <xdr:colOff>0</xdr:colOff>
                    <xdr:row>44</xdr:row>
                    <xdr:rowOff>295275</xdr:rowOff>
                  </to>
                </anchor>
              </controlPr>
            </control>
          </mc:Choice>
        </mc:AlternateContent>
        <mc:AlternateContent xmlns:mc="http://schemas.openxmlformats.org/markup-compatibility/2006">
          <mc:Choice Requires="x14">
            <control shapeId="16531" r:id="rId146" name="Group Box 147">
              <controlPr defaultSize="0" autoFill="0" autoPict="0">
                <anchor moveWithCells="1">
                  <from>
                    <xdr:col>57</xdr:col>
                    <xdr:colOff>114300</xdr:colOff>
                    <xdr:row>44</xdr:row>
                    <xdr:rowOff>0</xdr:rowOff>
                  </from>
                  <to>
                    <xdr:col>69</xdr:col>
                    <xdr:colOff>85725</xdr:colOff>
                    <xdr:row>44</xdr:row>
                    <xdr:rowOff>295275</xdr:rowOff>
                  </to>
                </anchor>
              </controlPr>
            </control>
          </mc:Choice>
        </mc:AlternateContent>
        <mc:AlternateContent xmlns:mc="http://schemas.openxmlformats.org/markup-compatibility/2006">
          <mc:Choice Requires="x14">
            <control shapeId="16532" r:id="rId147" name="Group Box 148">
              <controlPr defaultSize="0" autoFill="0" autoPict="0">
                <anchor moveWithCells="1">
                  <from>
                    <xdr:col>57</xdr:col>
                    <xdr:colOff>114300</xdr:colOff>
                    <xdr:row>44</xdr:row>
                    <xdr:rowOff>0</xdr:rowOff>
                  </from>
                  <to>
                    <xdr:col>69</xdr:col>
                    <xdr:colOff>85725</xdr:colOff>
                    <xdr:row>44</xdr:row>
                    <xdr:rowOff>295275</xdr:rowOff>
                  </to>
                </anchor>
              </controlPr>
            </control>
          </mc:Choice>
        </mc:AlternateContent>
        <mc:AlternateContent xmlns:mc="http://schemas.openxmlformats.org/markup-compatibility/2006">
          <mc:Choice Requires="x14">
            <control shapeId="16533" r:id="rId148" name="Group Box 149">
              <controlPr defaultSize="0" autoFill="0" autoPict="0">
                <anchor moveWithCells="1">
                  <from>
                    <xdr:col>57</xdr:col>
                    <xdr:colOff>114300</xdr:colOff>
                    <xdr:row>44</xdr:row>
                    <xdr:rowOff>0</xdr:rowOff>
                  </from>
                  <to>
                    <xdr:col>69</xdr:col>
                    <xdr:colOff>85725</xdr:colOff>
                    <xdr:row>44</xdr:row>
                    <xdr:rowOff>295275</xdr:rowOff>
                  </to>
                </anchor>
              </controlPr>
            </control>
          </mc:Choice>
        </mc:AlternateContent>
        <mc:AlternateContent xmlns:mc="http://schemas.openxmlformats.org/markup-compatibility/2006">
          <mc:Choice Requires="x14">
            <control shapeId="16534" r:id="rId149" name="Group Box 150">
              <controlPr defaultSize="0" autoFill="0" autoPict="0">
                <anchor moveWithCells="1">
                  <from>
                    <xdr:col>57</xdr:col>
                    <xdr:colOff>114300</xdr:colOff>
                    <xdr:row>44</xdr:row>
                    <xdr:rowOff>0</xdr:rowOff>
                  </from>
                  <to>
                    <xdr:col>69</xdr:col>
                    <xdr:colOff>85725</xdr:colOff>
                    <xdr:row>44</xdr:row>
                    <xdr:rowOff>295275</xdr:rowOff>
                  </to>
                </anchor>
              </controlPr>
            </control>
          </mc:Choice>
        </mc:AlternateContent>
        <mc:AlternateContent xmlns:mc="http://schemas.openxmlformats.org/markup-compatibility/2006">
          <mc:Choice Requires="x14">
            <control shapeId="16535" r:id="rId150" name="Group Box 151">
              <controlPr defaultSize="0" autoFill="0" autoPict="0">
                <anchor moveWithCells="1">
                  <from>
                    <xdr:col>57</xdr:col>
                    <xdr:colOff>114300</xdr:colOff>
                    <xdr:row>44</xdr:row>
                    <xdr:rowOff>0</xdr:rowOff>
                  </from>
                  <to>
                    <xdr:col>69</xdr:col>
                    <xdr:colOff>85725</xdr:colOff>
                    <xdr:row>44</xdr:row>
                    <xdr:rowOff>295275</xdr:rowOff>
                  </to>
                </anchor>
              </controlPr>
            </control>
          </mc:Choice>
        </mc:AlternateContent>
        <mc:AlternateContent xmlns:mc="http://schemas.openxmlformats.org/markup-compatibility/2006">
          <mc:Choice Requires="x14">
            <control shapeId="16536" r:id="rId151" name="Group Box 152">
              <controlPr defaultSize="0" autoFill="0" autoPict="0">
                <anchor moveWithCells="1">
                  <from>
                    <xdr:col>57</xdr:col>
                    <xdr:colOff>114300</xdr:colOff>
                    <xdr:row>44</xdr:row>
                    <xdr:rowOff>0</xdr:rowOff>
                  </from>
                  <to>
                    <xdr:col>69</xdr:col>
                    <xdr:colOff>85725</xdr:colOff>
                    <xdr:row>44</xdr:row>
                    <xdr:rowOff>295275</xdr:rowOff>
                  </to>
                </anchor>
              </controlPr>
            </control>
          </mc:Choice>
        </mc:AlternateContent>
        <mc:AlternateContent xmlns:mc="http://schemas.openxmlformats.org/markup-compatibility/2006">
          <mc:Choice Requires="x14">
            <control shapeId="16537" r:id="rId152" name="Group Box 153">
              <controlPr defaultSize="0" autoFill="0" autoPict="0">
                <anchor moveWithCells="1">
                  <from>
                    <xdr:col>18</xdr:col>
                    <xdr:colOff>114300</xdr:colOff>
                    <xdr:row>44</xdr:row>
                    <xdr:rowOff>0</xdr:rowOff>
                  </from>
                  <to>
                    <xdr:col>31</xdr:col>
                    <xdr:colOff>0</xdr:colOff>
                    <xdr:row>44</xdr:row>
                    <xdr:rowOff>295275</xdr:rowOff>
                  </to>
                </anchor>
              </controlPr>
            </control>
          </mc:Choice>
        </mc:AlternateContent>
        <mc:AlternateContent xmlns:mc="http://schemas.openxmlformats.org/markup-compatibility/2006">
          <mc:Choice Requires="x14">
            <control shapeId="16538" r:id="rId153" name="Group Box 154">
              <controlPr defaultSize="0" autoFill="0" autoPict="0">
                <anchor moveWithCells="1">
                  <from>
                    <xdr:col>18</xdr:col>
                    <xdr:colOff>114300</xdr:colOff>
                    <xdr:row>44</xdr:row>
                    <xdr:rowOff>0</xdr:rowOff>
                  </from>
                  <to>
                    <xdr:col>31</xdr:col>
                    <xdr:colOff>0</xdr:colOff>
                    <xdr:row>44</xdr:row>
                    <xdr:rowOff>295275</xdr:rowOff>
                  </to>
                </anchor>
              </controlPr>
            </control>
          </mc:Choice>
        </mc:AlternateContent>
        <mc:AlternateContent xmlns:mc="http://schemas.openxmlformats.org/markup-compatibility/2006">
          <mc:Choice Requires="x14">
            <control shapeId="16539" r:id="rId154" name="Group Box 155">
              <controlPr defaultSize="0" autoFill="0" autoPict="0">
                <anchor moveWithCells="1">
                  <from>
                    <xdr:col>18</xdr:col>
                    <xdr:colOff>114300</xdr:colOff>
                    <xdr:row>44</xdr:row>
                    <xdr:rowOff>0</xdr:rowOff>
                  </from>
                  <to>
                    <xdr:col>31</xdr:col>
                    <xdr:colOff>0</xdr:colOff>
                    <xdr:row>44</xdr:row>
                    <xdr:rowOff>295275</xdr:rowOff>
                  </to>
                </anchor>
              </controlPr>
            </control>
          </mc:Choice>
        </mc:AlternateContent>
        <mc:AlternateContent xmlns:mc="http://schemas.openxmlformats.org/markup-compatibility/2006">
          <mc:Choice Requires="x14">
            <control shapeId="16540" r:id="rId155" name="Group Box 156">
              <controlPr defaultSize="0" autoFill="0" autoPict="0">
                <anchor moveWithCells="1">
                  <from>
                    <xdr:col>18</xdr:col>
                    <xdr:colOff>114300</xdr:colOff>
                    <xdr:row>44</xdr:row>
                    <xdr:rowOff>0</xdr:rowOff>
                  </from>
                  <to>
                    <xdr:col>31</xdr:col>
                    <xdr:colOff>0</xdr:colOff>
                    <xdr:row>44</xdr:row>
                    <xdr:rowOff>295275</xdr:rowOff>
                  </to>
                </anchor>
              </controlPr>
            </control>
          </mc:Choice>
        </mc:AlternateContent>
        <mc:AlternateContent xmlns:mc="http://schemas.openxmlformats.org/markup-compatibility/2006">
          <mc:Choice Requires="x14">
            <control shapeId="16541" r:id="rId156" name="Group Box 157">
              <controlPr defaultSize="0" autoFill="0" autoPict="0">
                <anchor moveWithCells="1">
                  <from>
                    <xdr:col>18</xdr:col>
                    <xdr:colOff>114300</xdr:colOff>
                    <xdr:row>44</xdr:row>
                    <xdr:rowOff>0</xdr:rowOff>
                  </from>
                  <to>
                    <xdr:col>31</xdr:col>
                    <xdr:colOff>0</xdr:colOff>
                    <xdr:row>44</xdr:row>
                    <xdr:rowOff>295275</xdr:rowOff>
                  </to>
                </anchor>
              </controlPr>
            </control>
          </mc:Choice>
        </mc:AlternateContent>
        <mc:AlternateContent xmlns:mc="http://schemas.openxmlformats.org/markup-compatibility/2006">
          <mc:Choice Requires="x14">
            <control shapeId="16542" r:id="rId157" name="Group Box 158">
              <controlPr defaultSize="0" autoFill="0" autoPict="0">
                <anchor moveWithCells="1">
                  <from>
                    <xdr:col>18</xdr:col>
                    <xdr:colOff>114300</xdr:colOff>
                    <xdr:row>44</xdr:row>
                    <xdr:rowOff>0</xdr:rowOff>
                  </from>
                  <to>
                    <xdr:col>31</xdr:col>
                    <xdr:colOff>0</xdr:colOff>
                    <xdr:row>44</xdr:row>
                    <xdr:rowOff>295275</xdr:rowOff>
                  </to>
                </anchor>
              </controlPr>
            </control>
          </mc:Choice>
        </mc:AlternateContent>
        <mc:AlternateContent xmlns:mc="http://schemas.openxmlformats.org/markup-compatibility/2006">
          <mc:Choice Requires="x14">
            <control shapeId="16543" r:id="rId158" name="Group Box 159">
              <controlPr defaultSize="0" autoFill="0" autoPict="0">
                <anchor moveWithCells="1">
                  <from>
                    <xdr:col>18</xdr:col>
                    <xdr:colOff>114300</xdr:colOff>
                    <xdr:row>45</xdr:row>
                    <xdr:rowOff>0</xdr:rowOff>
                  </from>
                  <to>
                    <xdr:col>31</xdr:col>
                    <xdr:colOff>0</xdr:colOff>
                    <xdr:row>45</xdr:row>
                    <xdr:rowOff>295275</xdr:rowOff>
                  </to>
                </anchor>
              </controlPr>
            </control>
          </mc:Choice>
        </mc:AlternateContent>
        <mc:AlternateContent xmlns:mc="http://schemas.openxmlformats.org/markup-compatibility/2006">
          <mc:Choice Requires="x14">
            <control shapeId="16544" r:id="rId159" name="Group Box 160">
              <controlPr defaultSize="0" autoFill="0" autoPict="0">
                <anchor moveWithCells="1">
                  <from>
                    <xdr:col>18</xdr:col>
                    <xdr:colOff>114300</xdr:colOff>
                    <xdr:row>45</xdr:row>
                    <xdr:rowOff>0</xdr:rowOff>
                  </from>
                  <to>
                    <xdr:col>31</xdr:col>
                    <xdr:colOff>0</xdr:colOff>
                    <xdr:row>45</xdr:row>
                    <xdr:rowOff>295275</xdr:rowOff>
                  </to>
                </anchor>
              </controlPr>
            </control>
          </mc:Choice>
        </mc:AlternateContent>
        <mc:AlternateContent xmlns:mc="http://schemas.openxmlformats.org/markup-compatibility/2006">
          <mc:Choice Requires="x14">
            <control shapeId="16545" r:id="rId160" name="Group Box 161">
              <controlPr defaultSize="0" autoFill="0" autoPict="0">
                <anchor moveWithCells="1">
                  <from>
                    <xdr:col>18</xdr:col>
                    <xdr:colOff>114300</xdr:colOff>
                    <xdr:row>45</xdr:row>
                    <xdr:rowOff>0</xdr:rowOff>
                  </from>
                  <to>
                    <xdr:col>31</xdr:col>
                    <xdr:colOff>0</xdr:colOff>
                    <xdr:row>45</xdr:row>
                    <xdr:rowOff>295275</xdr:rowOff>
                  </to>
                </anchor>
              </controlPr>
            </control>
          </mc:Choice>
        </mc:AlternateContent>
        <mc:AlternateContent xmlns:mc="http://schemas.openxmlformats.org/markup-compatibility/2006">
          <mc:Choice Requires="x14">
            <control shapeId="16546" r:id="rId161" name="Group Box 162">
              <controlPr defaultSize="0" autoFill="0" autoPict="0">
                <anchor moveWithCells="1">
                  <from>
                    <xdr:col>18</xdr:col>
                    <xdr:colOff>114300</xdr:colOff>
                    <xdr:row>45</xdr:row>
                    <xdr:rowOff>0</xdr:rowOff>
                  </from>
                  <to>
                    <xdr:col>31</xdr:col>
                    <xdr:colOff>0</xdr:colOff>
                    <xdr:row>45</xdr:row>
                    <xdr:rowOff>295275</xdr:rowOff>
                  </to>
                </anchor>
              </controlPr>
            </control>
          </mc:Choice>
        </mc:AlternateContent>
        <mc:AlternateContent xmlns:mc="http://schemas.openxmlformats.org/markup-compatibility/2006">
          <mc:Choice Requires="x14">
            <control shapeId="16547" r:id="rId162" name="Group Box 163">
              <controlPr defaultSize="0" autoFill="0" autoPict="0">
                <anchor moveWithCells="1">
                  <from>
                    <xdr:col>18</xdr:col>
                    <xdr:colOff>114300</xdr:colOff>
                    <xdr:row>45</xdr:row>
                    <xdr:rowOff>0</xdr:rowOff>
                  </from>
                  <to>
                    <xdr:col>31</xdr:col>
                    <xdr:colOff>0</xdr:colOff>
                    <xdr:row>45</xdr:row>
                    <xdr:rowOff>295275</xdr:rowOff>
                  </to>
                </anchor>
              </controlPr>
            </control>
          </mc:Choice>
        </mc:AlternateContent>
        <mc:AlternateContent xmlns:mc="http://schemas.openxmlformats.org/markup-compatibility/2006">
          <mc:Choice Requires="x14">
            <control shapeId="16548" r:id="rId163" name="Group Box 164">
              <controlPr defaultSize="0" autoFill="0" autoPict="0">
                <anchor moveWithCells="1">
                  <from>
                    <xdr:col>18</xdr:col>
                    <xdr:colOff>114300</xdr:colOff>
                    <xdr:row>45</xdr:row>
                    <xdr:rowOff>0</xdr:rowOff>
                  </from>
                  <to>
                    <xdr:col>31</xdr:col>
                    <xdr:colOff>0</xdr:colOff>
                    <xdr:row>45</xdr:row>
                    <xdr:rowOff>295275</xdr:rowOff>
                  </to>
                </anchor>
              </controlPr>
            </control>
          </mc:Choice>
        </mc:AlternateContent>
        <mc:AlternateContent xmlns:mc="http://schemas.openxmlformats.org/markup-compatibility/2006">
          <mc:Choice Requires="x14">
            <control shapeId="16549" r:id="rId164" name="Group Box 165">
              <controlPr defaultSize="0" autoFill="0" autoPict="0">
                <anchor moveWithCells="1">
                  <from>
                    <xdr:col>53</xdr:col>
                    <xdr:colOff>114300</xdr:colOff>
                    <xdr:row>44</xdr:row>
                    <xdr:rowOff>0</xdr:rowOff>
                  </from>
                  <to>
                    <xdr:col>66</xdr:col>
                    <xdr:colOff>9525</xdr:colOff>
                    <xdr:row>44</xdr:row>
                    <xdr:rowOff>295275</xdr:rowOff>
                  </to>
                </anchor>
              </controlPr>
            </control>
          </mc:Choice>
        </mc:AlternateContent>
        <mc:AlternateContent xmlns:mc="http://schemas.openxmlformats.org/markup-compatibility/2006">
          <mc:Choice Requires="x14">
            <control shapeId="16550" r:id="rId165" name="Group Box 166">
              <controlPr defaultSize="0" autoFill="0" autoPict="0">
                <anchor moveWithCells="1">
                  <from>
                    <xdr:col>53</xdr:col>
                    <xdr:colOff>114300</xdr:colOff>
                    <xdr:row>44</xdr:row>
                    <xdr:rowOff>0</xdr:rowOff>
                  </from>
                  <to>
                    <xdr:col>66</xdr:col>
                    <xdr:colOff>9525</xdr:colOff>
                    <xdr:row>44</xdr:row>
                    <xdr:rowOff>295275</xdr:rowOff>
                  </to>
                </anchor>
              </controlPr>
            </control>
          </mc:Choice>
        </mc:AlternateContent>
        <mc:AlternateContent xmlns:mc="http://schemas.openxmlformats.org/markup-compatibility/2006">
          <mc:Choice Requires="x14">
            <control shapeId="16551" r:id="rId166" name="Group Box 167">
              <controlPr defaultSize="0" autoFill="0" autoPict="0">
                <anchor moveWithCells="1">
                  <from>
                    <xdr:col>53</xdr:col>
                    <xdr:colOff>114300</xdr:colOff>
                    <xdr:row>44</xdr:row>
                    <xdr:rowOff>0</xdr:rowOff>
                  </from>
                  <to>
                    <xdr:col>66</xdr:col>
                    <xdr:colOff>9525</xdr:colOff>
                    <xdr:row>44</xdr:row>
                    <xdr:rowOff>295275</xdr:rowOff>
                  </to>
                </anchor>
              </controlPr>
            </control>
          </mc:Choice>
        </mc:AlternateContent>
        <mc:AlternateContent xmlns:mc="http://schemas.openxmlformats.org/markup-compatibility/2006">
          <mc:Choice Requires="x14">
            <control shapeId="16552" r:id="rId167" name="Group Box 168">
              <controlPr defaultSize="0" autoFill="0" autoPict="0">
                <anchor moveWithCells="1">
                  <from>
                    <xdr:col>53</xdr:col>
                    <xdr:colOff>114300</xdr:colOff>
                    <xdr:row>44</xdr:row>
                    <xdr:rowOff>0</xdr:rowOff>
                  </from>
                  <to>
                    <xdr:col>66</xdr:col>
                    <xdr:colOff>9525</xdr:colOff>
                    <xdr:row>44</xdr:row>
                    <xdr:rowOff>295275</xdr:rowOff>
                  </to>
                </anchor>
              </controlPr>
            </control>
          </mc:Choice>
        </mc:AlternateContent>
        <mc:AlternateContent xmlns:mc="http://schemas.openxmlformats.org/markup-compatibility/2006">
          <mc:Choice Requires="x14">
            <control shapeId="16553" r:id="rId168" name="Group Box 169">
              <controlPr defaultSize="0" autoFill="0" autoPict="0">
                <anchor moveWithCells="1">
                  <from>
                    <xdr:col>53</xdr:col>
                    <xdr:colOff>114300</xdr:colOff>
                    <xdr:row>44</xdr:row>
                    <xdr:rowOff>0</xdr:rowOff>
                  </from>
                  <to>
                    <xdr:col>66</xdr:col>
                    <xdr:colOff>9525</xdr:colOff>
                    <xdr:row>44</xdr:row>
                    <xdr:rowOff>295275</xdr:rowOff>
                  </to>
                </anchor>
              </controlPr>
            </control>
          </mc:Choice>
        </mc:AlternateContent>
        <mc:AlternateContent xmlns:mc="http://schemas.openxmlformats.org/markup-compatibility/2006">
          <mc:Choice Requires="x14">
            <control shapeId="16554" r:id="rId169" name="Group Box 170">
              <controlPr defaultSize="0" autoFill="0" autoPict="0">
                <anchor moveWithCells="1">
                  <from>
                    <xdr:col>53</xdr:col>
                    <xdr:colOff>114300</xdr:colOff>
                    <xdr:row>44</xdr:row>
                    <xdr:rowOff>0</xdr:rowOff>
                  </from>
                  <to>
                    <xdr:col>66</xdr:col>
                    <xdr:colOff>9525</xdr:colOff>
                    <xdr:row>44</xdr:row>
                    <xdr:rowOff>295275</xdr:rowOff>
                  </to>
                </anchor>
              </controlPr>
            </control>
          </mc:Choice>
        </mc:AlternateContent>
        <mc:AlternateContent xmlns:mc="http://schemas.openxmlformats.org/markup-compatibility/2006">
          <mc:Choice Requires="x14">
            <control shapeId="16555" r:id="rId170" name="Check Box 171">
              <controlPr defaultSize="0" autoFill="0" autoLine="0" autoPict="0">
                <anchor moveWithCells="1">
                  <from>
                    <xdr:col>19</xdr:col>
                    <xdr:colOff>19050</xdr:colOff>
                    <xdr:row>19</xdr:row>
                    <xdr:rowOff>28575</xdr:rowOff>
                  </from>
                  <to>
                    <xdr:col>21</xdr:col>
                    <xdr:colOff>9525</xdr:colOff>
                    <xdr:row>19</xdr:row>
                    <xdr:rowOff>276225</xdr:rowOff>
                  </to>
                </anchor>
              </controlPr>
            </control>
          </mc:Choice>
        </mc:AlternateContent>
        <mc:AlternateContent xmlns:mc="http://schemas.openxmlformats.org/markup-compatibility/2006">
          <mc:Choice Requires="x14">
            <control shapeId="16556" r:id="rId171" name="Check Box 172">
              <controlPr defaultSize="0" autoFill="0" autoLine="0" autoPict="0">
                <anchor moveWithCells="1">
                  <from>
                    <xdr:col>30</xdr:col>
                    <xdr:colOff>19050</xdr:colOff>
                    <xdr:row>19</xdr:row>
                    <xdr:rowOff>28575</xdr:rowOff>
                  </from>
                  <to>
                    <xdr:col>32</xdr:col>
                    <xdr:colOff>9525</xdr:colOff>
                    <xdr:row>19</xdr:row>
                    <xdr:rowOff>276225</xdr:rowOff>
                  </to>
                </anchor>
              </controlPr>
            </control>
          </mc:Choice>
        </mc:AlternateContent>
        <mc:AlternateContent xmlns:mc="http://schemas.openxmlformats.org/markup-compatibility/2006">
          <mc:Choice Requires="x14">
            <control shapeId="16557" r:id="rId172" name="Check Box 173">
              <controlPr defaultSize="0" autoFill="0" autoLine="0" autoPict="0">
                <anchor moveWithCells="1">
                  <from>
                    <xdr:col>43</xdr:col>
                    <xdr:colOff>19050</xdr:colOff>
                    <xdr:row>19</xdr:row>
                    <xdr:rowOff>28575</xdr:rowOff>
                  </from>
                  <to>
                    <xdr:col>45</xdr:col>
                    <xdr:colOff>9525</xdr:colOff>
                    <xdr:row>19</xdr:row>
                    <xdr:rowOff>276225</xdr:rowOff>
                  </to>
                </anchor>
              </controlPr>
            </control>
          </mc:Choice>
        </mc:AlternateContent>
        <mc:AlternateContent xmlns:mc="http://schemas.openxmlformats.org/markup-compatibility/2006">
          <mc:Choice Requires="x14">
            <control shapeId="16558" r:id="rId173" name="Check Box 174">
              <controlPr defaultSize="0" autoFill="0" autoLine="0" autoPict="0">
                <anchor moveWithCells="1">
                  <from>
                    <xdr:col>43</xdr:col>
                    <xdr:colOff>19050</xdr:colOff>
                    <xdr:row>19</xdr:row>
                    <xdr:rowOff>28575</xdr:rowOff>
                  </from>
                  <to>
                    <xdr:col>45</xdr:col>
                    <xdr:colOff>9525</xdr:colOff>
                    <xdr:row>19</xdr:row>
                    <xdr:rowOff>276225</xdr:rowOff>
                  </to>
                </anchor>
              </controlPr>
            </control>
          </mc:Choice>
        </mc:AlternateContent>
        <mc:AlternateContent xmlns:mc="http://schemas.openxmlformats.org/markup-compatibility/2006">
          <mc:Choice Requires="x14">
            <control shapeId="16559" r:id="rId174" name="Group Box 175">
              <controlPr defaultSize="0" autoFill="0" autoPict="0">
                <anchor moveWithCells="1">
                  <from>
                    <xdr:col>29</xdr:col>
                    <xdr:colOff>114300</xdr:colOff>
                    <xdr:row>39</xdr:row>
                    <xdr:rowOff>0</xdr:rowOff>
                  </from>
                  <to>
                    <xdr:col>42</xdr:col>
                    <xdr:colOff>9525</xdr:colOff>
                    <xdr:row>40</xdr:row>
                    <xdr:rowOff>0</xdr:rowOff>
                  </to>
                </anchor>
              </controlPr>
            </control>
          </mc:Choice>
        </mc:AlternateContent>
        <mc:AlternateContent xmlns:mc="http://schemas.openxmlformats.org/markup-compatibility/2006">
          <mc:Choice Requires="x14">
            <control shapeId="16560" r:id="rId175" name="Group Box 176">
              <controlPr defaultSize="0" autoFill="0" autoPict="0">
                <anchor moveWithCells="1">
                  <from>
                    <xdr:col>29</xdr:col>
                    <xdr:colOff>114300</xdr:colOff>
                    <xdr:row>39</xdr:row>
                    <xdr:rowOff>0</xdr:rowOff>
                  </from>
                  <to>
                    <xdr:col>42</xdr:col>
                    <xdr:colOff>9525</xdr:colOff>
                    <xdr:row>40</xdr:row>
                    <xdr:rowOff>0</xdr:rowOff>
                  </to>
                </anchor>
              </controlPr>
            </control>
          </mc:Choice>
        </mc:AlternateContent>
        <mc:AlternateContent xmlns:mc="http://schemas.openxmlformats.org/markup-compatibility/2006">
          <mc:Choice Requires="x14">
            <control shapeId="16561" r:id="rId176" name="Group Box 177">
              <controlPr defaultSize="0" autoFill="0" autoPict="0">
                <anchor moveWithCells="1">
                  <from>
                    <xdr:col>29</xdr:col>
                    <xdr:colOff>114300</xdr:colOff>
                    <xdr:row>39</xdr:row>
                    <xdr:rowOff>0</xdr:rowOff>
                  </from>
                  <to>
                    <xdr:col>42</xdr:col>
                    <xdr:colOff>9525</xdr:colOff>
                    <xdr:row>40</xdr:row>
                    <xdr:rowOff>0</xdr:rowOff>
                  </to>
                </anchor>
              </controlPr>
            </control>
          </mc:Choice>
        </mc:AlternateContent>
        <mc:AlternateContent xmlns:mc="http://schemas.openxmlformats.org/markup-compatibility/2006">
          <mc:Choice Requires="x14">
            <control shapeId="16562" r:id="rId177" name="Group Box 178">
              <controlPr defaultSize="0" autoFill="0" autoPict="0">
                <anchor moveWithCells="1">
                  <from>
                    <xdr:col>29</xdr:col>
                    <xdr:colOff>114300</xdr:colOff>
                    <xdr:row>39</xdr:row>
                    <xdr:rowOff>0</xdr:rowOff>
                  </from>
                  <to>
                    <xdr:col>42</xdr:col>
                    <xdr:colOff>9525</xdr:colOff>
                    <xdr:row>40</xdr:row>
                    <xdr:rowOff>0</xdr:rowOff>
                  </to>
                </anchor>
              </controlPr>
            </control>
          </mc:Choice>
        </mc:AlternateContent>
        <mc:AlternateContent xmlns:mc="http://schemas.openxmlformats.org/markup-compatibility/2006">
          <mc:Choice Requires="x14">
            <control shapeId="16563" r:id="rId178" name="Group Box 179">
              <controlPr defaultSize="0" autoFill="0" autoPict="0">
                <anchor moveWithCells="1">
                  <from>
                    <xdr:col>29</xdr:col>
                    <xdr:colOff>114300</xdr:colOff>
                    <xdr:row>39</xdr:row>
                    <xdr:rowOff>0</xdr:rowOff>
                  </from>
                  <to>
                    <xdr:col>42</xdr:col>
                    <xdr:colOff>9525</xdr:colOff>
                    <xdr:row>40</xdr:row>
                    <xdr:rowOff>0</xdr:rowOff>
                  </to>
                </anchor>
              </controlPr>
            </control>
          </mc:Choice>
        </mc:AlternateContent>
        <mc:AlternateContent xmlns:mc="http://schemas.openxmlformats.org/markup-compatibility/2006">
          <mc:Choice Requires="x14">
            <control shapeId="16564" r:id="rId179" name="Group Box 180">
              <controlPr defaultSize="0" autoFill="0" autoPict="0">
                <anchor moveWithCells="1">
                  <from>
                    <xdr:col>29</xdr:col>
                    <xdr:colOff>114300</xdr:colOff>
                    <xdr:row>39</xdr:row>
                    <xdr:rowOff>0</xdr:rowOff>
                  </from>
                  <to>
                    <xdr:col>42</xdr:col>
                    <xdr:colOff>9525</xdr:colOff>
                    <xdr:row>40</xdr:row>
                    <xdr:rowOff>0</xdr:rowOff>
                  </to>
                </anchor>
              </controlPr>
            </control>
          </mc:Choice>
        </mc:AlternateContent>
        <mc:AlternateContent xmlns:mc="http://schemas.openxmlformats.org/markup-compatibility/2006">
          <mc:Choice Requires="x14">
            <control shapeId="16565" r:id="rId180" name="Group Box 181">
              <controlPr defaultSize="0" autoFill="0" autoPict="0">
                <anchor moveWithCells="1">
                  <from>
                    <xdr:col>29</xdr:col>
                    <xdr:colOff>114300</xdr:colOff>
                    <xdr:row>40</xdr:row>
                    <xdr:rowOff>0</xdr:rowOff>
                  </from>
                  <to>
                    <xdr:col>42</xdr:col>
                    <xdr:colOff>9525</xdr:colOff>
                    <xdr:row>41</xdr:row>
                    <xdr:rowOff>0</xdr:rowOff>
                  </to>
                </anchor>
              </controlPr>
            </control>
          </mc:Choice>
        </mc:AlternateContent>
        <mc:AlternateContent xmlns:mc="http://schemas.openxmlformats.org/markup-compatibility/2006">
          <mc:Choice Requires="x14">
            <control shapeId="16566" r:id="rId181" name="Group Box 182">
              <controlPr defaultSize="0" autoFill="0" autoPict="0">
                <anchor moveWithCells="1">
                  <from>
                    <xdr:col>29</xdr:col>
                    <xdr:colOff>114300</xdr:colOff>
                    <xdr:row>40</xdr:row>
                    <xdr:rowOff>0</xdr:rowOff>
                  </from>
                  <to>
                    <xdr:col>42</xdr:col>
                    <xdr:colOff>9525</xdr:colOff>
                    <xdr:row>41</xdr:row>
                    <xdr:rowOff>0</xdr:rowOff>
                  </to>
                </anchor>
              </controlPr>
            </control>
          </mc:Choice>
        </mc:AlternateContent>
        <mc:AlternateContent xmlns:mc="http://schemas.openxmlformats.org/markup-compatibility/2006">
          <mc:Choice Requires="x14">
            <control shapeId="16567" r:id="rId182" name="Group Box 183">
              <controlPr defaultSize="0" autoFill="0" autoPict="0">
                <anchor moveWithCells="1">
                  <from>
                    <xdr:col>29</xdr:col>
                    <xdr:colOff>114300</xdr:colOff>
                    <xdr:row>40</xdr:row>
                    <xdr:rowOff>0</xdr:rowOff>
                  </from>
                  <to>
                    <xdr:col>42</xdr:col>
                    <xdr:colOff>9525</xdr:colOff>
                    <xdr:row>41</xdr:row>
                    <xdr:rowOff>0</xdr:rowOff>
                  </to>
                </anchor>
              </controlPr>
            </control>
          </mc:Choice>
        </mc:AlternateContent>
        <mc:AlternateContent xmlns:mc="http://schemas.openxmlformats.org/markup-compatibility/2006">
          <mc:Choice Requires="x14">
            <control shapeId="16568" r:id="rId183" name="Group Box 184">
              <controlPr defaultSize="0" autoFill="0" autoPict="0">
                <anchor moveWithCells="1">
                  <from>
                    <xdr:col>29</xdr:col>
                    <xdr:colOff>114300</xdr:colOff>
                    <xdr:row>40</xdr:row>
                    <xdr:rowOff>0</xdr:rowOff>
                  </from>
                  <to>
                    <xdr:col>42</xdr:col>
                    <xdr:colOff>9525</xdr:colOff>
                    <xdr:row>41</xdr:row>
                    <xdr:rowOff>0</xdr:rowOff>
                  </to>
                </anchor>
              </controlPr>
            </control>
          </mc:Choice>
        </mc:AlternateContent>
        <mc:AlternateContent xmlns:mc="http://schemas.openxmlformats.org/markup-compatibility/2006">
          <mc:Choice Requires="x14">
            <control shapeId="16569" r:id="rId184" name="Group Box 185">
              <controlPr defaultSize="0" autoFill="0" autoPict="0">
                <anchor moveWithCells="1">
                  <from>
                    <xdr:col>29</xdr:col>
                    <xdr:colOff>114300</xdr:colOff>
                    <xdr:row>40</xdr:row>
                    <xdr:rowOff>0</xdr:rowOff>
                  </from>
                  <to>
                    <xdr:col>42</xdr:col>
                    <xdr:colOff>9525</xdr:colOff>
                    <xdr:row>41</xdr:row>
                    <xdr:rowOff>0</xdr:rowOff>
                  </to>
                </anchor>
              </controlPr>
            </control>
          </mc:Choice>
        </mc:AlternateContent>
        <mc:AlternateContent xmlns:mc="http://schemas.openxmlformats.org/markup-compatibility/2006">
          <mc:Choice Requires="x14">
            <control shapeId="16570" r:id="rId185" name="Group Box 186">
              <controlPr defaultSize="0" autoFill="0" autoPict="0">
                <anchor moveWithCells="1">
                  <from>
                    <xdr:col>29</xdr:col>
                    <xdr:colOff>114300</xdr:colOff>
                    <xdr:row>40</xdr:row>
                    <xdr:rowOff>0</xdr:rowOff>
                  </from>
                  <to>
                    <xdr:col>42</xdr:col>
                    <xdr:colOff>9525</xdr:colOff>
                    <xdr:row>41</xdr:row>
                    <xdr:rowOff>0</xdr:rowOff>
                  </to>
                </anchor>
              </controlPr>
            </control>
          </mc:Choice>
        </mc:AlternateContent>
        <mc:AlternateContent xmlns:mc="http://schemas.openxmlformats.org/markup-compatibility/2006">
          <mc:Choice Requires="x14">
            <control shapeId="16571" r:id="rId186" name="Group Box 187">
              <controlPr defaultSize="0" autoFill="0" autoPict="0">
                <anchor moveWithCells="1">
                  <from>
                    <xdr:col>53</xdr:col>
                    <xdr:colOff>114300</xdr:colOff>
                    <xdr:row>39</xdr:row>
                    <xdr:rowOff>0</xdr:rowOff>
                  </from>
                  <to>
                    <xdr:col>66</xdr:col>
                    <xdr:colOff>9525</xdr:colOff>
                    <xdr:row>40</xdr:row>
                    <xdr:rowOff>0</xdr:rowOff>
                  </to>
                </anchor>
              </controlPr>
            </control>
          </mc:Choice>
        </mc:AlternateContent>
        <mc:AlternateContent xmlns:mc="http://schemas.openxmlformats.org/markup-compatibility/2006">
          <mc:Choice Requires="x14">
            <control shapeId="16572" r:id="rId187" name="Group Box 188">
              <controlPr defaultSize="0" autoFill="0" autoPict="0">
                <anchor moveWithCells="1">
                  <from>
                    <xdr:col>53</xdr:col>
                    <xdr:colOff>114300</xdr:colOff>
                    <xdr:row>39</xdr:row>
                    <xdr:rowOff>0</xdr:rowOff>
                  </from>
                  <to>
                    <xdr:col>66</xdr:col>
                    <xdr:colOff>9525</xdr:colOff>
                    <xdr:row>40</xdr:row>
                    <xdr:rowOff>0</xdr:rowOff>
                  </to>
                </anchor>
              </controlPr>
            </control>
          </mc:Choice>
        </mc:AlternateContent>
        <mc:AlternateContent xmlns:mc="http://schemas.openxmlformats.org/markup-compatibility/2006">
          <mc:Choice Requires="x14">
            <control shapeId="16573" r:id="rId188" name="Group Box 189">
              <controlPr defaultSize="0" autoFill="0" autoPict="0">
                <anchor moveWithCells="1">
                  <from>
                    <xdr:col>53</xdr:col>
                    <xdr:colOff>114300</xdr:colOff>
                    <xdr:row>39</xdr:row>
                    <xdr:rowOff>0</xdr:rowOff>
                  </from>
                  <to>
                    <xdr:col>66</xdr:col>
                    <xdr:colOff>9525</xdr:colOff>
                    <xdr:row>40</xdr:row>
                    <xdr:rowOff>0</xdr:rowOff>
                  </to>
                </anchor>
              </controlPr>
            </control>
          </mc:Choice>
        </mc:AlternateContent>
        <mc:AlternateContent xmlns:mc="http://schemas.openxmlformats.org/markup-compatibility/2006">
          <mc:Choice Requires="x14">
            <control shapeId="16574" r:id="rId189" name="Group Box 190">
              <controlPr defaultSize="0" autoFill="0" autoPict="0">
                <anchor moveWithCells="1">
                  <from>
                    <xdr:col>53</xdr:col>
                    <xdr:colOff>114300</xdr:colOff>
                    <xdr:row>39</xdr:row>
                    <xdr:rowOff>0</xdr:rowOff>
                  </from>
                  <to>
                    <xdr:col>66</xdr:col>
                    <xdr:colOff>9525</xdr:colOff>
                    <xdr:row>40</xdr:row>
                    <xdr:rowOff>0</xdr:rowOff>
                  </to>
                </anchor>
              </controlPr>
            </control>
          </mc:Choice>
        </mc:AlternateContent>
        <mc:AlternateContent xmlns:mc="http://schemas.openxmlformats.org/markup-compatibility/2006">
          <mc:Choice Requires="x14">
            <control shapeId="16575" r:id="rId190" name="Group Box 191">
              <controlPr defaultSize="0" autoFill="0" autoPict="0">
                <anchor moveWithCells="1">
                  <from>
                    <xdr:col>53</xdr:col>
                    <xdr:colOff>114300</xdr:colOff>
                    <xdr:row>39</xdr:row>
                    <xdr:rowOff>0</xdr:rowOff>
                  </from>
                  <to>
                    <xdr:col>66</xdr:col>
                    <xdr:colOff>9525</xdr:colOff>
                    <xdr:row>40</xdr:row>
                    <xdr:rowOff>0</xdr:rowOff>
                  </to>
                </anchor>
              </controlPr>
            </control>
          </mc:Choice>
        </mc:AlternateContent>
        <mc:AlternateContent xmlns:mc="http://schemas.openxmlformats.org/markup-compatibility/2006">
          <mc:Choice Requires="x14">
            <control shapeId="16576" r:id="rId191" name="Group Box 192">
              <controlPr defaultSize="0" autoFill="0" autoPict="0">
                <anchor moveWithCells="1">
                  <from>
                    <xdr:col>53</xdr:col>
                    <xdr:colOff>114300</xdr:colOff>
                    <xdr:row>39</xdr:row>
                    <xdr:rowOff>0</xdr:rowOff>
                  </from>
                  <to>
                    <xdr:col>66</xdr:col>
                    <xdr:colOff>9525</xdr:colOff>
                    <xdr:row>40</xdr:row>
                    <xdr:rowOff>0</xdr:rowOff>
                  </to>
                </anchor>
              </controlPr>
            </control>
          </mc:Choice>
        </mc:AlternateContent>
        <mc:AlternateContent xmlns:mc="http://schemas.openxmlformats.org/markup-compatibility/2006">
          <mc:Choice Requires="x14">
            <control shapeId="16577" r:id="rId192" name="Group Box 193">
              <controlPr defaultSize="0" autoFill="0" autoPict="0">
                <anchor moveWithCells="1">
                  <from>
                    <xdr:col>53</xdr:col>
                    <xdr:colOff>114300</xdr:colOff>
                    <xdr:row>40</xdr:row>
                    <xdr:rowOff>0</xdr:rowOff>
                  </from>
                  <to>
                    <xdr:col>66</xdr:col>
                    <xdr:colOff>9525</xdr:colOff>
                    <xdr:row>41</xdr:row>
                    <xdr:rowOff>0</xdr:rowOff>
                  </to>
                </anchor>
              </controlPr>
            </control>
          </mc:Choice>
        </mc:AlternateContent>
        <mc:AlternateContent xmlns:mc="http://schemas.openxmlformats.org/markup-compatibility/2006">
          <mc:Choice Requires="x14">
            <control shapeId="16578" r:id="rId193" name="Group Box 194">
              <controlPr defaultSize="0" autoFill="0" autoPict="0">
                <anchor moveWithCells="1">
                  <from>
                    <xdr:col>53</xdr:col>
                    <xdr:colOff>114300</xdr:colOff>
                    <xdr:row>40</xdr:row>
                    <xdr:rowOff>0</xdr:rowOff>
                  </from>
                  <to>
                    <xdr:col>66</xdr:col>
                    <xdr:colOff>9525</xdr:colOff>
                    <xdr:row>41</xdr:row>
                    <xdr:rowOff>0</xdr:rowOff>
                  </to>
                </anchor>
              </controlPr>
            </control>
          </mc:Choice>
        </mc:AlternateContent>
        <mc:AlternateContent xmlns:mc="http://schemas.openxmlformats.org/markup-compatibility/2006">
          <mc:Choice Requires="x14">
            <control shapeId="16579" r:id="rId194" name="Group Box 195">
              <controlPr defaultSize="0" autoFill="0" autoPict="0">
                <anchor moveWithCells="1">
                  <from>
                    <xdr:col>53</xdr:col>
                    <xdr:colOff>114300</xdr:colOff>
                    <xdr:row>40</xdr:row>
                    <xdr:rowOff>0</xdr:rowOff>
                  </from>
                  <to>
                    <xdr:col>66</xdr:col>
                    <xdr:colOff>9525</xdr:colOff>
                    <xdr:row>41</xdr:row>
                    <xdr:rowOff>0</xdr:rowOff>
                  </to>
                </anchor>
              </controlPr>
            </control>
          </mc:Choice>
        </mc:AlternateContent>
        <mc:AlternateContent xmlns:mc="http://schemas.openxmlformats.org/markup-compatibility/2006">
          <mc:Choice Requires="x14">
            <control shapeId="16580" r:id="rId195" name="Group Box 196">
              <controlPr defaultSize="0" autoFill="0" autoPict="0">
                <anchor moveWithCells="1">
                  <from>
                    <xdr:col>53</xdr:col>
                    <xdr:colOff>114300</xdr:colOff>
                    <xdr:row>40</xdr:row>
                    <xdr:rowOff>0</xdr:rowOff>
                  </from>
                  <to>
                    <xdr:col>66</xdr:col>
                    <xdr:colOff>9525</xdr:colOff>
                    <xdr:row>41</xdr:row>
                    <xdr:rowOff>0</xdr:rowOff>
                  </to>
                </anchor>
              </controlPr>
            </control>
          </mc:Choice>
        </mc:AlternateContent>
        <mc:AlternateContent xmlns:mc="http://schemas.openxmlformats.org/markup-compatibility/2006">
          <mc:Choice Requires="x14">
            <control shapeId="16581" r:id="rId196" name="Group Box 197">
              <controlPr defaultSize="0" autoFill="0" autoPict="0">
                <anchor moveWithCells="1">
                  <from>
                    <xdr:col>53</xdr:col>
                    <xdr:colOff>114300</xdr:colOff>
                    <xdr:row>40</xdr:row>
                    <xdr:rowOff>0</xdr:rowOff>
                  </from>
                  <to>
                    <xdr:col>66</xdr:col>
                    <xdr:colOff>9525</xdr:colOff>
                    <xdr:row>41</xdr:row>
                    <xdr:rowOff>0</xdr:rowOff>
                  </to>
                </anchor>
              </controlPr>
            </control>
          </mc:Choice>
        </mc:AlternateContent>
        <mc:AlternateContent xmlns:mc="http://schemas.openxmlformats.org/markup-compatibility/2006">
          <mc:Choice Requires="x14">
            <control shapeId="16582" r:id="rId197" name="Group Box 198">
              <controlPr defaultSize="0" autoFill="0" autoPict="0">
                <anchor moveWithCells="1">
                  <from>
                    <xdr:col>53</xdr:col>
                    <xdr:colOff>114300</xdr:colOff>
                    <xdr:row>40</xdr:row>
                    <xdr:rowOff>0</xdr:rowOff>
                  </from>
                  <to>
                    <xdr:col>66</xdr:col>
                    <xdr:colOff>9525</xdr:colOff>
                    <xdr:row>41</xdr:row>
                    <xdr:rowOff>0</xdr:rowOff>
                  </to>
                </anchor>
              </controlPr>
            </control>
          </mc:Choice>
        </mc:AlternateContent>
        <mc:AlternateContent xmlns:mc="http://schemas.openxmlformats.org/markup-compatibility/2006">
          <mc:Choice Requires="x14">
            <control shapeId="16583" r:id="rId198" name="Group Box 199">
              <controlPr defaultSize="0" autoFill="0" autoPict="0">
                <anchor moveWithCells="1">
                  <from>
                    <xdr:col>36</xdr:col>
                    <xdr:colOff>114300</xdr:colOff>
                    <xdr:row>41</xdr:row>
                    <xdr:rowOff>0</xdr:rowOff>
                  </from>
                  <to>
                    <xdr:col>49</xdr:col>
                    <xdr:colOff>9525</xdr:colOff>
                    <xdr:row>41</xdr:row>
                    <xdr:rowOff>295275</xdr:rowOff>
                  </to>
                </anchor>
              </controlPr>
            </control>
          </mc:Choice>
        </mc:AlternateContent>
        <mc:AlternateContent xmlns:mc="http://schemas.openxmlformats.org/markup-compatibility/2006">
          <mc:Choice Requires="x14">
            <control shapeId="16584" r:id="rId199" name="Group Box 200">
              <controlPr defaultSize="0" autoFill="0" autoPict="0">
                <anchor moveWithCells="1">
                  <from>
                    <xdr:col>36</xdr:col>
                    <xdr:colOff>114300</xdr:colOff>
                    <xdr:row>41</xdr:row>
                    <xdr:rowOff>0</xdr:rowOff>
                  </from>
                  <to>
                    <xdr:col>49</xdr:col>
                    <xdr:colOff>9525</xdr:colOff>
                    <xdr:row>41</xdr:row>
                    <xdr:rowOff>295275</xdr:rowOff>
                  </to>
                </anchor>
              </controlPr>
            </control>
          </mc:Choice>
        </mc:AlternateContent>
        <mc:AlternateContent xmlns:mc="http://schemas.openxmlformats.org/markup-compatibility/2006">
          <mc:Choice Requires="x14">
            <control shapeId="16585" r:id="rId200" name="Group Box 201">
              <controlPr defaultSize="0" autoFill="0" autoPict="0">
                <anchor moveWithCells="1">
                  <from>
                    <xdr:col>36</xdr:col>
                    <xdr:colOff>114300</xdr:colOff>
                    <xdr:row>41</xdr:row>
                    <xdr:rowOff>0</xdr:rowOff>
                  </from>
                  <to>
                    <xdr:col>49</xdr:col>
                    <xdr:colOff>9525</xdr:colOff>
                    <xdr:row>41</xdr:row>
                    <xdr:rowOff>295275</xdr:rowOff>
                  </to>
                </anchor>
              </controlPr>
            </control>
          </mc:Choice>
        </mc:AlternateContent>
        <mc:AlternateContent xmlns:mc="http://schemas.openxmlformats.org/markup-compatibility/2006">
          <mc:Choice Requires="x14">
            <control shapeId="16586" r:id="rId201" name="Group Box 202">
              <controlPr defaultSize="0" autoFill="0" autoPict="0">
                <anchor moveWithCells="1">
                  <from>
                    <xdr:col>36</xdr:col>
                    <xdr:colOff>114300</xdr:colOff>
                    <xdr:row>41</xdr:row>
                    <xdr:rowOff>0</xdr:rowOff>
                  </from>
                  <to>
                    <xdr:col>49</xdr:col>
                    <xdr:colOff>9525</xdr:colOff>
                    <xdr:row>41</xdr:row>
                    <xdr:rowOff>295275</xdr:rowOff>
                  </to>
                </anchor>
              </controlPr>
            </control>
          </mc:Choice>
        </mc:AlternateContent>
        <mc:AlternateContent xmlns:mc="http://schemas.openxmlformats.org/markup-compatibility/2006">
          <mc:Choice Requires="x14">
            <control shapeId="16587" r:id="rId202" name="Group Box 203">
              <controlPr defaultSize="0" autoFill="0" autoPict="0">
                <anchor moveWithCells="1">
                  <from>
                    <xdr:col>36</xdr:col>
                    <xdr:colOff>114300</xdr:colOff>
                    <xdr:row>41</xdr:row>
                    <xdr:rowOff>0</xdr:rowOff>
                  </from>
                  <to>
                    <xdr:col>49</xdr:col>
                    <xdr:colOff>9525</xdr:colOff>
                    <xdr:row>41</xdr:row>
                    <xdr:rowOff>295275</xdr:rowOff>
                  </to>
                </anchor>
              </controlPr>
            </control>
          </mc:Choice>
        </mc:AlternateContent>
        <mc:AlternateContent xmlns:mc="http://schemas.openxmlformats.org/markup-compatibility/2006">
          <mc:Choice Requires="x14">
            <control shapeId="16588" r:id="rId203" name="Group Box 204">
              <controlPr defaultSize="0" autoFill="0" autoPict="0">
                <anchor moveWithCells="1">
                  <from>
                    <xdr:col>36</xdr:col>
                    <xdr:colOff>114300</xdr:colOff>
                    <xdr:row>41</xdr:row>
                    <xdr:rowOff>0</xdr:rowOff>
                  </from>
                  <to>
                    <xdr:col>49</xdr:col>
                    <xdr:colOff>9525</xdr:colOff>
                    <xdr:row>41</xdr:row>
                    <xdr:rowOff>295275</xdr:rowOff>
                  </to>
                </anchor>
              </controlPr>
            </control>
          </mc:Choice>
        </mc:AlternateContent>
        <mc:AlternateContent xmlns:mc="http://schemas.openxmlformats.org/markup-compatibility/2006">
          <mc:Choice Requires="x14">
            <control shapeId="16589" r:id="rId204" name="Group Box 205">
              <controlPr defaultSize="0" autoFill="0" autoPict="0">
                <anchor moveWithCells="1">
                  <from>
                    <xdr:col>36</xdr:col>
                    <xdr:colOff>114300</xdr:colOff>
                    <xdr:row>43</xdr:row>
                    <xdr:rowOff>0</xdr:rowOff>
                  </from>
                  <to>
                    <xdr:col>49</xdr:col>
                    <xdr:colOff>9525</xdr:colOff>
                    <xdr:row>43</xdr:row>
                    <xdr:rowOff>276225</xdr:rowOff>
                  </to>
                </anchor>
              </controlPr>
            </control>
          </mc:Choice>
        </mc:AlternateContent>
        <mc:AlternateContent xmlns:mc="http://schemas.openxmlformats.org/markup-compatibility/2006">
          <mc:Choice Requires="x14">
            <control shapeId="16590" r:id="rId205" name="Group Box 206">
              <controlPr defaultSize="0" autoFill="0" autoPict="0">
                <anchor moveWithCells="1">
                  <from>
                    <xdr:col>36</xdr:col>
                    <xdr:colOff>114300</xdr:colOff>
                    <xdr:row>43</xdr:row>
                    <xdr:rowOff>0</xdr:rowOff>
                  </from>
                  <to>
                    <xdr:col>49</xdr:col>
                    <xdr:colOff>9525</xdr:colOff>
                    <xdr:row>43</xdr:row>
                    <xdr:rowOff>276225</xdr:rowOff>
                  </to>
                </anchor>
              </controlPr>
            </control>
          </mc:Choice>
        </mc:AlternateContent>
        <mc:AlternateContent xmlns:mc="http://schemas.openxmlformats.org/markup-compatibility/2006">
          <mc:Choice Requires="x14">
            <control shapeId="16591" r:id="rId206" name="Group Box 207">
              <controlPr defaultSize="0" autoFill="0" autoPict="0">
                <anchor moveWithCells="1">
                  <from>
                    <xdr:col>36</xdr:col>
                    <xdr:colOff>114300</xdr:colOff>
                    <xdr:row>43</xdr:row>
                    <xdr:rowOff>0</xdr:rowOff>
                  </from>
                  <to>
                    <xdr:col>49</xdr:col>
                    <xdr:colOff>9525</xdr:colOff>
                    <xdr:row>43</xdr:row>
                    <xdr:rowOff>276225</xdr:rowOff>
                  </to>
                </anchor>
              </controlPr>
            </control>
          </mc:Choice>
        </mc:AlternateContent>
        <mc:AlternateContent xmlns:mc="http://schemas.openxmlformats.org/markup-compatibility/2006">
          <mc:Choice Requires="x14">
            <control shapeId="16592" r:id="rId207" name="Group Box 208">
              <controlPr defaultSize="0" autoFill="0" autoPict="0">
                <anchor moveWithCells="1">
                  <from>
                    <xdr:col>36</xdr:col>
                    <xdr:colOff>114300</xdr:colOff>
                    <xdr:row>43</xdr:row>
                    <xdr:rowOff>0</xdr:rowOff>
                  </from>
                  <to>
                    <xdr:col>49</xdr:col>
                    <xdr:colOff>9525</xdr:colOff>
                    <xdr:row>43</xdr:row>
                    <xdr:rowOff>276225</xdr:rowOff>
                  </to>
                </anchor>
              </controlPr>
            </control>
          </mc:Choice>
        </mc:AlternateContent>
        <mc:AlternateContent xmlns:mc="http://schemas.openxmlformats.org/markup-compatibility/2006">
          <mc:Choice Requires="x14">
            <control shapeId="16593" r:id="rId208" name="Group Box 209">
              <controlPr defaultSize="0" autoFill="0" autoPict="0">
                <anchor moveWithCells="1">
                  <from>
                    <xdr:col>36</xdr:col>
                    <xdr:colOff>114300</xdr:colOff>
                    <xdr:row>43</xdr:row>
                    <xdr:rowOff>0</xdr:rowOff>
                  </from>
                  <to>
                    <xdr:col>49</xdr:col>
                    <xdr:colOff>9525</xdr:colOff>
                    <xdr:row>43</xdr:row>
                    <xdr:rowOff>276225</xdr:rowOff>
                  </to>
                </anchor>
              </controlPr>
            </control>
          </mc:Choice>
        </mc:AlternateContent>
        <mc:AlternateContent xmlns:mc="http://schemas.openxmlformats.org/markup-compatibility/2006">
          <mc:Choice Requires="x14">
            <control shapeId="16594" r:id="rId209" name="Group Box 210">
              <controlPr defaultSize="0" autoFill="0" autoPict="0">
                <anchor moveWithCells="1">
                  <from>
                    <xdr:col>36</xdr:col>
                    <xdr:colOff>114300</xdr:colOff>
                    <xdr:row>43</xdr:row>
                    <xdr:rowOff>0</xdr:rowOff>
                  </from>
                  <to>
                    <xdr:col>49</xdr:col>
                    <xdr:colOff>9525</xdr:colOff>
                    <xdr:row>43</xdr:row>
                    <xdr:rowOff>276225</xdr:rowOff>
                  </to>
                </anchor>
              </controlPr>
            </control>
          </mc:Choice>
        </mc:AlternateContent>
        <mc:AlternateContent xmlns:mc="http://schemas.openxmlformats.org/markup-compatibility/2006">
          <mc:Choice Requires="x14">
            <control shapeId="16595" r:id="rId210" name="Group Box 211">
              <controlPr defaultSize="0" autoFill="0" autoPict="0">
                <anchor moveWithCells="1">
                  <from>
                    <xdr:col>18</xdr:col>
                    <xdr:colOff>114300</xdr:colOff>
                    <xdr:row>42</xdr:row>
                    <xdr:rowOff>0</xdr:rowOff>
                  </from>
                  <to>
                    <xdr:col>31</xdr:col>
                    <xdr:colOff>0</xdr:colOff>
                    <xdr:row>42</xdr:row>
                    <xdr:rowOff>295275</xdr:rowOff>
                  </to>
                </anchor>
              </controlPr>
            </control>
          </mc:Choice>
        </mc:AlternateContent>
        <mc:AlternateContent xmlns:mc="http://schemas.openxmlformats.org/markup-compatibility/2006">
          <mc:Choice Requires="x14">
            <control shapeId="16596" r:id="rId211" name="Group Box 212">
              <controlPr defaultSize="0" autoFill="0" autoPict="0">
                <anchor moveWithCells="1">
                  <from>
                    <xdr:col>33</xdr:col>
                    <xdr:colOff>114300</xdr:colOff>
                    <xdr:row>6</xdr:row>
                    <xdr:rowOff>0</xdr:rowOff>
                  </from>
                  <to>
                    <xdr:col>46</xdr:col>
                    <xdr:colOff>19050</xdr:colOff>
                    <xdr:row>7</xdr:row>
                    <xdr:rowOff>9525</xdr:rowOff>
                  </to>
                </anchor>
              </controlPr>
            </control>
          </mc:Choice>
        </mc:AlternateContent>
        <mc:AlternateContent xmlns:mc="http://schemas.openxmlformats.org/markup-compatibility/2006">
          <mc:Choice Requires="x14">
            <control shapeId="16597" r:id="rId212" name="Group Box 213">
              <controlPr defaultSize="0" autoFill="0" autoPict="0">
                <anchor moveWithCells="1">
                  <from>
                    <xdr:col>33</xdr:col>
                    <xdr:colOff>114300</xdr:colOff>
                    <xdr:row>7</xdr:row>
                    <xdr:rowOff>0</xdr:rowOff>
                  </from>
                  <to>
                    <xdr:col>46</xdr:col>
                    <xdr:colOff>19050</xdr:colOff>
                    <xdr:row>8</xdr:row>
                    <xdr:rowOff>9525</xdr:rowOff>
                  </to>
                </anchor>
              </controlPr>
            </control>
          </mc:Choice>
        </mc:AlternateContent>
        <mc:AlternateContent xmlns:mc="http://schemas.openxmlformats.org/markup-compatibility/2006">
          <mc:Choice Requires="x14">
            <control shapeId="16598" r:id="rId213" name="Group Box 214">
              <controlPr defaultSize="0" autoFill="0" autoPict="0">
                <anchor moveWithCells="1">
                  <from>
                    <xdr:col>33</xdr:col>
                    <xdr:colOff>114300</xdr:colOff>
                    <xdr:row>8</xdr:row>
                    <xdr:rowOff>0</xdr:rowOff>
                  </from>
                  <to>
                    <xdr:col>46</xdr:col>
                    <xdr:colOff>19050</xdr:colOff>
                    <xdr:row>9</xdr:row>
                    <xdr:rowOff>9525</xdr:rowOff>
                  </to>
                </anchor>
              </controlPr>
            </control>
          </mc:Choice>
        </mc:AlternateContent>
        <mc:AlternateContent xmlns:mc="http://schemas.openxmlformats.org/markup-compatibility/2006">
          <mc:Choice Requires="x14">
            <control shapeId="16599" r:id="rId214" name="Group Box 215">
              <controlPr defaultSize="0" autoFill="0" autoPict="0">
                <anchor moveWithCells="1">
                  <from>
                    <xdr:col>46</xdr:col>
                    <xdr:colOff>114300</xdr:colOff>
                    <xdr:row>3</xdr:row>
                    <xdr:rowOff>0</xdr:rowOff>
                  </from>
                  <to>
                    <xdr:col>59</xdr:col>
                    <xdr:colOff>66675</xdr:colOff>
                    <xdr:row>4</xdr:row>
                    <xdr:rowOff>0</xdr:rowOff>
                  </to>
                </anchor>
              </controlPr>
            </control>
          </mc:Choice>
        </mc:AlternateContent>
        <mc:AlternateContent xmlns:mc="http://schemas.openxmlformats.org/markup-compatibility/2006">
          <mc:Choice Requires="x14">
            <control shapeId="16600" r:id="rId215" name="Group Box 216">
              <controlPr defaultSize="0" autoFill="0" autoPict="0">
                <anchor moveWithCells="1">
                  <from>
                    <xdr:col>46</xdr:col>
                    <xdr:colOff>114300</xdr:colOff>
                    <xdr:row>4</xdr:row>
                    <xdr:rowOff>0</xdr:rowOff>
                  </from>
                  <to>
                    <xdr:col>59</xdr:col>
                    <xdr:colOff>66675</xdr:colOff>
                    <xdr:row>4</xdr:row>
                    <xdr:rowOff>295275</xdr:rowOff>
                  </to>
                </anchor>
              </controlPr>
            </control>
          </mc:Choice>
        </mc:AlternateContent>
        <mc:AlternateContent xmlns:mc="http://schemas.openxmlformats.org/markup-compatibility/2006">
          <mc:Choice Requires="x14">
            <control shapeId="16601" r:id="rId216" name="Group Box 217">
              <controlPr defaultSize="0" autoFill="0" autoPict="0">
                <anchor moveWithCells="1">
                  <from>
                    <xdr:col>46</xdr:col>
                    <xdr:colOff>114300</xdr:colOff>
                    <xdr:row>5</xdr:row>
                    <xdr:rowOff>0</xdr:rowOff>
                  </from>
                  <to>
                    <xdr:col>59</xdr:col>
                    <xdr:colOff>66675</xdr:colOff>
                    <xdr:row>5</xdr:row>
                    <xdr:rowOff>295275</xdr:rowOff>
                  </to>
                </anchor>
              </controlPr>
            </control>
          </mc:Choice>
        </mc:AlternateContent>
        <mc:AlternateContent xmlns:mc="http://schemas.openxmlformats.org/markup-compatibility/2006">
          <mc:Choice Requires="x14">
            <control shapeId="16602" r:id="rId217" name="Group Box 218">
              <controlPr defaultSize="0" autoFill="0" autoPict="0">
                <anchor moveWithCells="1">
                  <from>
                    <xdr:col>67</xdr:col>
                    <xdr:colOff>0</xdr:colOff>
                    <xdr:row>4</xdr:row>
                    <xdr:rowOff>0</xdr:rowOff>
                  </from>
                  <to>
                    <xdr:col>79</xdr:col>
                    <xdr:colOff>0</xdr:colOff>
                    <xdr:row>4</xdr:row>
                    <xdr:rowOff>295275</xdr:rowOff>
                  </to>
                </anchor>
              </controlPr>
            </control>
          </mc:Choice>
        </mc:AlternateContent>
        <mc:AlternateContent xmlns:mc="http://schemas.openxmlformats.org/markup-compatibility/2006">
          <mc:Choice Requires="x14">
            <control shapeId="16603" r:id="rId218" name="Group Box 219">
              <controlPr defaultSize="0" autoFill="0" autoPict="0">
                <anchor moveWithCells="1">
                  <from>
                    <xdr:col>4</xdr:col>
                    <xdr:colOff>114300</xdr:colOff>
                    <xdr:row>3</xdr:row>
                    <xdr:rowOff>0</xdr:rowOff>
                  </from>
                  <to>
                    <xdr:col>17</xdr:col>
                    <xdr:colOff>9525</xdr:colOff>
                    <xdr:row>4</xdr:row>
                    <xdr:rowOff>0</xdr:rowOff>
                  </to>
                </anchor>
              </controlPr>
            </control>
          </mc:Choice>
        </mc:AlternateContent>
        <mc:AlternateContent xmlns:mc="http://schemas.openxmlformats.org/markup-compatibility/2006">
          <mc:Choice Requires="x14">
            <control shapeId="16604" r:id="rId219" name="Group Box 220">
              <controlPr defaultSize="0" autoFill="0" autoPict="0">
                <anchor moveWithCells="1">
                  <from>
                    <xdr:col>16</xdr:col>
                    <xdr:colOff>114300</xdr:colOff>
                    <xdr:row>3</xdr:row>
                    <xdr:rowOff>0</xdr:rowOff>
                  </from>
                  <to>
                    <xdr:col>29</xdr:col>
                    <xdr:colOff>76200</xdr:colOff>
                    <xdr:row>3</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66"/>
  <sheetViews>
    <sheetView topLeftCell="A52" workbookViewId="0">
      <selection activeCell="E65" sqref="E65"/>
    </sheetView>
  </sheetViews>
  <sheetFormatPr defaultRowHeight="13.5"/>
  <cols>
    <col min="1" max="16384" width="9" style="418"/>
  </cols>
  <sheetData>
    <row r="1" spans="1:1">
      <c r="A1" s="418" t="s">
        <v>415</v>
      </c>
    </row>
    <row r="2" spans="1:1">
      <c r="A2" s="440" t="s">
        <v>361</v>
      </c>
    </row>
    <row r="3" spans="1:1">
      <c r="A3" s="440" t="s">
        <v>407</v>
      </c>
    </row>
    <row r="4" spans="1:1">
      <c r="A4" s="418" t="s">
        <v>360</v>
      </c>
    </row>
    <row r="5" spans="1:1">
      <c r="A5" s="418" t="s">
        <v>408</v>
      </c>
    </row>
    <row r="6" spans="1:1">
      <c r="A6" s="418" t="s">
        <v>359</v>
      </c>
    </row>
    <row r="9" spans="1:1">
      <c r="A9" s="418" t="s">
        <v>414</v>
      </c>
    </row>
    <row r="10" spans="1:1">
      <c r="A10" s="418" t="s">
        <v>417</v>
      </c>
    </row>
    <row r="11" spans="1:1">
      <c r="A11" s="418" t="s">
        <v>384</v>
      </c>
    </row>
    <row r="12" spans="1:1">
      <c r="A12" s="418" t="s">
        <v>385</v>
      </c>
    </row>
    <row r="13" spans="1:1">
      <c r="A13" s="418" t="s">
        <v>386</v>
      </c>
    </row>
    <row r="14" spans="1:1">
      <c r="A14" s="418" t="s">
        <v>409</v>
      </c>
    </row>
    <row r="15" spans="1:1">
      <c r="A15" s="418" t="s">
        <v>387</v>
      </c>
    </row>
    <row r="16" spans="1:1">
      <c r="A16" s="418" t="s">
        <v>410</v>
      </c>
    </row>
    <row r="17" spans="1:1">
      <c r="A17" s="418" t="s">
        <v>388</v>
      </c>
    </row>
    <row r="18" spans="1:1">
      <c r="A18" s="418" t="s">
        <v>389</v>
      </c>
    </row>
    <row r="19" spans="1:1">
      <c r="A19" s="418" t="s">
        <v>418</v>
      </c>
    </row>
    <row r="20" spans="1:1">
      <c r="A20" s="418" t="s">
        <v>419</v>
      </c>
    </row>
    <row r="21" spans="1:1">
      <c r="A21" s="418" t="s">
        <v>420</v>
      </c>
    </row>
    <row r="22" spans="1:1">
      <c r="A22" s="440" t="s">
        <v>411</v>
      </c>
    </row>
    <row r="23" spans="1:1">
      <c r="A23" s="440" t="s">
        <v>421</v>
      </c>
    </row>
    <row r="24" spans="1:1">
      <c r="A24" s="418" t="s">
        <v>390</v>
      </c>
    </row>
    <row r="25" spans="1:1">
      <c r="A25" s="418" t="s">
        <v>391</v>
      </c>
    </row>
    <row r="26" spans="1:1">
      <c r="A26" s="418" t="s">
        <v>422</v>
      </c>
    </row>
    <row r="27" spans="1:1">
      <c r="A27" s="418" t="s">
        <v>392</v>
      </c>
    </row>
    <row r="28" spans="1:1">
      <c r="A28" s="418" t="s">
        <v>358</v>
      </c>
    </row>
    <row r="29" spans="1:1">
      <c r="A29" s="418" t="s">
        <v>357</v>
      </c>
    </row>
    <row r="30" spans="1:1">
      <c r="A30" s="418" t="s">
        <v>356</v>
      </c>
    </row>
    <row r="31" spans="1:1">
      <c r="A31" s="418" t="s">
        <v>355</v>
      </c>
    </row>
    <row r="32" spans="1:1">
      <c r="A32" s="418" t="s">
        <v>354</v>
      </c>
    </row>
    <row r="33" spans="1:1">
      <c r="A33" s="418" t="s">
        <v>353</v>
      </c>
    </row>
    <row r="34" spans="1:1">
      <c r="A34" s="418" t="s">
        <v>352</v>
      </c>
    </row>
    <row r="35" spans="1:1">
      <c r="A35" s="418" t="s">
        <v>351</v>
      </c>
    </row>
    <row r="36" spans="1:1">
      <c r="A36" s="418" t="s">
        <v>350</v>
      </c>
    </row>
    <row r="37" spans="1:1">
      <c r="A37" s="418" t="s">
        <v>349</v>
      </c>
    </row>
    <row r="38" spans="1:1">
      <c r="A38" s="418" t="s">
        <v>423</v>
      </c>
    </row>
    <row r="39" spans="1:1">
      <c r="A39" s="418" t="s">
        <v>412</v>
      </c>
    </row>
    <row r="40" spans="1:1">
      <c r="A40" s="418" t="s">
        <v>393</v>
      </c>
    </row>
    <row r="41" spans="1:1">
      <c r="A41" s="418" t="s">
        <v>394</v>
      </c>
    </row>
    <row r="42" spans="1:1">
      <c r="A42" s="418" t="s">
        <v>413</v>
      </c>
    </row>
    <row r="43" spans="1:1">
      <c r="A43" s="418" t="s">
        <v>395</v>
      </c>
    </row>
    <row r="44" spans="1:1">
      <c r="A44" s="418" t="s">
        <v>424</v>
      </c>
    </row>
    <row r="45" spans="1:1">
      <c r="A45" s="418" t="s">
        <v>396</v>
      </c>
    </row>
    <row r="46" spans="1:1">
      <c r="A46" s="418" t="s">
        <v>425</v>
      </c>
    </row>
    <row r="47" spans="1:1">
      <c r="A47" s="418" t="s">
        <v>397</v>
      </c>
    </row>
    <row r="48" spans="1:1">
      <c r="A48" s="418" t="s">
        <v>426</v>
      </c>
    </row>
    <row r="49" spans="1:1">
      <c r="A49" s="418" t="s">
        <v>398</v>
      </c>
    </row>
    <row r="50" spans="1:1">
      <c r="A50" s="418" t="s">
        <v>399</v>
      </c>
    </row>
    <row r="51" spans="1:1">
      <c r="A51" s="418" t="s">
        <v>427</v>
      </c>
    </row>
    <row r="52" spans="1:1">
      <c r="A52" s="418" t="s">
        <v>400</v>
      </c>
    </row>
    <row r="53" spans="1:1">
      <c r="A53" s="418" t="s">
        <v>430</v>
      </c>
    </row>
    <row r="54" spans="1:1">
      <c r="A54" s="418" t="s">
        <v>401</v>
      </c>
    </row>
    <row r="55" spans="1:1">
      <c r="A55" s="418" t="s">
        <v>431</v>
      </c>
    </row>
    <row r="56" spans="1:1">
      <c r="A56" s="418" t="s">
        <v>402</v>
      </c>
    </row>
    <row r="57" spans="1:1">
      <c r="A57" s="418" t="s">
        <v>428</v>
      </c>
    </row>
    <row r="58" spans="1:1">
      <c r="A58" s="418" t="s">
        <v>429</v>
      </c>
    </row>
    <row r="59" spans="1:1">
      <c r="A59" s="418" t="s">
        <v>436</v>
      </c>
    </row>
    <row r="60" spans="1:1">
      <c r="A60" s="418" t="s">
        <v>403</v>
      </c>
    </row>
    <row r="61" spans="1:1">
      <c r="A61" s="418" t="s">
        <v>432</v>
      </c>
    </row>
    <row r="62" spans="1:1">
      <c r="A62" s="418" t="s">
        <v>404</v>
      </c>
    </row>
    <row r="63" spans="1:1">
      <c r="A63" s="418" t="s">
        <v>433</v>
      </c>
    </row>
    <row r="64" spans="1:1">
      <c r="A64" s="418" t="s">
        <v>405</v>
      </c>
    </row>
    <row r="65" spans="1:1">
      <c r="A65" s="418" t="s">
        <v>434</v>
      </c>
    </row>
    <row r="66" spans="1:1">
      <c r="A66" s="418" t="s">
        <v>406</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BV99"/>
  <sheetViews>
    <sheetView showGridLines="0" workbookViewId="0">
      <selection activeCell="BM29" sqref="BM29:BS29"/>
    </sheetView>
  </sheetViews>
  <sheetFormatPr defaultRowHeight="13.5"/>
  <cols>
    <col min="1" max="3" width="1.625" style="127" customWidth="1"/>
    <col min="4" max="7" width="2" style="127" customWidth="1"/>
    <col min="8" max="74" width="1.625" style="127" customWidth="1"/>
    <col min="75" max="16384" width="9" style="127"/>
  </cols>
  <sheetData>
    <row r="1" spans="1:74" ht="8.25" customHeight="1">
      <c r="A1" s="137"/>
      <c r="B1" s="137"/>
      <c r="C1" s="137"/>
      <c r="D1" s="137"/>
      <c r="E1" s="137"/>
      <c r="F1" s="137"/>
      <c r="G1" s="137"/>
      <c r="H1" s="137"/>
      <c r="I1" s="137"/>
      <c r="J1" s="137"/>
      <c r="K1" s="137"/>
      <c r="L1" s="137"/>
      <c r="M1" s="137"/>
      <c r="N1" s="137"/>
      <c r="O1" s="137"/>
      <c r="P1" s="137"/>
      <c r="Q1" s="137"/>
      <c r="R1" s="137"/>
      <c r="S1" s="137"/>
      <c r="T1" s="994" t="s">
        <v>276</v>
      </c>
      <c r="U1" s="994"/>
      <c r="V1" s="994"/>
      <c r="W1" s="994"/>
      <c r="X1" s="994"/>
      <c r="Y1" s="994"/>
      <c r="Z1" s="994"/>
      <c r="AA1" s="994"/>
      <c r="AB1" s="994"/>
      <c r="AC1" s="994"/>
      <c r="AD1" s="994"/>
      <c r="AE1" s="994"/>
      <c r="AF1" s="994"/>
      <c r="AG1" s="994"/>
      <c r="AH1" s="994"/>
      <c r="AI1" s="994"/>
      <c r="AJ1" s="994"/>
      <c r="AK1" s="994"/>
      <c r="AL1" s="994"/>
      <c r="AM1" s="994"/>
      <c r="AN1" s="994"/>
      <c r="AO1" s="994"/>
      <c r="AP1" s="994"/>
      <c r="AQ1" s="994"/>
      <c r="AR1" s="994"/>
      <c r="AS1" s="994"/>
      <c r="AT1" s="994"/>
      <c r="AU1" s="994"/>
      <c r="AV1" s="994"/>
      <c r="AW1" s="994"/>
      <c r="AX1" s="994"/>
      <c r="AY1" s="994"/>
      <c r="AZ1" s="994"/>
      <c r="BA1" s="994"/>
      <c r="BB1" s="994"/>
      <c r="BC1" s="994"/>
      <c r="BD1" s="285"/>
      <c r="BE1" s="285"/>
      <c r="BF1" s="285"/>
      <c r="BG1" s="285"/>
      <c r="BH1" s="285"/>
      <c r="BI1" s="137"/>
      <c r="BJ1" s="137"/>
      <c r="BK1" s="137"/>
      <c r="BL1" s="137"/>
      <c r="BM1" s="137"/>
      <c r="BN1" s="137"/>
      <c r="BO1" s="137"/>
      <c r="BP1" s="137"/>
      <c r="BQ1" s="137"/>
      <c r="BR1" s="137"/>
      <c r="BS1" s="137"/>
      <c r="BT1" s="137"/>
      <c r="BU1" s="137"/>
      <c r="BV1" s="137"/>
    </row>
    <row r="2" spans="1:74" ht="14.25">
      <c r="A2" s="137"/>
      <c r="B2" s="137"/>
      <c r="C2" s="137"/>
      <c r="D2" s="137"/>
      <c r="E2" s="137"/>
      <c r="F2" s="137"/>
      <c r="G2" s="137"/>
      <c r="H2" s="137"/>
      <c r="I2" s="137"/>
      <c r="J2" s="137"/>
      <c r="K2" s="137"/>
      <c r="L2" s="137"/>
      <c r="M2" s="137"/>
      <c r="N2" s="137"/>
      <c r="O2" s="137"/>
      <c r="P2" s="137"/>
      <c r="Q2" s="137"/>
      <c r="R2" s="137"/>
      <c r="S2" s="137"/>
      <c r="T2" s="994"/>
      <c r="U2" s="994"/>
      <c r="V2" s="994"/>
      <c r="W2" s="994"/>
      <c r="X2" s="994"/>
      <c r="Y2" s="994"/>
      <c r="Z2" s="994"/>
      <c r="AA2" s="994"/>
      <c r="AB2" s="994"/>
      <c r="AC2" s="994"/>
      <c r="AD2" s="994"/>
      <c r="AE2" s="994"/>
      <c r="AF2" s="994"/>
      <c r="AG2" s="994"/>
      <c r="AH2" s="994"/>
      <c r="AI2" s="994"/>
      <c r="AJ2" s="994"/>
      <c r="AK2" s="994"/>
      <c r="AL2" s="994"/>
      <c r="AM2" s="994"/>
      <c r="AN2" s="994"/>
      <c r="AO2" s="994"/>
      <c r="AP2" s="994"/>
      <c r="AQ2" s="994"/>
      <c r="AR2" s="994"/>
      <c r="AS2" s="994"/>
      <c r="AT2" s="994"/>
      <c r="AU2" s="994"/>
      <c r="AV2" s="994"/>
      <c r="AW2" s="994"/>
      <c r="AX2" s="994"/>
      <c r="AY2" s="994"/>
      <c r="AZ2" s="994"/>
      <c r="BA2" s="994"/>
      <c r="BB2" s="994"/>
      <c r="BC2" s="994"/>
      <c r="BD2" s="285"/>
      <c r="BE2" s="285"/>
      <c r="BF2" s="285"/>
      <c r="BG2" s="285"/>
      <c r="BH2" s="285"/>
      <c r="BI2" s="137"/>
      <c r="BJ2" s="137"/>
      <c r="BK2" s="137"/>
      <c r="BL2" s="137"/>
      <c r="BM2" s="137"/>
      <c r="BN2" s="137"/>
      <c r="BO2" s="137"/>
      <c r="BP2" s="137"/>
      <c r="BQ2" s="137"/>
      <c r="BR2" s="137"/>
      <c r="BS2" s="137"/>
      <c r="BT2" s="137"/>
      <c r="BU2" s="137"/>
      <c r="BV2" s="137"/>
    </row>
    <row r="3" spans="1:74" ht="9.75" customHeight="1">
      <c r="A3" s="137"/>
      <c r="B3" s="137"/>
      <c r="C3" s="137"/>
      <c r="D3" s="137"/>
      <c r="E3" s="137"/>
      <c r="F3" s="137"/>
      <c r="G3" s="137"/>
      <c r="H3" s="137"/>
      <c r="I3" s="137"/>
      <c r="J3" s="137"/>
      <c r="K3" s="137"/>
      <c r="L3" s="137"/>
      <c r="M3" s="137"/>
      <c r="N3" s="137"/>
      <c r="O3" s="137"/>
      <c r="P3" s="137"/>
      <c r="Q3" s="137"/>
      <c r="R3" s="137"/>
      <c r="S3" s="137"/>
      <c r="T3" s="994"/>
      <c r="U3" s="994"/>
      <c r="V3" s="994"/>
      <c r="W3" s="994"/>
      <c r="X3" s="994"/>
      <c r="Y3" s="994"/>
      <c r="Z3" s="994"/>
      <c r="AA3" s="994"/>
      <c r="AB3" s="994"/>
      <c r="AC3" s="994"/>
      <c r="AD3" s="994"/>
      <c r="AE3" s="994"/>
      <c r="AF3" s="994"/>
      <c r="AG3" s="994"/>
      <c r="AH3" s="994"/>
      <c r="AI3" s="994"/>
      <c r="AJ3" s="994"/>
      <c r="AK3" s="994"/>
      <c r="AL3" s="994"/>
      <c r="AM3" s="994"/>
      <c r="AN3" s="994"/>
      <c r="AO3" s="994"/>
      <c r="AP3" s="994"/>
      <c r="AQ3" s="994"/>
      <c r="AR3" s="994"/>
      <c r="AS3" s="994"/>
      <c r="AT3" s="994"/>
      <c r="AU3" s="994"/>
      <c r="AV3" s="994"/>
      <c r="AW3" s="994"/>
      <c r="AX3" s="994"/>
      <c r="AY3" s="994"/>
      <c r="AZ3" s="994"/>
      <c r="BA3" s="994"/>
      <c r="BB3" s="994"/>
      <c r="BC3" s="994"/>
      <c r="BD3" s="285"/>
      <c r="BE3" s="285"/>
      <c r="BF3" s="285"/>
      <c r="BG3" s="137"/>
      <c r="BH3" s="137"/>
      <c r="BI3" s="137"/>
      <c r="BJ3" s="137"/>
      <c r="BK3" s="137"/>
      <c r="BL3" s="137"/>
      <c r="BM3" s="137"/>
      <c r="BN3" s="137"/>
      <c r="BO3" s="137"/>
      <c r="BP3" s="137"/>
      <c r="BQ3" s="137"/>
      <c r="BR3" s="137"/>
      <c r="BS3" s="137"/>
      <c r="BT3" s="137"/>
      <c r="BU3" s="137"/>
      <c r="BV3" s="137"/>
    </row>
    <row r="4" spans="1:74" ht="6" customHeight="1">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row>
    <row r="5" spans="1:74" ht="6" customHeight="1">
      <c r="A5" s="137"/>
      <c r="B5" s="137"/>
      <c r="C5" s="137"/>
      <c r="D5" s="137"/>
      <c r="E5" s="141"/>
      <c r="F5" s="141"/>
      <c r="G5" s="137"/>
      <c r="H5" s="285"/>
      <c r="I5" s="285"/>
      <c r="J5" s="137"/>
      <c r="K5" s="995"/>
      <c r="L5" s="995"/>
      <c r="M5" s="995"/>
      <c r="N5" s="995"/>
      <c r="O5" s="995"/>
      <c r="P5" s="995"/>
      <c r="Q5" s="995"/>
      <c r="R5" s="995"/>
      <c r="S5" s="995"/>
      <c r="T5" s="128"/>
      <c r="U5" s="284"/>
      <c r="V5" s="284"/>
      <c r="W5" s="284"/>
      <c r="X5" s="284"/>
      <c r="Y5" s="996" t="s">
        <v>275</v>
      </c>
      <c r="Z5" s="996"/>
      <c r="AA5" s="996"/>
      <c r="AB5" s="996"/>
      <c r="AC5" s="996"/>
      <c r="AD5" s="996"/>
      <c r="AE5" s="996"/>
      <c r="AF5" s="996"/>
      <c r="AG5" s="996"/>
      <c r="AH5" s="996"/>
      <c r="AI5" s="996"/>
      <c r="AJ5" s="996"/>
      <c r="AK5" s="996"/>
      <c r="AL5" s="996"/>
      <c r="AM5" s="996"/>
      <c r="AN5" s="996"/>
      <c r="AO5" s="996"/>
      <c r="AP5" s="996"/>
      <c r="AQ5" s="996"/>
      <c r="AR5" s="996"/>
      <c r="AS5" s="996"/>
      <c r="AT5" s="996"/>
      <c r="AU5" s="996"/>
      <c r="AV5" s="996"/>
      <c r="AW5" s="996"/>
      <c r="AX5" s="997"/>
      <c r="AY5" s="997"/>
      <c r="AZ5" s="997"/>
      <c r="BA5" s="997"/>
      <c r="BB5" s="284"/>
      <c r="BC5" s="284"/>
      <c r="BD5" s="284"/>
      <c r="BE5" s="284"/>
      <c r="BF5" s="137"/>
      <c r="BG5" s="137"/>
      <c r="BH5" s="137"/>
      <c r="BI5" s="137"/>
      <c r="BJ5" s="137"/>
      <c r="BK5" s="137"/>
      <c r="BL5" s="137"/>
      <c r="BM5" s="137"/>
      <c r="BN5" s="137"/>
      <c r="BO5" s="137"/>
      <c r="BP5" s="137"/>
      <c r="BQ5" s="137"/>
      <c r="BR5" s="137"/>
      <c r="BS5" s="137"/>
      <c r="BT5" s="137"/>
      <c r="BU5" s="137"/>
      <c r="BV5" s="137"/>
    </row>
    <row r="6" spans="1:74" ht="9" customHeight="1">
      <c r="A6" s="137"/>
      <c r="B6" s="137"/>
      <c r="C6" s="137"/>
      <c r="D6" s="137"/>
      <c r="E6" s="141"/>
      <c r="F6" s="141"/>
      <c r="G6" s="137"/>
      <c r="H6" s="285"/>
      <c r="I6" s="285"/>
      <c r="J6" s="128"/>
      <c r="K6" s="995"/>
      <c r="L6" s="995"/>
      <c r="M6" s="995"/>
      <c r="N6" s="995"/>
      <c r="O6" s="995"/>
      <c r="P6" s="995"/>
      <c r="Q6" s="995"/>
      <c r="R6" s="995"/>
      <c r="S6" s="995"/>
      <c r="T6" s="128"/>
      <c r="U6" s="284"/>
      <c r="V6" s="284"/>
      <c r="W6" s="284"/>
      <c r="X6" s="284"/>
      <c r="Y6" s="996"/>
      <c r="Z6" s="996"/>
      <c r="AA6" s="996"/>
      <c r="AB6" s="996"/>
      <c r="AC6" s="996"/>
      <c r="AD6" s="996"/>
      <c r="AE6" s="996"/>
      <c r="AF6" s="996"/>
      <c r="AG6" s="996"/>
      <c r="AH6" s="996"/>
      <c r="AI6" s="996"/>
      <c r="AJ6" s="996"/>
      <c r="AK6" s="996"/>
      <c r="AL6" s="996"/>
      <c r="AM6" s="996"/>
      <c r="AN6" s="996"/>
      <c r="AO6" s="996"/>
      <c r="AP6" s="996"/>
      <c r="AQ6" s="996"/>
      <c r="AR6" s="996"/>
      <c r="AS6" s="996"/>
      <c r="AT6" s="996"/>
      <c r="AU6" s="996"/>
      <c r="AV6" s="996"/>
      <c r="AW6" s="996"/>
      <c r="AX6" s="997"/>
      <c r="AY6" s="997"/>
      <c r="AZ6" s="997"/>
      <c r="BA6" s="997"/>
      <c r="BB6" s="284"/>
      <c r="BC6" s="284"/>
      <c r="BD6" s="284"/>
      <c r="BE6" s="284"/>
      <c r="BF6" s="137"/>
      <c r="BG6" s="137"/>
      <c r="BH6" s="137"/>
      <c r="BI6" s="137"/>
      <c r="BJ6" s="137"/>
      <c r="BK6" s="137"/>
      <c r="BL6" s="137"/>
      <c r="BM6" s="137"/>
      <c r="BN6" s="137"/>
      <c r="BO6" s="137"/>
      <c r="BP6" s="137"/>
      <c r="BQ6" s="137"/>
      <c r="BR6" s="137"/>
      <c r="BS6" s="137"/>
      <c r="BT6" s="137"/>
      <c r="BU6" s="137"/>
      <c r="BV6" s="137"/>
    </row>
    <row r="7" spans="1:74" ht="11.25" customHeight="1">
      <c r="A7" s="137"/>
      <c r="B7" s="137"/>
      <c r="C7" s="137"/>
      <c r="D7" s="137"/>
      <c r="E7" s="137"/>
      <c r="F7" s="137"/>
      <c r="G7" s="137"/>
      <c r="H7" s="285"/>
      <c r="I7" s="285"/>
      <c r="J7" s="137"/>
      <c r="K7" s="998"/>
      <c r="L7" s="998"/>
      <c r="M7" s="998"/>
      <c r="N7" s="998"/>
      <c r="O7" s="998"/>
      <c r="P7" s="998"/>
      <c r="Q7" s="998"/>
      <c r="R7" s="998"/>
      <c r="S7" s="998"/>
      <c r="T7" s="128"/>
      <c r="U7" s="284"/>
      <c r="V7" s="284"/>
      <c r="W7" s="284"/>
      <c r="X7" s="284"/>
      <c r="Y7" s="999" t="s">
        <v>274</v>
      </c>
      <c r="Z7" s="999"/>
      <c r="AA7" s="999"/>
      <c r="AB7" s="999"/>
      <c r="AC7" s="999"/>
      <c r="AD7" s="999"/>
      <c r="AE7" s="999"/>
      <c r="AF7" s="999"/>
      <c r="AG7" s="999"/>
      <c r="AH7" s="999"/>
      <c r="AI7" s="999"/>
      <c r="AJ7" s="999"/>
      <c r="AK7" s="999"/>
      <c r="AL7" s="999"/>
      <c r="AM7" s="999"/>
      <c r="AN7" s="999"/>
      <c r="AO7" s="999"/>
      <c r="AP7" s="999"/>
      <c r="AQ7" s="999"/>
      <c r="AR7" s="999"/>
      <c r="AS7" s="999"/>
      <c r="AT7" s="999"/>
      <c r="AU7" s="999"/>
      <c r="AV7" s="999"/>
      <c r="AW7" s="999"/>
      <c r="AX7" s="997"/>
      <c r="AY7" s="997"/>
      <c r="AZ7" s="997"/>
      <c r="BA7" s="997"/>
      <c r="BB7" s="284"/>
      <c r="BC7" s="284"/>
      <c r="BD7" s="284"/>
      <c r="BE7" s="284"/>
      <c r="BF7" s="137"/>
      <c r="BG7" s="137"/>
      <c r="BH7" s="137"/>
      <c r="BI7" s="137"/>
      <c r="BJ7" s="137"/>
      <c r="BK7" s="137"/>
      <c r="BL7" s="137"/>
      <c r="BM7" s="137"/>
      <c r="BN7" s="137"/>
      <c r="BO7" s="137"/>
      <c r="BP7" s="137"/>
      <c r="BQ7" s="137"/>
      <c r="BR7" s="137"/>
      <c r="BS7" s="137"/>
      <c r="BT7" s="137"/>
      <c r="BU7" s="137"/>
      <c r="BV7" s="137"/>
    </row>
    <row r="8" spans="1:74" ht="7.5" customHeight="1">
      <c r="A8" s="136"/>
      <c r="B8" s="136"/>
      <c r="C8" s="136"/>
      <c r="D8" s="136"/>
      <c r="E8" s="136"/>
      <c r="F8" s="136"/>
      <c r="G8" s="136"/>
      <c r="H8" s="136"/>
      <c r="I8" s="136"/>
      <c r="J8" s="128"/>
      <c r="K8" s="998"/>
      <c r="L8" s="998"/>
      <c r="M8" s="998"/>
      <c r="N8" s="998"/>
      <c r="O8" s="998"/>
      <c r="P8" s="998"/>
      <c r="Q8" s="998"/>
      <c r="R8" s="998"/>
      <c r="S8" s="998"/>
      <c r="T8" s="128"/>
      <c r="U8" s="136"/>
      <c r="V8" s="136"/>
      <c r="W8" s="136"/>
      <c r="X8" s="136"/>
      <c r="Y8" s="999"/>
      <c r="Z8" s="999"/>
      <c r="AA8" s="999"/>
      <c r="AB8" s="999"/>
      <c r="AC8" s="999"/>
      <c r="AD8" s="999"/>
      <c r="AE8" s="999"/>
      <c r="AF8" s="999"/>
      <c r="AG8" s="999"/>
      <c r="AH8" s="999"/>
      <c r="AI8" s="999"/>
      <c r="AJ8" s="999"/>
      <c r="AK8" s="999"/>
      <c r="AL8" s="999"/>
      <c r="AM8" s="999"/>
      <c r="AN8" s="999"/>
      <c r="AO8" s="999"/>
      <c r="AP8" s="999"/>
      <c r="AQ8" s="999"/>
      <c r="AR8" s="999"/>
      <c r="AS8" s="999"/>
      <c r="AT8" s="999"/>
      <c r="AU8" s="999"/>
      <c r="AV8" s="999"/>
      <c r="AW8" s="999"/>
      <c r="AX8" s="283"/>
      <c r="AY8" s="283"/>
      <c r="AZ8" s="136"/>
      <c r="BA8" s="136"/>
      <c r="BB8" s="136"/>
      <c r="BC8" s="136"/>
      <c r="BD8" s="136"/>
      <c r="BE8" s="136"/>
      <c r="BF8" s="136"/>
      <c r="BG8" s="136"/>
      <c r="BH8" s="136"/>
      <c r="BI8" s="136"/>
      <c r="BJ8" s="136"/>
      <c r="BK8" s="136"/>
      <c r="BL8" s="136"/>
      <c r="BM8" s="136"/>
      <c r="BN8" s="136"/>
      <c r="BO8" s="136"/>
      <c r="BP8" s="136"/>
      <c r="BQ8" s="136"/>
      <c r="BR8" s="136"/>
      <c r="BS8" s="136"/>
      <c r="BT8" s="136"/>
      <c r="BU8" s="136"/>
      <c r="BV8" s="136"/>
    </row>
    <row r="9" spans="1:74" ht="6" customHeight="1">
      <c r="A9" s="136"/>
      <c r="B9" s="136"/>
      <c r="C9" s="136"/>
      <c r="D9" s="136"/>
      <c r="E9" s="281"/>
      <c r="F9" s="281"/>
      <c r="G9" s="281"/>
      <c r="H9" s="281"/>
      <c r="I9" s="281"/>
      <c r="J9" s="281"/>
      <c r="K9" s="281"/>
      <c r="L9" s="281"/>
      <c r="M9" s="281"/>
      <c r="N9" s="281"/>
      <c r="O9" s="281"/>
      <c r="P9" s="281"/>
      <c r="Q9" s="281"/>
      <c r="R9" s="281"/>
      <c r="S9" s="281"/>
      <c r="T9" s="281"/>
      <c r="U9" s="281"/>
      <c r="V9" s="137"/>
      <c r="W9" s="137"/>
      <c r="X9" s="137"/>
      <c r="Y9" s="137"/>
      <c r="Z9" s="137"/>
      <c r="AA9" s="137"/>
      <c r="AB9" s="137"/>
      <c r="AC9" s="137"/>
      <c r="AD9" s="137"/>
      <c r="AE9" s="283"/>
      <c r="AF9" s="283"/>
      <c r="AG9" s="283"/>
      <c r="AH9" s="283"/>
      <c r="AI9" s="136"/>
      <c r="AJ9" s="136"/>
      <c r="AK9" s="136"/>
      <c r="AL9" s="136"/>
      <c r="AM9" s="136"/>
      <c r="AN9" s="136"/>
      <c r="AO9" s="136"/>
      <c r="AP9" s="136"/>
      <c r="AQ9" s="136"/>
      <c r="AR9" s="136"/>
      <c r="AS9" s="136"/>
      <c r="AT9" s="136"/>
      <c r="AU9" s="136"/>
      <c r="AV9" s="136"/>
      <c r="AW9" s="136"/>
      <c r="AX9" s="136"/>
      <c r="AY9" s="136"/>
      <c r="AZ9" s="283"/>
      <c r="BA9" s="283"/>
      <c r="BB9" s="283"/>
      <c r="BC9" s="283"/>
      <c r="BD9" s="283"/>
      <c r="BE9" s="283"/>
      <c r="BF9" s="136"/>
      <c r="BG9" s="136"/>
      <c r="BH9" s="136"/>
      <c r="BI9" s="136"/>
      <c r="BJ9" s="136"/>
      <c r="BK9" s="136"/>
      <c r="BL9" s="136"/>
      <c r="BM9" s="136"/>
      <c r="BN9" s="136"/>
      <c r="BO9" s="136"/>
      <c r="BP9" s="136"/>
      <c r="BQ9" s="136"/>
      <c r="BR9" s="136"/>
      <c r="BS9" s="136"/>
      <c r="BT9" s="136"/>
      <c r="BU9" s="136"/>
      <c r="BV9" s="136"/>
    </row>
    <row r="10" spans="1:74">
      <c r="A10" s="136"/>
      <c r="B10" s="136"/>
      <c r="C10" s="136"/>
      <c r="D10" s="136"/>
      <c r="E10" s="282"/>
      <c r="F10" s="281"/>
      <c r="G10" s="281"/>
      <c r="H10" s="281"/>
      <c r="I10" s="281"/>
      <c r="J10" s="281"/>
      <c r="K10" s="281"/>
      <c r="L10" s="281"/>
      <c r="M10" s="281"/>
      <c r="N10" s="281"/>
      <c r="O10" s="281"/>
      <c r="P10" s="281"/>
      <c r="Q10" s="281"/>
      <c r="R10" s="281"/>
      <c r="S10" s="281"/>
      <c r="T10" s="281"/>
      <c r="U10" s="281"/>
      <c r="V10" s="137"/>
      <c r="W10" s="137"/>
      <c r="X10" s="137"/>
      <c r="Y10" s="137"/>
      <c r="Z10" s="137"/>
      <c r="AA10" s="137"/>
      <c r="AB10" s="137"/>
      <c r="AC10" s="137"/>
      <c r="AD10" s="137" t="s">
        <v>273</v>
      </c>
      <c r="AE10" s="137"/>
      <c r="AF10" s="137"/>
      <c r="AG10" s="137"/>
      <c r="AH10" s="137"/>
      <c r="AI10" s="137"/>
      <c r="AJ10" s="280"/>
      <c r="AK10" s="280"/>
      <c r="AL10" s="280"/>
      <c r="AM10" s="280"/>
      <c r="AN10" s="280"/>
      <c r="AO10" s="280"/>
      <c r="AP10" s="280"/>
      <c r="AQ10" s="280"/>
      <c r="AR10" s="280"/>
      <c r="AS10" s="280"/>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row>
    <row r="11" spans="1:74" ht="15" thickBot="1">
      <c r="A11" s="136"/>
      <c r="B11" s="136"/>
      <c r="C11" s="136"/>
      <c r="D11" s="136"/>
      <c r="E11" s="279"/>
      <c r="F11" s="279"/>
      <c r="G11" s="279"/>
      <c r="H11" s="279"/>
      <c r="I11" s="279"/>
      <c r="J11" s="279"/>
      <c r="K11" s="279"/>
      <c r="L11" s="137"/>
      <c r="M11" s="137"/>
      <c r="N11" s="137"/>
      <c r="O11" s="137"/>
      <c r="P11" s="137"/>
      <c r="Q11" s="137"/>
      <c r="R11" s="137"/>
      <c r="S11" s="137"/>
      <c r="T11" s="137"/>
      <c r="U11" s="137"/>
      <c r="V11" s="137"/>
      <c r="W11" s="137"/>
      <c r="X11" s="137"/>
      <c r="Y11" s="137"/>
      <c r="Z11" s="137"/>
      <c r="AA11" s="137"/>
      <c r="AB11" s="137"/>
      <c r="AC11" s="137"/>
      <c r="AD11" s="136"/>
      <c r="AE11" s="278"/>
      <c r="AF11" s="136"/>
      <c r="AG11" s="136" t="s">
        <v>272</v>
      </c>
      <c r="AH11" s="136"/>
      <c r="AI11" s="136"/>
      <c r="AJ11" s="136"/>
      <c r="AK11" s="136"/>
      <c r="AL11" s="136"/>
      <c r="AM11" s="136"/>
      <c r="AN11" s="136"/>
      <c r="AO11" s="136"/>
      <c r="AP11" s="1011" t="s">
        <v>271</v>
      </c>
      <c r="AQ11" s="1011"/>
      <c r="AR11" s="1011"/>
      <c r="AS11" s="1011"/>
      <c r="AT11" s="1011"/>
      <c r="AU11" s="1011"/>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row>
    <row r="12" spans="1:74" ht="30" customHeight="1" thickBot="1">
      <c r="A12" s="136"/>
      <c r="B12" s="136"/>
      <c r="C12" s="136"/>
      <c r="D12" s="136"/>
      <c r="E12" s="277"/>
      <c r="F12" s="136"/>
      <c r="G12" s="136"/>
      <c r="H12" s="136"/>
      <c r="I12" s="136"/>
      <c r="J12" s="136"/>
      <c r="K12" s="136"/>
      <c r="L12" s="136"/>
      <c r="M12" s="136"/>
      <c r="N12" s="136"/>
      <c r="O12" s="136"/>
      <c r="P12" s="136"/>
      <c r="Q12" s="275"/>
      <c r="R12" s="136"/>
      <c r="S12" s="275"/>
      <c r="T12" s="136"/>
      <c r="U12" s="136"/>
      <c r="V12" s="275"/>
      <c r="W12" s="276"/>
      <c r="X12" s="276"/>
      <c r="Y12" s="276"/>
      <c r="Z12" s="274"/>
      <c r="AA12" s="274"/>
      <c r="AB12" s="275"/>
      <c r="AC12" s="274"/>
      <c r="AD12" s="274"/>
      <c r="AE12" s="987" t="s">
        <v>277</v>
      </c>
      <c r="AF12" s="982"/>
      <c r="AG12" s="981" t="s">
        <v>279</v>
      </c>
      <c r="AH12" s="982"/>
      <c r="AI12" s="981" t="s">
        <v>277</v>
      </c>
      <c r="AJ12" s="982"/>
      <c r="AK12" s="981" t="s">
        <v>277</v>
      </c>
      <c r="AL12" s="982"/>
      <c r="AM12" s="981" t="s">
        <v>278</v>
      </c>
      <c r="AN12" s="983"/>
      <c r="AO12" s="136"/>
      <c r="AP12" s="987"/>
      <c r="AQ12" s="982"/>
      <c r="AR12" s="981"/>
      <c r="AS12" s="982"/>
      <c r="AT12" s="981"/>
      <c r="AU12" s="983"/>
      <c r="AV12" s="136"/>
      <c r="AW12" s="136"/>
      <c r="AX12" s="136"/>
      <c r="AY12" s="136"/>
      <c r="AZ12" s="136"/>
      <c r="BA12" s="136"/>
      <c r="BB12" s="136"/>
      <c r="BC12" s="136"/>
      <c r="BD12" s="136"/>
      <c r="BE12" s="136"/>
      <c r="BF12" s="136"/>
      <c r="BG12" s="136"/>
      <c r="BH12" s="136"/>
      <c r="BI12" s="136"/>
      <c r="BJ12" s="136"/>
      <c r="BK12" s="136"/>
      <c r="BL12" s="136"/>
      <c r="BM12" s="137"/>
      <c r="BN12" s="137"/>
      <c r="BO12" s="137"/>
      <c r="BP12" s="137"/>
      <c r="BQ12" s="137"/>
      <c r="BR12" s="137"/>
      <c r="BS12" s="137"/>
      <c r="BT12" s="137"/>
      <c r="BU12" s="137"/>
      <c r="BV12" s="137"/>
    </row>
    <row r="13" spans="1:74" ht="14.25" thickBot="1">
      <c r="A13" s="136"/>
      <c r="B13" s="136"/>
      <c r="C13" s="273" t="s">
        <v>270</v>
      </c>
      <c r="D13" s="136"/>
      <c r="E13" s="136"/>
      <c r="F13" s="136"/>
      <c r="G13" s="136"/>
      <c r="H13" s="136"/>
      <c r="I13" s="136"/>
      <c r="J13" s="137"/>
      <c r="K13" s="137"/>
      <c r="L13" s="137"/>
      <c r="M13" s="137"/>
      <c r="N13" s="137"/>
      <c r="O13" s="137"/>
      <c r="P13" s="137"/>
      <c r="Q13" s="137"/>
      <c r="R13" s="137"/>
      <c r="S13" s="137"/>
      <c r="T13" s="137"/>
      <c r="U13" s="137"/>
      <c r="V13" s="137"/>
      <c r="W13" s="137"/>
      <c r="X13" s="137"/>
      <c r="Y13" s="137"/>
      <c r="Z13" s="137"/>
      <c r="AA13" s="137"/>
      <c r="AB13" s="137"/>
      <c r="AC13" s="136"/>
      <c r="AD13" s="136"/>
      <c r="AE13" s="136"/>
      <c r="AF13" s="136"/>
      <c r="AG13" s="136"/>
      <c r="AH13" s="136"/>
      <c r="AI13" s="272"/>
      <c r="AJ13" s="272"/>
      <c r="AK13" s="272"/>
      <c r="AL13" s="272"/>
      <c r="AM13" s="272"/>
      <c r="AN13" s="272"/>
      <c r="AO13" s="272"/>
      <c r="AP13" s="272"/>
      <c r="AQ13" s="272"/>
      <c r="AR13" s="272"/>
      <c r="AS13" s="272"/>
      <c r="AT13" s="272"/>
      <c r="AU13" s="272"/>
      <c r="AV13" s="272"/>
      <c r="AW13" s="272"/>
      <c r="AX13" s="272"/>
      <c r="AY13" s="272"/>
      <c r="AZ13" s="272"/>
      <c r="BA13" s="272"/>
      <c r="BB13" s="272"/>
      <c r="BC13" s="272"/>
      <c r="BD13" s="272"/>
      <c r="BE13" s="272"/>
      <c r="BF13" s="272"/>
      <c r="BG13" s="272"/>
      <c r="BH13" s="272"/>
      <c r="BI13" s="272"/>
      <c r="BJ13" s="272"/>
      <c r="BK13" s="272"/>
      <c r="BL13" s="272"/>
      <c r="BM13" s="272"/>
      <c r="BN13" s="272"/>
      <c r="BO13" s="272"/>
      <c r="BP13" s="272"/>
      <c r="BQ13" s="272"/>
      <c r="BR13" s="272"/>
      <c r="BS13" s="272"/>
      <c r="BT13" s="272"/>
      <c r="BU13" s="272"/>
      <c r="BV13" s="272"/>
    </row>
    <row r="14" spans="1:74" ht="26.25" customHeight="1" thickBot="1">
      <c r="A14" s="136"/>
      <c r="B14" s="136"/>
      <c r="C14" s="987"/>
      <c r="D14" s="982"/>
      <c r="E14" s="981"/>
      <c r="F14" s="982"/>
      <c r="G14" s="981"/>
      <c r="H14" s="982"/>
      <c r="I14" s="981"/>
      <c r="J14" s="982"/>
      <c r="K14" s="981"/>
      <c r="L14" s="982"/>
      <c r="M14" s="981"/>
      <c r="N14" s="982"/>
      <c r="O14" s="981"/>
      <c r="P14" s="982"/>
      <c r="Q14" s="981"/>
      <c r="R14" s="982"/>
      <c r="S14" s="981"/>
      <c r="T14" s="982"/>
      <c r="U14" s="981"/>
      <c r="V14" s="982"/>
      <c r="W14" s="981"/>
      <c r="X14" s="982"/>
      <c r="Y14" s="981"/>
      <c r="Z14" s="982"/>
      <c r="AA14" s="981"/>
      <c r="AB14" s="983"/>
      <c r="AC14" s="136"/>
      <c r="AD14" s="136"/>
      <c r="AE14" s="136"/>
      <c r="AF14" s="136"/>
      <c r="AG14" s="136"/>
      <c r="AH14" s="136"/>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row>
    <row r="15" spans="1:74" ht="16.5" customHeight="1">
      <c r="A15" s="136"/>
      <c r="B15" s="136"/>
      <c r="C15" s="136"/>
      <c r="D15" s="137" t="s">
        <v>269</v>
      </c>
      <c r="E15" s="136"/>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6"/>
      <c r="AG15" s="136"/>
      <c r="AH15" s="136"/>
      <c r="AI15" s="271"/>
      <c r="AJ15" s="136"/>
      <c r="AK15" s="136"/>
      <c r="AL15" s="136"/>
      <c r="AM15" s="136"/>
      <c r="AN15" s="136"/>
      <c r="AO15" s="136"/>
      <c r="AP15" s="136"/>
      <c r="AQ15" s="136"/>
      <c r="AR15" s="134"/>
      <c r="AS15" s="134"/>
      <c r="AT15" s="134"/>
      <c r="AU15" s="134"/>
      <c r="AV15" s="134"/>
      <c r="AW15" s="134"/>
      <c r="AX15" s="134"/>
      <c r="AY15" s="134"/>
      <c r="AZ15" s="134"/>
      <c r="BA15" s="134"/>
      <c r="BB15" s="134"/>
      <c r="BC15" s="134"/>
      <c r="BD15" s="134"/>
      <c r="BE15" s="134"/>
      <c r="BF15" s="134"/>
      <c r="BG15" s="134"/>
      <c r="BH15" s="134"/>
      <c r="BI15" s="134"/>
      <c r="BJ15" s="134"/>
      <c r="BK15" s="137"/>
      <c r="BL15" s="137"/>
      <c r="BM15" s="137"/>
      <c r="BN15" s="137"/>
      <c r="BO15" s="137"/>
      <c r="BP15" s="137"/>
      <c r="BQ15" s="137"/>
      <c r="BR15" s="137"/>
      <c r="BS15" s="137"/>
      <c r="BT15" s="137"/>
      <c r="BU15" s="137"/>
      <c r="BV15" s="136"/>
    </row>
    <row r="16" spans="1:74" ht="15" customHeight="1">
      <c r="A16" s="136"/>
      <c r="B16" s="136"/>
      <c r="C16" s="136"/>
      <c r="D16" s="135" t="s">
        <v>268</v>
      </c>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137"/>
      <c r="AE16" s="137"/>
      <c r="AF16" s="136"/>
      <c r="AG16" s="136"/>
      <c r="AH16" s="136"/>
      <c r="AI16" s="136"/>
      <c r="AJ16" s="136"/>
      <c r="AK16" s="136"/>
      <c r="AL16" s="136"/>
      <c r="AM16" s="136"/>
      <c r="AN16" s="136"/>
      <c r="AO16" s="136"/>
      <c r="AP16" s="136"/>
      <c r="AQ16" s="136"/>
      <c r="AR16" s="136"/>
      <c r="AS16" s="136"/>
      <c r="AT16" s="136"/>
      <c r="AU16" s="136"/>
      <c r="AV16" s="136"/>
      <c r="AW16" s="136"/>
      <c r="AX16" s="137"/>
      <c r="AY16" s="137"/>
      <c r="AZ16" s="137"/>
      <c r="BA16" s="137"/>
      <c r="BB16" s="137"/>
      <c r="BC16" s="137"/>
      <c r="BD16" s="137"/>
      <c r="BE16" s="137"/>
      <c r="BF16" s="137"/>
      <c r="BG16" s="137"/>
      <c r="BH16" s="269"/>
      <c r="BI16" s="269"/>
      <c r="BJ16" s="269"/>
      <c r="BK16" s="137"/>
      <c r="BL16" s="137"/>
      <c r="BM16" s="137"/>
      <c r="BN16" s="137"/>
      <c r="BO16" s="137"/>
      <c r="BP16" s="137"/>
      <c r="BQ16" s="137"/>
      <c r="BR16" s="137"/>
      <c r="BS16" s="269"/>
      <c r="BT16" s="269"/>
      <c r="BU16" s="269"/>
      <c r="BV16" s="136"/>
    </row>
    <row r="17" spans="1:74" ht="10.5" customHeight="1" thickBot="1">
      <c r="A17" s="136"/>
      <c r="B17" s="136"/>
      <c r="C17" s="136"/>
      <c r="D17" s="136"/>
      <c r="E17" s="137"/>
      <c r="F17" s="137"/>
      <c r="G17" s="137"/>
      <c r="H17" s="137"/>
      <c r="I17" s="137"/>
      <c r="J17" s="137"/>
      <c r="K17" s="137"/>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8"/>
      <c r="BF17" s="268"/>
      <c r="BG17" s="268"/>
      <c r="BH17" s="268"/>
      <c r="BI17" s="268"/>
      <c r="BJ17" s="268"/>
      <c r="BK17" s="268"/>
      <c r="BL17" s="268"/>
      <c r="BM17" s="268"/>
      <c r="BN17" s="268"/>
      <c r="BO17" s="268"/>
      <c r="BP17" s="268"/>
      <c r="BQ17" s="268"/>
      <c r="BR17" s="268"/>
      <c r="BS17" s="268"/>
      <c r="BT17" s="268"/>
      <c r="BU17" s="136"/>
      <c r="BV17" s="136"/>
    </row>
    <row r="18" spans="1:74" ht="39" customHeight="1" thickBot="1">
      <c r="A18" s="136"/>
      <c r="B18" s="136"/>
      <c r="C18" s="136"/>
      <c r="D18" s="940" t="s">
        <v>267</v>
      </c>
      <c r="E18" s="941"/>
      <c r="F18" s="941"/>
      <c r="G18" s="941"/>
      <c r="H18" s="941"/>
      <c r="I18" s="941"/>
      <c r="J18" s="941"/>
      <c r="K18" s="941"/>
      <c r="L18" s="941"/>
      <c r="M18" s="941"/>
      <c r="N18" s="942"/>
      <c r="O18" s="943"/>
      <c r="P18" s="944"/>
      <c r="Q18" s="944"/>
      <c r="R18" s="944"/>
      <c r="S18" s="944"/>
      <c r="T18" s="944"/>
      <c r="U18" s="944"/>
      <c r="V18" s="944"/>
      <c r="W18" s="944"/>
      <c r="X18" s="944"/>
      <c r="Y18" s="944"/>
      <c r="Z18" s="944"/>
      <c r="AA18" s="944"/>
      <c r="AB18" s="944"/>
      <c r="AC18" s="944"/>
      <c r="AD18" s="944"/>
      <c r="AE18" s="944"/>
      <c r="AF18" s="944"/>
      <c r="AG18" s="944"/>
      <c r="AH18" s="944"/>
      <c r="AI18" s="944"/>
      <c r="AJ18" s="944"/>
      <c r="AK18" s="944"/>
      <c r="AL18" s="944"/>
      <c r="AM18" s="944"/>
      <c r="AN18" s="944"/>
      <c r="AO18" s="944"/>
      <c r="AP18" s="944"/>
      <c r="AQ18" s="944"/>
      <c r="AR18" s="944"/>
      <c r="AS18" s="944"/>
      <c r="AT18" s="944"/>
      <c r="AU18" s="944"/>
      <c r="AV18" s="944"/>
      <c r="AW18" s="944"/>
      <c r="AX18" s="944"/>
      <c r="AY18" s="944"/>
      <c r="AZ18" s="944"/>
      <c r="BA18" s="944"/>
      <c r="BB18" s="944"/>
      <c r="BC18" s="944"/>
      <c r="BD18" s="944"/>
      <c r="BE18" s="944"/>
      <c r="BF18" s="944"/>
      <c r="BG18" s="944"/>
      <c r="BH18" s="944"/>
      <c r="BI18" s="944"/>
      <c r="BJ18" s="944"/>
      <c r="BK18" s="944"/>
      <c r="BL18" s="944"/>
      <c r="BM18" s="944"/>
      <c r="BN18" s="944"/>
      <c r="BO18" s="944"/>
      <c r="BP18" s="944"/>
      <c r="BQ18" s="944"/>
      <c r="BR18" s="944"/>
      <c r="BS18" s="944"/>
      <c r="BT18" s="944"/>
      <c r="BU18" s="945"/>
      <c r="BV18" s="260"/>
    </row>
    <row r="19" spans="1:74" ht="24" customHeight="1">
      <c r="A19" s="136"/>
      <c r="B19" s="136"/>
      <c r="C19" s="136"/>
      <c r="D19" s="1102" t="s">
        <v>266</v>
      </c>
      <c r="E19" s="1103"/>
      <c r="F19" s="1103"/>
      <c r="G19" s="1103"/>
      <c r="H19" s="1103"/>
      <c r="I19" s="1103"/>
      <c r="J19" s="1103"/>
      <c r="K19" s="1103"/>
      <c r="L19" s="1103"/>
      <c r="M19" s="1103"/>
      <c r="N19" s="1103"/>
      <c r="O19" s="1103"/>
      <c r="P19" s="1103"/>
      <c r="Q19" s="1103"/>
      <c r="R19" s="1103"/>
      <c r="S19" s="1103"/>
      <c r="T19" s="1103"/>
      <c r="U19" s="1103"/>
      <c r="V19" s="1103"/>
      <c r="W19" s="1103"/>
      <c r="X19" s="1103"/>
      <c r="Y19" s="1103"/>
      <c r="Z19" s="1103"/>
      <c r="AA19" s="1103"/>
      <c r="AB19" s="1103"/>
      <c r="AC19" s="1103"/>
      <c r="AD19" s="1103"/>
      <c r="AE19" s="1104"/>
      <c r="AF19" s="1104"/>
      <c r="AG19" s="1104"/>
      <c r="AH19" s="1104"/>
      <c r="AI19" s="1104"/>
      <c r="AJ19" s="1104"/>
      <c r="AK19" s="1104"/>
      <c r="AL19" s="1104"/>
      <c r="AM19" s="1104"/>
      <c r="AN19" s="1104"/>
      <c r="AO19" s="1104"/>
      <c r="AP19" s="1104"/>
      <c r="AQ19" s="1104"/>
      <c r="AR19" s="1104"/>
      <c r="AS19" s="1104"/>
      <c r="AT19" s="1104"/>
      <c r="AU19" s="1104"/>
      <c r="AV19" s="1104"/>
      <c r="AW19" s="1104"/>
      <c r="AX19" s="1104"/>
      <c r="AY19" s="1104"/>
      <c r="AZ19" s="1104"/>
      <c r="BA19" s="1104"/>
      <c r="BB19" s="1104"/>
      <c r="BC19" s="1104"/>
      <c r="BD19" s="1104"/>
      <c r="BE19" s="1104"/>
      <c r="BF19" s="1104"/>
      <c r="BG19" s="1104"/>
      <c r="BH19" s="1104"/>
      <c r="BI19" s="1104"/>
      <c r="BJ19" s="1104"/>
      <c r="BK19" s="1104"/>
      <c r="BL19" s="1104"/>
      <c r="BM19" s="1104"/>
      <c r="BN19" s="1104"/>
      <c r="BO19" s="1104"/>
      <c r="BP19" s="1104"/>
      <c r="BQ19" s="1104"/>
      <c r="BR19" s="1104"/>
      <c r="BS19" s="1104"/>
      <c r="BT19" s="1104"/>
      <c r="BU19" s="1105"/>
      <c r="BV19" s="260"/>
    </row>
    <row r="20" spans="1:74">
      <c r="A20" s="136"/>
      <c r="B20" s="136"/>
      <c r="C20" s="136"/>
      <c r="D20" s="1064" t="s">
        <v>265</v>
      </c>
      <c r="E20" s="1065"/>
      <c r="F20" s="1065"/>
      <c r="G20" s="1065"/>
      <c r="H20" s="1076" t="s">
        <v>264</v>
      </c>
      <c r="I20" s="1076"/>
      <c r="J20" s="1076"/>
      <c r="K20" s="1076"/>
      <c r="L20" s="1076"/>
      <c r="M20" s="1076"/>
      <c r="N20" s="1076"/>
      <c r="O20" s="1076"/>
      <c r="P20" s="1076"/>
      <c r="Q20" s="1076"/>
      <c r="R20" s="1076"/>
      <c r="S20" s="1076"/>
      <c r="T20" s="1076"/>
      <c r="U20" s="1076"/>
      <c r="V20" s="1076"/>
      <c r="W20" s="1076"/>
      <c r="X20" s="1076"/>
      <c r="Y20" s="1076"/>
      <c r="Z20" s="1076"/>
      <c r="AA20" s="1076"/>
      <c r="AB20" s="1076"/>
      <c r="AC20" s="1076"/>
      <c r="AD20" s="1077"/>
      <c r="AE20" s="1068" t="s">
        <v>261</v>
      </c>
      <c r="AF20" s="1068"/>
      <c r="AG20" s="1068"/>
      <c r="AH20" s="1068"/>
      <c r="AI20" s="1068"/>
      <c r="AJ20" s="1068"/>
      <c r="AK20" s="1068"/>
      <c r="AL20" s="1068"/>
      <c r="AM20" s="1068"/>
      <c r="AN20" s="1068"/>
      <c r="AO20" s="1068"/>
      <c r="AP20" s="1068"/>
      <c r="AQ20" s="1068"/>
      <c r="AR20" s="1068"/>
      <c r="AS20" s="1068"/>
      <c r="AT20" s="1068"/>
      <c r="AU20" s="1068"/>
      <c r="AV20" s="1068"/>
      <c r="AW20" s="1068"/>
      <c r="AX20" s="1068"/>
      <c r="AY20" s="1068"/>
      <c r="AZ20" s="1068"/>
      <c r="BA20" s="1068"/>
      <c r="BB20" s="1068"/>
      <c r="BC20" s="1068"/>
      <c r="BD20" s="1068"/>
      <c r="BE20" s="1068"/>
      <c r="BF20" s="1068"/>
      <c r="BG20" s="1068"/>
      <c r="BH20" s="1068"/>
      <c r="BI20" s="1068"/>
      <c r="BJ20" s="1068"/>
      <c r="BK20" s="1068"/>
      <c r="BL20" s="1068"/>
      <c r="BM20" s="1068"/>
      <c r="BN20" s="1068"/>
      <c r="BO20" s="1068"/>
      <c r="BP20" s="1068"/>
      <c r="BQ20" s="1068"/>
      <c r="BR20" s="1068"/>
      <c r="BS20" s="1068"/>
      <c r="BT20" s="1068"/>
      <c r="BU20" s="1069"/>
      <c r="BV20" s="260"/>
    </row>
    <row r="21" spans="1:74">
      <c r="A21" s="136"/>
      <c r="B21" s="136"/>
      <c r="C21" s="136"/>
      <c r="D21" s="1064"/>
      <c r="E21" s="1065"/>
      <c r="F21" s="1065"/>
      <c r="G21" s="1065"/>
      <c r="H21" s="1076"/>
      <c r="I21" s="1076"/>
      <c r="J21" s="1076"/>
      <c r="K21" s="1076"/>
      <c r="L21" s="1076"/>
      <c r="M21" s="1076"/>
      <c r="N21" s="1076"/>
      <c r="O21" s="1076"/>
      <c r="P21" s="1076"/>
      <c r="Q21" s="1076"/>
      <c r="R21" s="1076"/>
      <c r="S21" s="1076"/>
      <c r="T21" s="1076"/>
      <c r="U21" s="1076"/>
      <c r="V21" s="1076"/>
      <c r="W21" s="1076"/>
      <c r="X21" s="1076"/>
      <c r="Y21" s="1076"/>
      <c r="Z21" s="1076"/>
      <c r="AA21" s="1076"/>
      <c r="AB21" s="1076"/>
      <c r="AC21" s="1076"/>
      <c r="AD21" s="1077"/>
      <c r="AE21" s="267"/>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5"/>
      <c r="BV21" s="260"/>
    </row>
    <row r="22" spans="1:74" ht="12.75" customHeight="1">
      <c r="A22" s="136"/>
      <c r="B22" s="136"/>
      <c r="C22" s="136"/>
      <c r="D22" s="1074"/>
      <c r="E22" s="1075"/>
      <c r="F22" s="1075"/>
      <c r="G22" s="1075"/>
      <c r="H22" s="1078"/>
      <c r="I22" s="1078"/>
      <c r="J22" s="1078"/>
      <c r="K22" s="1078"/>
      <c r="L22" s="1078"/>
      <c r="M22" s="1078"/>
      <c r="N22" s="1078"/>
      <c r="O22" s="1078"/>
      <c r="P22" s="1078"/>
      <c r="Q22" s="1078"/>
      <c r="R22" s="1078"/>
      <c r="S22" s="1078"/>
      <c r="T22" s="1078"/>
      <c r="U22" s="1078"/>
      <c r="V22" s="1078"/>
      <c r="W22" s="1078"/>
      <c r="X22" s="1078"/>
      <c r="Y22" s="1078"/>
      <c r="Z22" s="1078"/>
      <c r="AA22" s="1078"/>
      <c r="AB22" s="1078"/>
      <c r="AC22" s="1078"/>
      <c r="AD22" s="1079"/>
      <c r="AE22" s="264"/>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c r="BF22" s="262"/>
      <c r="BG22" s="262"/>
      <c r="BH22" s="262"/>
      <c r="BI22" s="262"/>
      <c r="BJ22" s="262"/>
      <c r="BK22" s="262"/>
      <c r="BL22" s="262"/>
      <c r="BM22" s="262"/>
      <c r="BN22" s="262"/>
      <c r="BO22" s="262"/>
      <c r="BP22" s="262"/>
      <c r="BQ22" s="262"/>
      <c r="BR22" s="262"/>
      <c r="BS22" s="262"/>
      <c r="BT22" s="262"/>
      <c r="BU22" s="261"/>
      <c r="BV22" s="260"/>
    </row>
    <row r="23" spans="1:74">
      <c r="A23" s="136"/>
      <c r="B23" s="136"/>
      <c r="C23" s="136"/>
      <c r="D23" s="1074"/>
      <c r="E23" s="1075"/>
      <c r="F23" s="1075"/>
      <c r="G23" s="1075"/>
      <c r="H23" s="1078"/>
      <c r="I23" s="1078"/>
      <c r="J23" s="1078"/>
      <c r="K23" s="1078"/>
      <c r="L23" s="1078"/>
      <c r="M23" s="1078"/>
      <c r="N23" s="1078"/>
      <c r="O23" s="1078"/>
      <c r="P23" s="1078"/>
      <c r="Q23" s="1078"/>
      <c r="R23" s="1078"/>
      <c r="S23" s="1078"/>
      <c r="T23" s="1078"/>
      <c r="U23" s="1078"/>
      <c r="V23" s="1078"/>
      <c r="W23" s="1078"/>
      <c r="X23" s="1078"/>
      <c r="Y23" s="1078"/>
      <c r="Z23" s="1078"/>
      <c r="AA23" s="1078"/>
      <c r="AB23" s="1078"/>
      <c r="AC23" s="1078"/>
      <c r="AD23" s="1079"/>
      <c r="AE23" s="264"/>
      <c r="AF23" s="262"/>
      <c r="AG23" s="262"/>
      <c r="AH23" s="262"/>
      <c r="AI23" s="262"/>
      <c r="AJ23" s="262"/>
      <c r="AK23" s="263" t="s">
        <v>194</v>
      </c>
      <c r="AL23" s="1101"/>
      <c r="AM23" s="1101"/>
      <c r="AN23" s="1101"/>
      <c r="AO23" s="1101"/>
      <c r="AP23" s="1101"/>
      <c r="AQ23" s="1101"/>
      <c r="AR23" s="1101"/>
      <c r="AS23" s="1101"/>
      <c r="AT23" s="1101"/>
      <c r="AU23" s="1101"/>
      <c r="AV23" s="1101"/>
      <c r="AW23" s="1101"/>
      <c r="AX23" s="1101"/>
      <c r="AY23" s="1101"/>
      <c r="AZ23" s="1101"/>
      <c r="BA23" s="1101"/>
      <c r="BB23" s="1101"/>
      <c r="BC23" s="1101"/>
      <c r="BD23" s="1101"/>
      <c r="BE23" s="1101"/>
      <c r="BF23" s="1101"/>
      <c r="BG23" s="1101"/>
      <c r="BH23" s="1101"/>
      <c r="BI23" s="1101"/>
      <c r="BJ23" s="1101"/>
      <c r="BK23" s="1101"/>
      <c r="BL23" s="1101"/>
      <c r="BM23" s="1101"/>
      <c r="BN23" s="1101"/>
      <c r="BO23" s="1101"/>
      <c r="BP23" s="1101"/>
      <c r="BQ23" s="1101"/>
      <c r="BR23" s="1101"/>
      <c r="BS23" s="263" t="s">
        <v>186</v>
      </c>
      <c r="BT23" s="262"/>
      <c r="BU23" s="261"/>
      <c r="BV23" s="260"/>
    </row>
    <row r="24" spans="1:74">
      <c r="A24" s="136"/>
      <c r="B24" s="136"/>
      <c r="C24" s="136"/>
      <c r="D24" s="1064" t="s">
        <v>263</v>
      </c>
      <c r="E24" s="1065"/>
      <c r="F24" s="1065"/>
      <c r="G24" s="1065"/>
      <c r="H24" s="1076" t="s">
        <v>262</v>
      </c>
      <c r="I24" s="1076"/>
      <c r="J24" s="1076"/>
      <c r="K24" s="1076"/>
      <c r="L24" s="1076"/>
      <c r="M24" s="1076"/>
      <c r="N24" s="1076"/>
      <c r="O24" s="1076"/>
      <c r="P24" s="1076"/>
      <c r="Q24" s="1076"/>
      <c r="R24" s="1076"/>
      <c r="S24" s="1076"/>
      <c r="T24" s="1076"/>
      <c r="U24" s="1076"/>
      <c r="V24" s="1076"/>
      <c r="W24" s="1076"/>
      <c r="X24" s="1076"/>
      <c r="Y24" s="1076"/>
      <c r="Z24" s="1076"/>
      <c r="AA24" s="1076"/>
      <c r="AB24" s="1076"/>
      <c r="AC24" s="1076"/>
      <c r="AD24" s="1077"/>
      <c r="AE24" s="1068" t="s">
        <v>261</v>
      </c>
      <c r="AF24" s="1068"/>
      <c r="AG24" s="1068"/>
      <c r="AH24" s="1068"/>
      <c r="AI24" s="1068"/>
      <c r="AJ24" s="1068"/>
      <c r="AK24" s="1068"/>
      <c r="AL24" s="1068"/>
      <c r="AM24" s="1068"/>
      <c r="AN24" s="1068"/>
      <c r="AO24" s="1068"/>
      <c r="AP24" s="1068"/>
      <c r="AQ24" s="1068"/>
      <c r="AR24" s="1068"/>
      <c r="AS24" s="1068"/>
      <c r="AT24" s="1068"/>
      <c r="AU24" s="1068"/>
      <c r="AV24" s="1068"/>
      <c r="AW24" s="1068"/>
      <c r="AX24" s="1068"/>
      <c r="AY24" s="1068"/>
      <c r="AZ24" s="1068"/>
      <c r="BA24" s="1068"/>
      <c r="BB24" s="1068"/>
      <c r="BC24" s="1068"/>
      <c r="BD24" s="1068"/>
      <c r="BE24" s="1068"/>
      <c r="BF24" s="1068"/>
      <c r="BG24" s="1068"/>
      <c r="BH24" s="1068"/>
      <c r="BI24" s="1068"/>
      <c r="BJ24" s="1068"/>
      <c r="BK24" s="1068"/>
      <c r="BL24" s="1068"/>
      <c r="BM24" s="1068"/>
      <c r="BN24" s="1068"/>
      <c r="BO24" s="1068"/>
      <c r="BP24" s="1068"/>
      <c r="BQ24" s="1068"/>
      <c r="BR24" s="1068"/>
      <c r="BS24" s="1068"/>
      <c r="BT24" s="1068"/>
      <c r="BU24" s="1069"/>
      <c r="BV24" s="260"/>
    </row>
    <row r="25" spans="1:74">
      <c r="A25" s="136"/>
      <c r="B25" s="136"/>
      <c r="C25" s="136"/>
      <c r="D25" s="1064"/>
      <c r="E25" s="1065"/>
      <c r="F25" s="1065"/>
      <c r="G25" s="1065"/>
      <c r="H25" s="1076"/>
      <c r="I25" s="1076"/>
      <c r="J25" s="1076"/>
      <c r="K25" s="1076"/>
      <c r="L25" s="1076"/>
      <c r="M25" s="1076"/>
      <c r="N25" s="1076"/>
      <c r="O25" s="1076"/>
      <c r="P25" s="1076"/>
      <c r="Q25" s="1076"/>
      <c r="R25" s="1076"/>
      <c r="S25" s="1076"/>
      <c r="T25" s="1076"/>
      <c r="U25" s="1076"/>
      <c r="V25" s="1076"/>
      <c r="W25" s="1076"/>
      <c r="X25" s="1076"/>
      <c r="Y25" s="1076"/>
      <c r="Z25" s="1076"/>
      <c r="AA25" s="1076"/>
      <c r="AB25" s="1076"/>
      <c r="AC25" s="1076"/>
      <c r="AD25" s="1077"/>
      <c r="AE25" s="1070"/>
      <c r="AF25" s="1070"/>
      <c r="AG25" s="1070"/>
      <c r="AH25" s="1070"/>
      <c r="AI25" s="1070"/>
      <c r="AJ25" s="1070"/>
      <c r="AK25" s="1070"/>
      <c r="AL25" s="1070"/>
      <c r="AM25" s="1070"/>
      <c r="AN25" s="1070"/>
      <c r="AO25" s="1070"/>
      <c r="AP25" s="1070"/>
      <c r="AQ25" s="1070"/>
      <c r="AR25" s="1070"/>
      <c r="AS25" s="1070"/>
      <c r="AT25" s="1070"/>
      <c r="AU25" s="1070"/>
      <c r="AV25" s="1070"/>
      <c r="AW25" s="1070"/>
      <c r="AX25" s="1070"/>
      <c r="AY25" s="1070"/>
      <c r="AZ25" s="1070"/>
      <c r="BA25" s="1070"/>
      <c r="BB25" s="1070"/>
      <c r="BC25" s="1070"/>
      <c r="BD25" s="1070"/>
      <c r="BE25" s="1070"/>
      <c r="BF25" s="1070"/>
      <c r="BG25" s="1070"/>
      <c r="BH25" s="1070"/>
      <c r="BI25" s="1070"/>
      <c r="BJ25" s="1070"/>
      <c r="BK25" s="1070"/>
      <c r="BL25" s="1070"/>
      <c r="BM25" s="1070"/>
      <c r="BN25" s="1070"/>
      <c r="BO25" s="1070"/>
      <c r="BP25" s="1070"/>
      <c r="BQ25" s="1070"/>
      <c r="BR25" s="1070"/>
      <c r="BS25" s="1070"/>
      <c r="BT25" s="1070"/>
      <c r="BU25" s="1071"/>
      <c r="BV25" s="260"/>
    </row>
    <row r="26" spans="1:74" ht="18" customHeight="1" thickBot="1">
      <c r="A26" s="136"/>
      <c r="B26" s="136"/>
      <c r="C26" s="136"/>
      <c r="D26" s="1066"/>
      <c r="E26" s="1067"/>
      <c r="F26" s="1067"/>
      <c r="G26" s="1067"/>
      <c r="H26" s="1106"/>
      <c r="I26" s="1106"/>
      <c r="J26" s="1106"/>
      <c r="K26" s="1106"/>
      <c r="L26" s="1106"/>
      <c r="M26" s="1106"/>
      <c r="N26" s="1106"/>
      <c r="O26" s="1106"/>
      <c r="P26" s="1106"/>
      <c r="Q26" s="1106"/>
      <c r="R26" s="1106"/>
      <c r="S26" s="1106"/>
      <c r="T26" s="1106"/>
      <c r="U26" s="1106"/>
      <c r="V26" s="1106"/>
      <c r="W26" s="1106"/>
      <c r="X26" s="1106"/>
      <c r="Y26" s="1106"/>
      <c r="Z26" s="1106"/>
      <c r="AA26" s="1106"/>
      <c r="AB26" s="1106"/>
      <c r="AC26" s="1106"/>
      <c r="AD26" s="1107"/>
      <c r="AE26" s="1072"/>
      <c r="AF26" s="1072"/>
      <c r="AG26" s="1072"/>
      <c r="AH26" s="1072"/>
      <c r="AI26" s="1072"/>
      <c r="AJ26" s="1072"/>
      <c r="AK26" s="1072"/>
      <c r="AL26" s="1072"/>
      <c r="AM26" s="1072"/>
      <c r="AN26" s="1072"/>
      <c r="AO26" s="1072"/>
      <c r="AP26" s="1072"/>
      <c r="AQ26" s="1072"/>
      <c r="AR26" s="1072"/>
      <c r="AS26" s="1072"/>
      <c r="AT26" s="1072"/>
      <c r="AU26" s="1072"/>
      <c r="AV26" s="1072"/>
      <c r="AW26" s="1072"/>
      <c r="AX26" s="1072"/>
      <c r="AY26" s="1072"/>
      <c r="AZ26" s="1072"/>
      <c r="BA26" s="1072"/>
      <c r="BB26" s="1072"/>
      <c r="BC26" s="1072"/>
      <c r="BD26" s="1072"/>
      <c r="BE26" s="1072"/>
      <c r="BF26" s="1072"/>
      <c r="BG26" s="1072"/>
      <c r="BH26" s="1072"/>
      <c r="BI26" s="1072"/>
      <c r="BJ26" s="1072"/>
      <c r="BK26" s="1072"/>
      <c r="BL26" s="1072"/>
      <c r="BM26" s="1072"/>
      <c r="BN26" s="1072"/>
      <c r="BO26" s="1072"/>
      <c r="BP26" s="1072"/>
      <c r="BQ26" s="1072"/>
      <c r="BR26" s="1072"/>
      <c r="BS26" s="1072"/>
      <c r="BT26" s="1072"/>
      <c r="BU26" s="1073"/>
      <c r="BV26" s="260"/>
    </row>
    <row r="27" spans="1:74" ht="42" customHeight="1" thickBot="1">
      <c r="A27" s="136"/>
      <c r="B27" s="136"/>
      <c r="C27" s="136"/>
      <c r="D27" s="1000" t="s">
        <v>260</v>
      </c>
      <c r="E27" s="1001"/>
      <c r="F27" s="1001"/>
      <c r="G27" s="1001"/>
      <c r="H27" s="1001"/>
      <c r="I27" s="1001"/>
      <c r="J27" s="1001"/>
      <c r="K27" s="1001"/>
      <c r="L27" s="1001"/>
      <c r="M27" s="1001"/>
      <c r="N27" s="1002"/>
      <c r="O27" s="1002"/>
      <c r="P27" s="1002"/>
      <c r="Q27" s="1002"/>
      <c r="R27" s="1002"/>
      <c r="S27" s="1002"/>
      <c r="T27" s="1002"/>
      <c r="U27" s="1002"/>
      <c r="V27" s="1002"/>
      <c r="W27" s="1002"/>
      <c r="X27" s="1002"/>
      <c r="Y27" s="1002"/>
      <c r="Z27" s="1002"/>
      <c r="AA27" s="1002"/>
      <c r="AB27" s="1002"/>
      <c r="AC27" s="1002"/>
      <c r="AD27" s="1002"/>
      <c r="AE27" s="1002"/>
      <c r="AF27" s="1002"/>
      <c r="AG27" s="1002"/>
      <c r="AH27" s="1002"/>
      <c r="AI27" s="1002"/>
      <c r="AJ27" s="1002"/>
      <c r="AK27" s="1002"/>
      <c r="AL27" s="1002"/>
      <c r="AM27" s="1002"/>
      <c r="AN27" s="1002"/>
      <c r="AO27" s="1002"/>
      <c r="AP27" s="1002"/>
      <c r="AQ27" s="1002"/>
      <c r="AR27" s="1002"/>
      <c r="AS27" s="1002"/>
      <c r="AT27" s="1002"/>
      <c r="AU27" s="1002"/>
      <c r="AV27" s="1002"/>
      <c r="AW27" s="1002"/>
      <c r="AX27" s="1002"/>
      <c r="AY27" s="1002"/>
      <c r="AZ27" s="1002"/>
      <c r="BA27" s="1002"/>
      <c r="BB27" s="1002"/>
      <c r="BC27" s="1002"/>
      <c r="BD27" s="1002"/>
      <c r="BE27" s="1002"/>
      <c r="BF27" s="1002"/>
      <c r="BG27" s="1002"/>
      <c r="BH27" s="1002"/>
      <c r="BI27" s="1002"/>
      <c r="BJ27" s="1002"/>
      <c r="BK27" s="1002"/>
      <c r="BL27" s="1002"/>
      <c r="BM27" s="1002"/>
      <c r="BN27" s="1002"/>
      <c r="BO27" s="1002"/>
      <c r="BP27" s="1002"/>
      <c r="BQ27" s="1002"/>
      <c r="BR27" s="1002"/>
      <c r="BS27" s="1002"/>
      <c r="BT27" s="1002"/>
      <c r="BU27" s="1003"/>
      <c r="BV27" s="260"/>
    </row>
    <row r="28" spans="1:74">
      <c r="A28" s="136"/>
      <c r="B28" s="136"/>
      <c r="C28" s="136"/>
      <c r="D28" s="910" t="s">
        <v>259</v>
      </c>
      <c r="E28" s="911"/>
      <c r="F28" s="911"/>
      <c r="G28" s="911"/>
      <c r="H28" s="914" t="s">
        <v>258</v>
      </c>
      <c r="I28" s="914"/>
      <c r="J28" s="914"/>
      <c r="K28" s="914"/>
      <c r="L28" s="914"/>
      <c r="M28" s="914"/>
      <c r="N28" s="914"/>
      <c r="O28" s="914"/>
      <c r="P28" s="914"/>
      <c r="Q28" s="915"/>
      <c r="R28" s="1004" t="s">
        <v>257</v>
      </c>
      <c r="S28" s="1005"/>
      <c r="T28" s="1005"/>
      <c r="U28" s="1005"/>
      <c r="V28" s="1005"/>
      <c r="W28" s="1005"/>
      <c r="X28" s="1005"/>
      <c r="Y28" s="1005"/>
      <c r="Z28" s="1005"/>
      <c r="AA28" s="1005"/>
      <c r="AB28" s="1005"/>
      <c r="AC28" s="1005"/>
      <c r="AD28" s="1005"/>
      <c r="AE28" s="1005"/>
      <c r="AF28" s="1005"/>
      <c r="AG28" s="1005"/>
      <c r="AH28" s="1005"/>
      <c r="AI28" s="1005"/>
      <c r="AJ28" s="1005"/>
      <c r="AK28" s="1005"/>
      <c r="AL28" s="1005"/>
      <c r="AM28" s="1005"/>
      <c r="AN28" s="1005"/>
      <c r="AO28" s="1005"/>
      <c r="AP28" s="1005"/>
      <c r="AQ28" s="1005"/>
      <c r="AR28" s="1005"/>
      <c r="AS28" s="1005"/>
      <c r="AT28" s="1005"/>
      <c r="AU28" s="1005"/>
      <c r="AV28" s="1005"/>
      <c r="AW28" s="1005"/>
      <c r="AX28" s="1005"/>
      <c r="AY28" s="1005"/>
      <c r="AZ28" s="1005"/>
      <c r="BA28" s="1005"/>
      <c r="BB28" s="1005"/>
      <c r="BC28" s="1005"/>
      <c r="BD28" s="1005"/>
      <c r="BE28" s="1005"/>
      <c r="BF28" s="1005"/>
      <c r="BG28" s="1005"/>
      <c r="BH28" s="1005"/>
      <c r="BI28" s="1005"/>
      <c r="BJ28" s="1005"/>
      <c r="BK28" s="1005"/>
      <c r="BL28" s="1005"/>
      <c r="BM28" s="1005"/>
      <c r="BN28" s="1005"/>
      <c r="BO28" s="1005"/>
      <c r="BP28" s="1005"/>
      <c r="BQ28" s="1005"/>
      <c r="BR28" s="1005"/>
      <c r="BS28" s="1005"/>
      <c r="BT28" s="1005"/>
      <c r="BU28" s="1006"/>
      <c r="BV28" s="136"/>
    </row>
    <row r="29" spans="1:74" ht="39.75" customHeight="1" thickBot="1">
      <c r="A29" s="136"/>
      <c r="B29" s="136"/>
      <c r="C29" s="136"/>
      <c r="D29" s="912"/>
      <c r="E29" s="913"/>
      <c r="F29" s="913"/>
      <c r="G29" s="913"/>
      <c r="H29" s="916"/>
      <c r="I29" s="916"/>
      <c r="J29" s="916"/>
      <c r="K29" s="916"/>
      <c r="L29" s="916"/>
      <c r="M29" s="916"/>
      <c r="N29" s="916"/>
      <c r="O29" s="916"/>
      <c r="P29" s="916"/>
      <c r="Q29" s="917"/>
      <c r="R29" s="1023" t="s">
        <v>256</v>
      </c>
      <c r="S29" s="1024"/>
      <c r="T29" s="1024"/>
      <c r="U29" s="1024"/>
      <c r="V29" s="905"/>
      <c r="W29" s="905"/>
      <c r="X29" s="905"/>
      <c r="Y29" s="905"/>
      <c r="Z29" s="905"/>
      <c r="AA29" s="905"/>
      <c r="AB29" s="905"/>
      <c r="AC29" s="905"/>
      <c r="AD29" s="1021" t="s">
        <v>253</v>
      </c>
      <c r="AE29" s="1022"/>
      <c r="AF29" s="1025" t="s">
        <v>57</v>
      </c>
      <c r="AG29" s="1026"/>
      <c r="AH29" s="1026"/>
      <c r="AI29" s="1026"/>
      <c r="AJ29" s="1028"/>
      <c r="AK29" s="1028"/>
      <c r="AL29" s="1028"/>
      <c r="AM29" s="1028"/>
      <c r="AN29" s="1028"/>
      <c r="AO29" s="1028"/>
      <c r="AP29" s="1028"/>
      <c r="AQ29" s="1028"/>
      <c r="AR29" s="938" t="s">
        <v>253</v>
      </c>
      <c r="AS29" s="1027"/>
      <c r="AT29" s="908" t="s">
        <v>255</v>
      </c>
      <c r="AU29" s="909"/>
      <c r="AV29" s="909"/>
      <c r="AW29" s="909"/>
      <c r="AX29" s="909"/>
      <c r="AY29" s="909"/>
      <c r="AZ29" s="909"/>
      <c r="BA29" s="909"/>
      <c r="BB29" s="905"/>
      <c r="BC29" s="905"/>
      <c r="BD29" s="905"/>
      <c r="BE29" s="905"/>
      <c r="BF29" s="906" t="s">
        <v>253</v>
      </c>
      <c r="BG29" s="1010"/>
      <c r="BH29" s="908" t="s">
        <v>254</v>
      </c>
      <c r="BI29" s="909"/>
      <c r="BJ29" s="909"/>
      <c r="BK29" s="909"/>
      <c r="BL29" s="909"/>
      <c r="BM29" s="905"/>
      <c r="BN29" s="905"/>
      <c r="BO29" s="905"/>
      <c r="BP29" s="905"/>
      <c r="BQ29" s="905"/>
      <c r="BR29" s="905"/>
      <c r="BS29" s="905"/>
      <c r="BT29" s="906" t="s">
        <v>253</v>
      </c>
      <c r="BU29" s="907"/>
      <c r="BV29" s="136"/>
    </row>
    <row r="30" spans="1:74">
      <c r="A30" s="136"/>
      <c r="B30" s="136"/>
      <c r="C30" s="136"/>
      <c r="D30" s="910" t="s">
        <v>252</v>
      </c>
      <c r="E30" s="911"/>
      <c r="F30" s="911"/>
      <c r="G30" s="911"/>
      <c r="H30" s="911"/>
      <c r="I30" s="911"/>
      <c r="J30" s="911"/>
      <c r="K30" s="911"/>
      <c r="L30" s="911"/>
      <c r="M30" s="918"/>
      <c r="N30" s="1017" t="s">
        <v>251</v>
      </c>
      <c r="O30" s="1018"/>
      <c r="P30" s="1018"/>
      <c r="Q30" s="1018"/>
      <c r="R30" s="1018"/>
      <c r="S30" s="1018"/>
      <c r="T30" s="1018"/>
      <c r="U30" s="1018"/>
      <c r="V30" s="1018"/>
      <c r="W30" s="1018"/>
      <c r="X30" s="1018"/>
      <c r="Y30" s="1018"/>
      <c r="Z30" s="1018"/>
      <c r="AA30" s="1018"/>
      <c r="AB30" s="1018"/>
      <c r="AC30" s="1018"/>
      <c r="AD30" s="1018"/>
      <c r="AE30" s="1018"/>
      <c r="AF30" s="1018"/>
      <c r="AG30" s="1018"/>
      <c r="AH30" s="1018"/>
      <c r="AI30" s="1018"/>
      <c r="AJ30" s="1018"/>
      <c r="AK30" s="1018"/>
      <c r="AL30" s="1018"/>
      <c r="AM30" s="1018"/>
      <c r="AN30" s="1018"/>
      <c r="AO30" s="1018"/>
      <c r="AP30" s="1018"/>
      <c r="AQ30" s="1018"/>
      <c r="AR30" s="1018"/>
      <c r="AS30" s="1018"/>
      <c r="AT30" s="1018"/>
      <c r="AU30" s="1018"/>
      <c r="AV30" s="1018"/>
      <c r="AW30" s="1018"/>
      <c r="AX30" s="1018"/>
      <c r="AY30" s="1018"/>
      <c r="AZ30" s="1018"/>
      <c r="BA30" s="1018"/>
      <c r="BB30" s="1018"/>
      <c r="BC30" s="1018"/>
      <c r="BD30" s="1018"/>
      <c r="BE30" s="1018"/>
      <c r="BF30" s="1018"/>
      <c r="BG30" s="1018"/>
      <c r="BH30" s="1018"/>
      <c r="BI30" s="1018"/>
      <c r="BJ30" s="1018"/>
      <c r="BK30" s="1018"/>
      <c r="BL30" s="1018"/>
      <c r="BM30" s="1018"/>
      <c r="BN30" s="1018"/>
      <c r="BO30" s="1018"/>
      <c r="BP30" s="1018"/>
      <c r="BQ30" s="1018"/>
      <c r="BR30" s="1018"/>
      <c r="BS30" s="1018"/>
      <c r="BT30" s="1018"/>
      <c r="BU30" s="1019"/>
      <c r="BV30" s="136"/>
    </row>
    <row r="31" spans="1:74" ht="14.25">
      <c r="A31" s="136"/>
      <c r="B31" s="136"/>
      <c r="C31" s="136"/>
      <c r="D31" s="919"/>
      <c r="E31" s="920"/>
      <c r="F31" s="920"/>
      <c r="G31" s="920"/>
      <c r="H31" s="920"/>
      <c r="I31" s="920"/>
      <c r="J31" s="920"/>
      <c r="K31" s="920"/>
      <c r="L31" s="920"/>
      <c r="M31" s="921"/>
      <c r="N31" s="259"/>
      <c r="O31" s="259" t="s">
        <v>250</v>
      </c>
      <c r="P31" s="1020" t="s">
        <v>13</v>
      </c>
      <c r="Q31" s="1020"/>
      <c r="R31" s="1020"/>
      <c r="S31" s="1020"/>
      <c r="T31" s="1020"/>
      <c r="U31" s="258"/>
      <c r="V31" s="253"/>
      <c r="W31" s="253"/>
      <c r="X31" s="253"/>
      <c r="Y31" s="253"/>
      <c r="Z31" s="253"/>
      <c r="AA31" s="1014"/>
      <c r="AB31" s="1015"/>
      <c r="AC31" s="1015"/>
      <c r="AD31" s="1015"/>
      <c r="AE31" s="1015"/>
      <c r="AF31" s="1016"/>
      <c r="AG31" s="929" t="s">
        <v>248</v>
      </c>
      <c r="AH31" s="930"/>
      <c r="AI31" s="257"/>
      <c r="AJ31" s="931"/>
      <c r="AK31" s="931"/>
      <c r="AL31" s="931"/>
      <c r="AM31" s="931"/>
      <c r="AN31" s="931"/>
      <c r="AO31" s="931"/>
      <c r="AP31" s="929" t="s">
        <v>247</v>
      </c>
      <c r="AQ31" s="930"/>
      <c r="AR31" s="256"/>
      <c r="AS31" s="255"/>
      <c r="AT31" s="930" t="s">
        <v>249</v>
      </c>
      <c r="AU31" s="930"/>
      <c r="AV31" s="254"/>
      <c r="AW31" s="254"/>
      <c r="AX31" s="931"/>
      <c r="AY31" s="931"/>
      <c r="AZ31" s="931"/>
      <c r="BA31" s="931"/>
      <c r="BB31" s="931"/>
      <c r="BC31" s="931"/>
      <c r="BD31" s="929" t="s">
        <v>248</v>
      </c>
      <c r="BE31" s="930"/>
      <c r="BF31" s="252"/>
      <c r="BG31" s="931"/>
      <c r="BH31" s="931"/>
      <c r="BI31" s="931"/>
      <c r="BJ31" s="931"/>
      <c r="BK31" s="931"/>
      <c r="BL31" s="931"/>
      <c r="BM31" s="929" t="s">
        <v>247</v>
      </c>
      <c r="BN31" s="930"/>
      <c r="BO31" s="253"/>
      <c r="BP31" s="253"/>
      <c r="BQ31" s="253"/>
      <c r="BR31" s="253"/>
      <c r="BS31" s="253"/>
      <c r="BT31" s="252"/>
      <c r="BU31" s="251"/>
      <c r="BV31" s="136"/>
    </row>
    <row r="32" spans="1:74" ht="14.25">
      <c r="A32" s="136"/>
      <c r="B32" s="136"/>
      <c r="C32" s="136"/>
      <c r="D32" s="919"/>
      <c r="E32" s="920"/>
      <c r="F32" s="920"/>
      <c r="G32" s="920"/>
      <c r="H32" s="920"/>
      <c r="I32" s="920"/>
      <c r="J32" s="920"/>
      <c r="K32" s="920"/>
      <c r="L32" s="920"/>
      <c r="M32" s="921"/>
      <c r="N32" s="259"/>
      <c r="O32" s="259"/>
      <c r="P32" s="1020" t="s">
        <v>14</v>
      </c>
      <c r="Q32" s="1020"/>
      <c r="R32" s="1020"/>
      <c r="S32" s="1020"/>
      <c r="T32" s="1020"/>
      <c r="U32" s="258"/>
      <c r="V32" s="253"/>
      <c r="W32" s="253"/>
      <c r="X32" s="253"/>
      <c r="Y32" s="253"/>
      <c r="Z32" s="253"/>
      <c r="AA32" s="1014"/>
      <c r="AB32" s="1015"/>
      <c r="AC32" s="1015"/>
      <c r="AD32" s="1015"/>
      <c r="AE32" s="1015"/>
      <c r="AF32" s="1016"/>
      <c r="AG32" s="929" t="s">
        <v>248</v>
      </c>
      <c r="AH32" s="930"/>
      <c r="AI32" s="257"/>
      <c r="AJ32" s="931"/>
      <c r="AK32" s="931"/>
      <c r="AL32" s="931"/>
      <c r="AM32" s="931"/>
      <c r="AN32" s="931"/>
      <c r="AO32" s="931"/>
      <c r="AP32" s="929" t="s">
        <v>247</v>
      </c>
      <c r="AQ32" s="930"/>
      <c r="AR32" s="256"/>
      <c r="AS32" s="255"/>
      <c r="AT32" s="930" t="s">
        <v>249</v>
      </c>
      <c r="AU32" s="930"/>
      <c r="AV32" s="254"/>
      <c r="AW32" s="254"/>
      <c r="AX32" s="931"/>
      <c r="AY32" s="931"/>
      <c r="AZ32" s="931"/>
      <c r="BA32" s="931"/>
      <c r="BB32" s="931"/>
      <c r="BC32" s="931"/>
      <c r="BD32" s="929" t="s">
        <v>248</v>
      </c>
      <c r="BE32" s="930"/>
      <c r="BF32" s="252"/>
      <c r="BG32" s="931"/>
      <c r="BH32" s="931"/>
      <c r="BI32" s="931"/>
      <c r="BJ32" s="931"/>
      <c r="BK32" s="931"/>
      <c r="BL32" s="931"/>
      <c r="BM32" s="929" t="s">
        <v>247</v>
      </c>
      <c r="BN32" s="930"/>
      <c r="BO32" s="253"/>
      <c r="BP32" s="253"/>
      <c r="BQ32" s="253"/>
      <c r="BR32" s="253"/>
      <c r="BS32" s="253"/>
      <c r="BT32" s="252"/>
      <c r="BU32" s="251"/>
      <c r="BV32" s="136"/>
    </row>
    <row r="33" spans="1:74" ht="14.25">
      <c r="A33" s="136"/>
      <c r="B33" s="136"/>
      <c r="C33" s="136"/>
      <c r="D33" s="919"/>
      <c r="E33" s="920"/>
      <c r="F33" s="920"/>
      <c r="G33" s="920"/>
      <c r="H33" s="920"/>
      <c r="I33" s="920"/>
      <c r="J33" s="920"/>
      <c r="K33" s="920"/>
      <c r="L33" s="920"/>
      <c r="M33" s="921"/>
      <c r="N33" s="259"/>
      <c r="O33" s="259"/>
      <c r="P33" s="1012" t="s">
        <v>15</v>
      </c>
      <c r="Q33" s="1013"/>
      <c r="R33" s="1013"/>
      <c r="S33" s="1013"/>
      <c r="T33" s="1013"/>
      <c r="U33" s="258"/>
      <c r="V33" s="253"/>
      <c r="W33" s="253"/>
      <c r="X33" s="253"/>
      <c r="Y33" s="253"/>
      <c r="Z33" s="253"/>
      <c r="AA33" s="1014"/>
      <c r="AB33" s="1015"/>
      <c r="AC33" s="1015"/>
      <c r="AD33" s="1015"/>
      <c r="AE33" s="1015"/>
      <c r="AF33" s="1016"/>
      <c r="AG33" s="929" t="s">
        <v>248</v>
      </c>
      <c r="AH33" s="930"/>
      <c r="AI33" s="257"/>
      <c r="AJ33" s="931"/>
      <c r="AK33" s="931"/>
      <c r="AL33" s="931"/>
      <c r="AM33" s="931"/>
      <c r="AN33" s="931"/>
      <c r="AO33" s="931"/>
      <c r="AP33" s="929" t="s">
        <v>247</v>
      </c>
      <c r="AQ33" s="930"/>
      <c r="AR33" s="256"/>
      <c r="AS33" s="255"/>
      <c r="AT33" s="930" t="s">
        <v>249</v>
      </c>
      <c r="AU33" s="930"/>
      <c r="AV33" s="254"/>
      <c r="AW33" s="254"/>
      <c r="AX33" s="931"/>
      <c r="AY33" s="931"/>
      <c r="AZ33" s="931"/>
      <c r="BA33" s="931"/>
      <c r="BB33" s="931"/>
      <c r="BC33" s="931"/>
      <c r="BD33" s="929" t="s">
        <v>248</v>
      </c>
      <c r="BE33" s="930"/>
      <c r="BF33" s="252"/>
      <c r="BG33" s="931"/>
      <c r="BH33" s="931"/>
      <c r="BI33" s="931"/>
      <c r="BJ33" s="931"/>
      <c r="BK33" s="931"/>
      <c r="BL33" s="931"/>
      <c r="BM33" s="929" t="s">
        <v>247</v>
      </c>
      <c r="BN33" s="930"/>
      <c r="BO33" s="253"/>
      <c r="BP33" s="253"/>
      <c r="BQ33" s="253"/>
      <c r="BR33" s="253"/>
      <c r="BS33" s="253"/>
      <c r="BT33" s="252"/>
      <c r="BU33" s="251"/>
      <c r="BV33" s="136"/>
    </row>
    <row r="34" spans="1:74" ht="15" thickBot="1">
      <c r="A34" s="136"/>
      <c r="B34" s="136"/>
      <c r="C34" s="136"/>
      <c r="D34" s="912"/>
      <c r="E34" s="913"/>
      <c r="F34" s="913"/>
      <c r="G34" s="913"/>
      <c r="H34" s="913"/>
      <c r="I34" s="913"/>
      <c r="J34" s="913"/>
      <c r="K34" s="913"/>
      <c r="L34" s="913"/>
      <c r="M34" s="922"/>
      <c r="N34" s="250"/>
      <c r="O34" s="250"/>
      <c r="P34" s="250"/>
      <c r="Q34" s="250"/>
      <c r="R34" s="249"/>
      <c r="S34" s="249"/>
      <c r="T34" s="249"/>
      <c r="U34" s="249"/>
      <c r="V34" s="242"/>
      <c r="W34" s="242"/>
      <c r="X34" s="242"/>
      <c r="Y34" s="242"/>
      <c r="Z34" s="242"/>
      <c r="AA34" s="242"/>
      <c r="AB34" s="242"/>
      <c r="AC34" s="242"/>
      <c r="AD34" s="248"/>
      <c r="AE34" s="248"/>
      <c r="AF34" s="247"/>
      <c r="AG34" s="246"/>
      <c r="AH34" s="246"/>
      <c r="AI34" s="246"/>
      <c r="AJ34" s="244"/>
      <c r="AK34" s="244"/>
      <c r="AL34" s="244"/>
      <c r="AM34" s="244"/>
      <c r="AN34" s="244"/>
      <c r="AO34" s="244"/>
      <c r="AP34" s="244"/>
      <c r="AQ34" s="244"/>
      <c r="AR34" s="245"/>
      <c r="AS34" s="244"/>
      <c r="AT34" s="243"/>
      <c r="AU34" s="243"/>
      <c r="AV34" s="243"/>
      <c r="AW34" s="243"/>
      <c r="AX34" s="243"/>
      <c r="AY34" s="243"/>
      <c r="AZ34" s="243"/>
      <c r="BA34" s="243"/>
      <c r="BB34" s="242"/>
      <c r="BC34" s="242"/>
      <c r="BD34" s="242"/>
      <c r="BE34" s="242"/>
      <c r="BF34" s="241"/>
      <c r="BG34" s="241"/>
      <c r="BH34" s="243"/>
      <c r="BI34" s="243"/>
      <c r="BJ34" s="243"/>
      <c r="BK34" s="243"/>
      <c r="BL34" s="243"/>
      <c r="BM34" s="242"/>
      <c r="BN34" s="242"/>
      <c r="BO34" s="242"/>
      <c r="BP34" s="242"/>
      <c r="BQ34" s="242"/>
      <c r="BR34" s="242"/>
      <c r="BS34" s="242"/>
      <c r="BT34" s="241"/>
      <c r="BU34" s="240"/>
      <c r="BV34" s="136"/>
    </row>
    <row r="35" spans="1:74">
      <c r="A35" s="136"/>
      <c r="B35" s="136"/>
      <c r="C35" s="136"/>
      <c r="D35" s="910" t="s">
        <v>246</v>
      </c>
      <c r="E35" s="911"/>
      <c r="F35" s="911"/>
      <c r="G35" s="911"/>
      <c r="H35" s="911"/>
      <c r="I35" s="911"/>
      <c r="J35" s="911"/>
      <c r="K35" s="911"/>
      <c r="L35" s="911"/>
      <c r="M35" s="918"/>
      <c r="N35" s="932" t="s">
        <v>239</v>
      </c>
      <c r="O35" s="932"/>
      <c r="P35" s="932"/>
      <c r="Q35" s="932"/>
      <c r="R35" s="932"/>
      <c r="S35" s="932"/>
      <c r="T35" s="932"/>
      <c r="U35" s="932"/>
      <c r="V35" s="932" t="s">
        <v>238</v>
      </c>
      <c r="W35" s="932"/>
      <c r="X35" s="932"/>
      <c r="Y35" s="932"/>
      <c r="Z35" s="932"/>
      <c r="AA35" s="932"/>
      <c r="AB35" s="932"/>
      <c r="AC35" s="932"/>
      <c r="AD35" s="932" t="s">
        <v>237</v>
      </c>
      <c r="AE35" s="932"/>
      <c r="AF35" s="932"/>
      <c r="AG35" s="932"/>
      <c r="AH35" s="932"/>
      <c r="AI35" s="932"/>
      <c r="AJ35" s="932"/>
      <c r="AK35" s="932"/>
      <c r="AL35" s="933" t="s">
        <v>236</v>
      </c>
      <c r="AM35" s="934"/>
      <c r="AN35" s="934"/>
      <c r="AO35" s="934"/>
      <c r="AP35" s="934"/>
      <c r="AQ35" s="934"/>
      <c r="AR35" s="935"/>
      <c r="AS35" s="933" t="s">
        <v>235</v>
      </c>
      <c r="AT35" s="934"/>
      <c r="AU35" s="934"/>
      <c r="AV35" s="934"/>
      <c r="AW35" s="934"/>
      <c r="AX35" s="934"/>
      <c r="AY35" s="935"/>
      <c r="AZ35" s="933" t="s">
        <v>234</v>
      </c>
      <c r="BA35" s="934"/>
      <c r="BB35" s="934"/>
      <c r="BC35" s="934"/>
      <c r="BD35" s="934"/>
      <c r="BE35" s="934"/>
      <c r="BF35" s="935"/>
      <c r="BG35" s="1032" t="s">
        <v>233</v>
      </c>
      <c r="BH35" s="1033"/>
      <c r="BI35" s="1033"/>
      <c r="BJ35" s="1033"/>
      <c r="BK35" s="1033"/>
      <c r="BL35" s="1033"/>
      <c r="BM35" s="1033"/>
      <c r="BN35" s="1034"/>
      <c r="BO35" s="933" t="s">
        <v>232</v>
      </c>
      <c r="BP35" s="934"/>
      <c r="BQ35" s="934"/>
      <c r="BR35" s="934"/>
      <c r="BS35" s="934"/>
      <c r="BT35" s="934"/>
      <c r="BU35" s="1031"/>
      <c r="BV35" s="136"/>
    </row>
    <row r="36" spans="1:74" ht="66" customHeight="1" thickBot="1">
      <c r="A36" s="136"/>
      <c r="B36" s="136"/>
      <c r="C36" s="136"/>
      <c r="D36" s="912"/>
      <c r="E36" s="913"/>
      <c r="F36" s="913"/>
      <c r="G36" s="913"/>
      <c r="H36" s="913"/>
      <c r="I36" s="913"/>
      <c r="J36" s="913"/>
      <c r="K36" s="913"/>
      <c r="L36" s="913"/>
      <c r="M36" s="922"/>
      <c r="N36" s="936"/>
      <c r="O36" s="937"/>
      <c r="P36" s="937"/>
      <c r="Q36" s="937"/>
      <c r="R36" s="937"/>
      <c r="S36" s="937"/>
      <c r="T36" s="938" t="s">
        <v>124</v>
      </c>
      <c r="U36" s="939"/>
      <c r="V36" s="936"/>
      <c r="W36" s="937"/>
      <c r="X36" s="937"/>
      <c r="Y36" s="937"/>
      <c r="Z36" s="937"/>
      <c r="AA36" s="937"/>
      <c r="AB36" s="938" t="s">
        <v>124</v>
      </c>
      <c r="AC36" s="939"/>
      <c r="AD36" s="936"/>
      <c r="AE36" s="937"/>
      <c r="AF36" s="937"/>
      <c r="AG36" s="937"/>
      <c r="AH36" s="937"/>
      <c r="AI36" s="937"/>
      <c r="AJ36" s="938" t="s">
        <v>124</v>
      </c>
      <c r="AK36" s="939"/>
      <c r="AL36" s="936"/>
      <c r="AM36" s="937"/>
      <c r="AN36" s="937"/>
      <c r="AO36" s="937"/>
      <c r="AP36" s="937"/>
      <c r="AQ36" s="938" t="s">
        <v>124</v>
      </c>
      <c r="AR36" s="939"/>
      <c r="AS36" s="936"/>
      <c r="AT36" s="937"/>
      <c r="AU36" s="937"/>
      <c r="AV36" s="937"/>
      <c r="AW36" s="937"/>
      <c r="AX36" s="938" t="s">
        <v>124</v>
      </c>
      <c r="AY36" s="939"/>
      <c r="AZ36" s="936"/>
      <c r="BA36" s="937"/>
      <c r="BB36" s="937"/>
      <c r="BC36" s="937"/>
      <c r="BD36" s="937"/>
      <c r="BE36" s="938" t="s">
        <v>124</v>
      </c>
      <c r="BF36" s="939"/>
      <c r="BG36" s="936"/>
      <c r="BH36" s="937"/>
      <c r="BI36" s="937"/>
      <c r="BJ36" s="937"/>
      <c r="BK36" s="937"/>
      <c r="BL36" s="937"/>
      <c r="BM36" s="938" t="s">
        <v>124</v>
      </c>
      <c r="BN36" s="939"/>
      <c r="BO36" s="936"/>
      <c r="BP36" s="937"/>
      <c r="BQ36" s="937"/>
      <c r="BR36" s="937"/>
      <c r="BS36" s="937"/>
      <c r="BT36" s="938" t="s">
        <v>124</v>
      </c>
      <c r="BU36" s="1030"/>
      <c r="BV36" s="136"/>
    </row>
    <row r="37" spans="1:74" ht="14.25">
      <c r="A37" s="136"/>
      <c r="B37" s="136"/>
      <c r="C37" s="136"/>
      <c r="D37" s="910" t="s">
        <v>245</v>
      </c>
      <c r="E37" s="911"/>
      <c r="F37" s="911" t="s">
        <v>244</v>
      </c>
      <c r="G37" s="911"/>
      <c r="H37" s="911"/>
      <c r="I37" s="911"/>
      <c r="J37" s="911"/>
      <c r="K37" s="911"/>
      <c r="L37" s="911"/>
      <c r="M37" s="918"/>
      <c r="N37" s="239"/>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8"/>
      <c r="BR37" s="238"/>
      <c r="BS37" s="238"/>
      <c r="BT37" s="238"/>
      <c r="BU37" s="237"/>
      <c r="BV37" s="136"/>
    </row>
    <row r="38" spans="1:74" ht="14.25">
      <c r="A38" s="136"/>
      <c r="B38" s="136"/>
      <c r="C38" s="136"/>
      <c r="D38" s="919"/>
      <c r="E38" s="920"/>
      <c r="F38" s="920"/>
      <c r="G38" s="920"/>
      <c r="H38" s="920"/>
      <c r="I38" s="920"/>
      <c r="J38" s="920"/>
      <c r="K38" s="920"/>
      <c r="L38" s="920"/>
      <c r="M38" s="921"/>
      <c r="N38" s="236"/>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4"/>
      <c r="BV38" s="136"/>
    </row>
    <row r="39" spans="1:74" ht="13.5" customHeight="1">
      <c r="A39" s="136"/>
      <c r="B39" s="136"/>
      <c r="C39" s="136"/>
      <c r="D39" s="919"/>
      <c r="E39" s="920"/>
      <c r="F39" s="920"/>
      <c r="G39" s="920"/>
      <c r="H39" s="920"/>
      <c r="I39" s="920"/>
      <c r="J39" s="920"/>
      <c r="K39" s="920"/>
      <c r="L39" s="920"/>
      <c r="M39" s="921"/>
      <c r="N39" s="236"/>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4"/>
      <c r="BV39" s="136"/>
    </row>
    <row r="40" spans="1:74" ht="15" thickBot="1">
      <c r="A40" s="136"/>
      <c r="B40" s="136"/>
      <c r="C40" s="136"/>
      <c r="D40" s="912"/>
      <c r="E40" s="913"/>
      <c r="F40" s="913"/>
      <c r="G40" s="913"/>
      <c r="H40" s="913"/>
      <c r="I40" s="913"/>
      <c r="J40" s="913"/>
      <c r="K40" s="913"/>
      <c r="L40" s="913"/>
      <c r="M40" s="922"/>
      <c r="N40" s="233"/>
      <c r="O40" s="229"/>
      <c r="P40" s="1062" t="s">
        <v>243</v>
      </c>
      <c r="Q40" s="1062"/>
      <c r="R40" s="1062"/>
      <c r="S40" s="1062"/>
      <c r="T40" s="1062"/>
      <c r="U40" s="1062"/>
      <c r="V40" s="230"/>
      <c r="W40" s="232"/>
      <c r="X40" s="232"/>
      <c r="Y40" s="229"/>
      <c r="Z40" s="229"/>
      <c r="AA40" s="231"/>
      <c r="AB40" s="230"/>
      <c r="AC40" s="1063" t="s">
        <v>242</v>
      </c>
      <c r="AD40" s="1063"/>
      <c r="AE40" s="1063"/>
      <c r="AF40" s="1063"/>
      <c r="AG40" s="1063"/>
      <c r="AH40" s="1063"/>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8"/>
      <c r="BV40" s="136"/>
    </row>
    <row r="41" spans="1:74">
      <c r="A41" s="136"/>
      <c r="B41" s="136"/>
      <c r="C41" s="136"/>
      <c r="D41" s="1080" t="s">
        <v>241</v>
      </c>
      <c r="E41" s="1081"/>
      <c r="F41" s="1081"/>
      <c r="G41" s="1081"/>
      <c r="H41" s="1081"/>
      <c r="I41" s="1081"/>
      <c r="J41" s="1081"/>
      <c r="K41" s="1081"/>
      <c r="L41" s="1081"/>
      <c r="M41" s="1082"/>
      <c r="N41" s="1089" t="s">
        <v>240</v>
      </c>
      <c r="O41" s="1090"/>
      <c r="P41" s="1090"/>
      <c r="Q41" s="1090"/>
      <c r="R41" s="1090"/>
      <c r="S41" s="1090"/>
      <c r="T41" s="1090"/>
      <c r="U41" s="1090"/>
      <c r="V41" s="1090"/>
      <c r="W41" s="1090"/>
      <c r="X41" s="1090"/>
      <c r="Y41" s="1090"/>
      <c r="Z41" s="1090"/>
      <c r="AA41" s="1090"/>
      <c r="AB41" s="1090"/>
      <c r="AC41" s="1090"/>
      <c r="AD41" s="1090"/>
      <c r="AE41" s="1090"/>
      <c r="AF41" s="1090"/>
      <c r="AG41" s="1090"/>
      <c r="AH41" s="1090"/>
      <c r="AI41" s="1090"/>
      <c r="AJ41" s="1090"/>
      <c r="AK41" s="1090"/>
      <c r="AL41" s="1090"/>
      <c r="AM41" s="1090"/>
      <c r="AN41" s="1090"/>
      <c r="AO41" s="1090"/>
      <c r="AP41" s="1090"/>
      <c r="AQ41" s="1090"/>
      <c r="AR41" s="1090"/>
      <c r="AS41" s="1090"/>
      <c r="AT41" s="1090"/>
      <c r="AU41" s="1090"/>
      <c r="AV41" s="1090"/>
      <c r="AW41" s="1090"/>
      <c r="AX41" s="1090"/>
      <c r="AY41" s="1090"/>
      <c r="AZ41" s="1090"/>
      <c r="BA41" s="1090"/>
      <c r="BB41" s="1090"/>
      <c r="BC41" s="1090"/>
      <c r="BD41" s="1090"/>
      <c r="BE41" s="1090"/>
      <c r="BF41" s="1090"/>
      <c r="BG41" s="1090"/>
      <c r="BH41" s="1090"/>
      <c r="BI41" s="1090"/>
      <c r="BJ41" s="1090"/>
      <c r="BK41" s="1090"/>
      <c r="BL41" s="1090"/>
      <c r="BM41" s="1090"/>
      <c r="BN41" s="1090"/>
      <c r="BO41" s="1090"/>
      <c r="BP41" s="1090"/>
      <c r="BQ41" s="1090"/>
      <c r="BR41" s="1090"/>
      <c r="BS41" s="1090"/>
      <c r="BT41" s="1090"/>
      <c r="BU41" s="1091"/>
      <c r="BV41" s="136"/>
    </row>
    <row r="42" spans="1:74">
      <c r="A42" s="136"/>
      <c r="B42" s="136"/>
      <c r="C42" s="136"/>
      <c r="D42" s="1083"/>
      <c r="E42" s="1084"/>
      <c r="F42" s="1084"/>
      <c r="G42" s="1084"/>
      <c r="H42" s="1084"/>
      <c r="I42" s="1084"/>
      <c r="J42" s="1084"/>
      <c r="K42" s="1084"/>
      <c r="L42" s="1084"/>
      <c r="M42" s="1085"/>
      <c r="N42" s="1092"/>
      <c r="O42" s="1093"/>
      <c r="P42" s="1093"/>
      <c r="Q42" s="1093"/>
      <c r="R42" s="1093"/>
      <c r="S42" s="1093"/>
      <c r="T42" s="1093"/>
      <c r="U42" s="1093"/>
      <c r="V42" s="1093"/>
      <c r="W42" s="1093"/>
      <c r="X42" s="1093"/>
      <c r="Y42" s="1093"/>
      <c r="Z42" s="1093"/>
      <c r="AA42" s="1093"/>
      <c r="AB42" s="1093"/>
      <c r="AC42" s="1093"/>
      <c r="AD42" s="1093"/>
      <c r="AE42" s="1093"/>
      <c r="AF42" s="1093"/>
      <c r="AG42" s="1093"/>
      <c r="AH42" s="1093"/>
      <c r="AI42" s="1093"/>
      <c r="AJ42" s="1093"/>
      <c r="AK42" s="1093"/>
      <c r="AL42" s="1093"/>
      <c r="AM42" s="1093"/>
      <c r="AN42" s="1093"/>
      <c r="AO42" s="1093"/>
      <c r="AP42" s="1093"/>
      <c r="AQ42" s="1093"/>
      <c r="AR42" s="1093"/>
      <c r="AS42" s="1093"/>
      <c r="AT42" s="1093"/>
      <c r="AU42" s="1093"/>
      <c r="AV42" s="1093"/>
      <c r="AW42" s="1093"/>
      <c r="AX42" s="1093"/>
      <c r="AY42" s="1093"/>
      <c r="AZ42" s="1093"/>
      <c r="BA42" s="1093"/>
      <c r="BB42" s="1093"/>
      <c r="BC42" s="1093"/>
      <c r="BD42" s="1093"/>
      <c r="BE42" s="1093"/>
      <c r="BF42" s="1093"/>
      <c r="BG42" s="1093"/>
      <c r="BH42" s="1093"/>
      <c r="BI42" s="1093"/>
      <c r="BJ42" s="1093"/>
      <c r="BK42" s="1093"/>
      <c r="BL42" s="1093"/>
      <c r="BM42" s="1093"/>
      <c r="BN42" s="1093"/>
      <c r="BO42" s="1093"/>
      <c r="BP42" s="1093"/>
      <c r="BQ42" s="1093"/>
      <c r="BR42" s="1093"/>
      <c r="BS42" s="1093"/>
      <c r="BT42" s="1093"/>
      <c r="BU42" s="1094"/>
      <c r="BV42" s="136"/>
    </row>
    <row r="43" spans="1:74">
      <c r="A43" s="136"/>
      <c r="B43" s="136"/>
      <c r="C43" s="136"/>
      <c r="D43" s="1083"/>
      <c r="E43" s="1084"/>
      <c r="F43" s="1084"/>
      <c r="G43" s="1084"/>
      <c r="H43" s="1084"/>
      <c r="I43" s="1084"/>
      <c r="J43" s="1084"/>
      <c r="K43" s="1084"/>
      <c r="L43" s="1084"/>
      <c r="M43" s="1085"/>
      <c r="N43" s="1095"/>
      <c r="O43" s="1096"/>
      <c r="P43" s="1096"/>
      <c r="Q43" s="1096"/>
      <c r="R43" s="1096"/>
      <c r="S43" s="1096"/>
      <c r="T43" s="1096"/>
      <c r="U43" s="1096"/>
      <c r="V43" s="1096"/>
      <c r="W43" s="1096"/>
      <c r="X43" s="1096"/>
      <c r="Y43" s="1096"/>
      <c r="Z43" s="1096"/>
      <c r="AA43" s="1096"/>
      <c r="AB43" s="1096"/>
      <c r="AC43" s="1096"/>
      <c r="AD43" s="1096"/>
      <c r="AE43" s="1096"/>
      <c r="AF43" s="1096"/>
      <c r="AG43" s="1096"/>
      <c r="AH43" s="1096"/>
      <c r="AI43" s="1096"/>
      <c r="AJ43" s="1096"/>
      <c r="AK43" s="1096"/>
      <c r="AL43" s="1096"/>
      <c r="AM43" s="1096"/>
      <c r="AN43" s="1096"/>
      <c r="AO43" s="1096"/>
      <c r="AP43" s="1096"/>
      <c r="AQ43" s="1096"/>
      <c r="AR43" s="1096"/>
      <c r="AS43" s="1096"/>
      <c r="AT43" s="1096"/>
      <c r="AU43" s="1096"/>
      <c r="AV43" s="1096"/>
      <c r="AW43" s="1096"/>
      <c r="AX43" s="1096"/>
      <c r="AY43" s="1096"/>
      <c r="AZ43" s="1096"/>
      <c r="BA43" s="1096"/>
      <c r="BB43" s="1096"/>
      <c r="BC43" s="1096"/>
      <c r="BD43" s="1096"/>
      <c r="BE43" s="1096"/>
      <c r="BF43" s="1096"/>
      <c r="BG43" s="1096"/>
      <c r="BH43" s="1096"/>
      <c r="BI43" s="1096"/>
      <c r="BJ43" s="1096"/>
      <c r="BK43" s="1096"/>
      <c r="BL43" s="1096"/>
      <c r="BM43" s="1096"/>
      <c r="BN43" s="1096"/>
      <c r="BO43" s="1096"/>
      <c r="BP43" s="1096"/>
      <c r="BQ43" s="1096"/>
      <c r="BR43" s="1096"/>
      <c r="BS43" s="1096"/>
      <c r="BT43" s="1096"/>
      <c r="BU43" s="1097"/>
      <c r="BV43" s="136"/>
    </row>
    <row r="44" spans="1:74">
      <c r="A44" s="136"/>
      <c r="B44" s="136"/>
      <c r="C44" s="136"/>
      <c r="D44" s="1083"/>
      <c r="E44" s="1084"/>
      <c r="F44" s="1084"/>
      <c r="G44" s="1084"/>
      <c r="H44" s="1084"/>
      <c r="I44" s="1084"/>
      <c r="J44" s="1084"/>
      <c r="K44" s="1084"/>
      <c r="L44" s="1084"/>
      <c r="M44" s="1085"/>
      <c r="N44" s="927" t="s">
        <v>239</v>
      </c>
      <c r="O44" s="927"/>
      <c r="P44" s="927"/>
      <c r="Q44" s="927"/>
      <c r="R44" s="927"/>
      <c r="S44" s="927"/>
      <c r="T44" s="927"/>
      <c r="U44" s="927"/>
      <c r="V44" s="927" t="s">
        <v>238</v>
      </c>
      <c r="W44" s="927"/>
      <c r="X44" s="927"/>
      <c r="Y44" s="927"/>
      <c r="Z44" s="927"/>
      <c r="AA44" s="927"/>
      <c r="AB44" s="927"/>
      <c r="AC44" s="927"/>
      <c r="AD44" s="927" t="s">
        <v>237</v>
      </c>
      <c r="AE44" s="927"/>
      <c r="AF44" s="927"/>
      <c r="AG44" s="927"/>
      <c r="AH44" s="927"/>
      <c r="AI44" s="927"/>
      <c r="AJ44" s="927"/>
      <c r="AK44" s="927"/>
      <c r="AL44" s="927" t="s">
        <v>236</v>
      </c>
      <c r="AM44" s="927"/>
      <c r="AN44" s="927"/>
      <c r="AO44" s="927"/>
      <c r="AP44" s="927"/>
      <c r="AQ44" s="927"/>
      <c r="AR44" s="927"/>
      <c r="AS44" s="927" t="s">
        <v>235</v>
      </c>
      <c r="AT44" s="927"/>
      <c r="AU44" s="927"/>
      <c r="AV44" s="927"/>
      <c r="AW44" s="927"/>
      <c r="AX44" s="927"/>
      <c r="AY44" s="927"/>
      <c r="AZ44" s="927" t="s">
        <v>234</v>
      </c>
      <c r="BA44" s="927"/>
      <c r="BB44" s="927"/>
      <c r="BC44" s="927"/>
      <c r="BD44" s="927"/>
      <c r="BE44" s="927"/>
      <c r="BF44" s="927"/>
      <c r="BG44" s="973" t="s">
        <v>233</v>
      </c>
      <c r="BH44" s="973"/>
      <c r="BI44" s="973"/>
      <c r="BJ44" s="973"/>
      <c r="BK44" s="973"/>
      <c r="BL44" s="973"/>
      <c r="BM44" s="973"/>
      <c r="BN44" s="973"/>
      <c r="BO44" s="927" t="s">
        <v>232</v>
      </c>
      <c r="BP44" s="927"/>
      <c r="BQ44" s="927"/>
      <c r="BR44" s="927"/>
      <c r="BS44" s="927"/>
      <c r="BT44" s="927"/>
      <c r="BU44" s="965"/>
      <c r="BV44" s="136"/>
    </row>
    <row r="45" spans="1:74">
      <c r="A45" s="136"/>
      <c r="B45" s="136"/>
      <c r="C45" s="136"/>
      <c r="D45" s="1083"/>
      <c r="E45" s="1084"/>
      <c r="F45" s="1084"/>
      <c r="G45" s="1084"/>
      <c r="H45" s="1084"/>
      <c r="I45" s="1084"/>
      <c r="J45" s="1084"/>
      <c r="K45" s="1084"/>
      <c r="L45" s="1084"/>
      <c r="M45" s="1085"/>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c r="AL45" s="928"/>
      <c r="AM45" s="928"/>
      <c r="AN45" s="928"/>
      <c r="AO45" s="928"/>
      <c r="AP45" s="928"/>
      <c r="AQ45" s="928"/>
      <c r="AR45" s="928"/>
      <c r="AS45" s="928"/>
      <c r="AT45" s="928"/>
      <c r="AU45" s="928"/>
      <c r="AV45" s="928"/>
      <c r="AW45" s="928"/>
      <c r="AX45" s="928"/>
      <c r="AY45" s="928"/>
      <c r="AZ45" s="928"/>
      <c r="BA45" s="928"/>
      <c r="BB45" s="928"/>
      <c r="BC45" s="928"/>
      <c r="BD45" s="928"/>
      <c r="BE45" s="928"/>
      <c r="BF45" s="928"/>
      <c r="BG45" s="974"/>
      <c r="BH45" s="974"/>
      <c r="BI45" s="974"/>
      <c r="BJ45" s="974"/>
      <c r="BK45" s="974"/>
      <c r="BL45" s="974"/>
      <c r="BM45" s="974"/>
      <c r="BN45" s="974"/>
      <c r="BO45" s="928"/>
      <c r="BP45" s="928"/>
      <c r="BQ45" s="928"/>
      <c r="BR45" s="928"/>
      <c r="BS45" s="928"/>
      <c r="BT45" s="928"/>
      <c r="BU45" s="966"/>
      <c r="BV45" s="136"/>
    </row>
    <row r="46" spans="1:74">
      <c r="A46" s="136"/>
      <c r="B46" s="136"/>
      <c r="C46" s="136"/>
      <c r="D46" s="1083"/>
      <c r="E46" s="1084"/>
      <c r="F46" s="1084"/>
      <c r="G46" s="1084"/>
      <c r="H46" s="1084"/>
      <c r="I46" s="1084"/>
      <c r="J46" s="1084"/>
      <c r="K46" s="1084"/>
      <c r="L46" s="1084"/>
      <c r="M46" s="1085"/>
      <c r="N46" s="1114"/>
      <c r="O46" s="1056"/>
      <c r="P46" s="1056"/>
      <c r="Q46" s="1056"/>
      <c r="R46" s="1056"/>
      <c r="S46" s="1056"/>
      <c r="T46" s="1050" t="s">
        <v>22</v>
      </c>
      <c r="U46" s="1098"/>
      <c r="V46" s="1056"/>
      <c r="W46" s="1056"/>
      <c r="X46" s="1056"/>
      <c r="Y46" s="1056"/>
      <c r="Z46" s="1056"/>
      <c r="AA46" s="1056"/>
      <c r="AB46" s="1050" t="s">
        <v>22</v>
      </c>
      <c r="AC46" s="1098"/>
      <c r="AD46" s="1056"/>
      <c r="AE46" s="1056"/>
      <c r="AF46" s="1056"/>
      <c r="AG46" s="1056"/>
      <c r="AH46" s="1056"/>
      <c r="AI46" s="1056"/>
      <c r="AJ46" s="1050" t="s">
        <v>22</v>
      </c>
      <c r="AK46" s="1098"/>
      <c r="AL46" s="1056"/>
      <c r="AM46" s="1056"/>
      <c r="AN46" s="1056"/>
      <c r="AO46" s="1056"/>
      <c r="AP46" s="1056"/>
      <c r="AQ46" s="1050" t="s">
        <v>22</v>
      </c>
      <c r="AR46" s="1098"/>
      <c r="AS46" s="1056"/>
      <c r="AT46" s="1056"/>
      <c r="AU46" s="1056"/>
      <c r="AV46" s="1056"/>
      <c r="AW46" s="1056"/>
      <c r="AX46" s="1050" t="s">
        <v>22</v>
      </c>
      <c r="AY46" s="1098"/>
      <c r="AZ46" s="1056"/>
      <c r="BA46" s="1056"/>
      <c r="BB46" s="1056"/>
      <c r="BC46" s="1056"/>
      <c r="BD46" s="1056"/>
      <c r="BE46" s="1050" t="s">
        <v>22</v>
      </c>
      <c r="BF46" s="1098"/>
      <c r="BG46" s="1056"/>
      <c r="BH46" s="1056"/>
      <c r="BI46" s="1056"/>
      <c r="BJ46" s="1056"/>
      <c r="BK46" s="1056"/>
      <c r="BL46" s="1056"/>
      <c r="BM46" s="1050" t="s">
        <v>22</v>
      </c>
      <c r="BN46" s="1098"/>
      <c r="BO46" s="1056"/>
      <c r="BP46" s="1056"/>
      <c r="BQ46" s="1056"/>
      <c r="BR46" s="1056"/>
      <c r="BS46" s="1056"/>
      <c r="BT46" s="1050" t="s">
        <v>22</v>
      </c>
      <c r="BU46" s="1051"/>
      <c r="BV46" s="136"/>
    </row>
    <row r="47" spans="1:74" ht="12.75" customHeight="1">
      <c r="A47" s="136"/>
      <c r="B47" s="136"/>
      <c r="C47" s="136"/>
      <c r="D47" s="1083"/>
      <c r="E47" s="1084"/>
      <c r="F47" s="1084"/>
      <c r="G47" s="1084"/>
      <c r="H47" s="1084"/>
      <c r="I47" s="1084"/>
      <c r="J47" s="1084"/>
      <c r="K47" s="1084"/>
      <c r="L47" s="1084"/>
      <c r="M47" s="1085"/>
      <c r="N47" s="1115"/>
      <c r="O47" s="1057"/>
      <c r="P47" s="1057"/>
      <c r="Q47" s="1057"/>
      <c r="R47" s="1057"/>
      <c r="S47" s="1057"/>
      <c r="T47" s="1052"/>
      <c r="U47" s="1099"/>
      <c r="V47" s="1057"/>
      <c r="W47" s="1057"/>
      <c r="X47" s="1057"/>
      <c r="Y47" s="1057"/>
      <c r="Z47" s="1057"/>
      <c r="AA47" s="1057"/>
      <c r="AB47" s="1052"/>
      <c r="AC47" s="1099"/>
      <c r="AD47" s="1057"/>
      <c r="AE47" s="1057"/>
      <c r="AF47" s="1057"/>
      <c r="AG47" s="1057"/>
      <c r="AH47" s="1057"/>
      <c r="AI47" s="1057"/>
      <c r="AJ47" s="1052"/>
      <c r="AK47" s="1099"/>
      <c r="AL47" s="1057"/>
      <c r="AM47" s="1057"/>
      <c r="AN47" s="1057"/>
      <c r="AO47" s="1057"/>
      <c r="AP47" s="1057"/>
      <c r="AQ47" s="1052"/>
      <c r="AR47" s="1099"/>
      <c r="AS47" s="1057"/>
      <c r="AT47" s="1057"/>
      <c r="AU47" s="1057"/>
      <c r="AV47" s="1057"/>
      <c r="AW47" s="1057"/>
      <c r="AX47" s="1052"/>
      <c r="AY47" s="1099"/>
      <c r="AZ47" s="1057"/>
      <c r="BA47" s="1057"/>
      <c r="BB47" s="1057"/>
      <c r="BC47" s="1057"/>
      <c r="BD47" s="1057"/>
      <c r="BE47" s="1052"/>
      <c r="BF47" s="1099"/>
      <c r="BG47" s="1057"/>
      <c r="BH47" s="1057"/>
      <c r="BI47" s="1057"/>
      <c r="BJ47" s="1057"/>
      <c r="BK47" s="1057"/>
      <c r="BL47" s="1057"/>
      <c r="BM47" s="1052"/>
      <c r="BN47" s="1099"/>
      <c r="BO47" s="1057"/>
      <c r="BP47" s="1057"/>
      <c r="BQ47" s="1057"/>
      <c r="BR47" s="1057"/>
      <c r="BS47" s="1057"/>
      <c r="BT47" s="1052"/>
      <c r="BU47" s="1053"/>
      <c r="BV47" s="136"/>
    </row>
    <row r="48" spans="1:74" ht="9.75" customHeight="1">
      <c r="A48" s="136"/>
      <c r="B48" s="136"/>
      <c r="C48" s="136"/>
      <c r="D48" s="1083"/>
      <c r="E48" s="1084"/>
      <c r="F48" s="1084"/>
      <c r="G48" s="1084"/>
      <c r="H48" s="1084"/>
      <c r="I48" s="1084"/>
      <c r="J48" s="1084"/>
      <c r="K48" s="1084"/>
      <c r="L48" s="1084"/>
      <c r="M48" s="1085"/>
      <c r="N48" s="1115"/>
      <c r="O48" s="1057"/>
      <c r="P48" s="1057"/>
      <c r="Q48" s="1057"/>
      <c r="R48" s="1057"/>
      <c r="S48" s="1057"/>
      <c r="T48" s="1052"/>
      <c r="U48" s="1099"/>
      <c r="V48" s="1057"/>
      <c r="W48" s="1057"/>
      <c r="X48" s="1057"/>
      <c r="Y48" s="1057"/>
      <c r="Z48" s="1057"/>
      <c r="AA48" s="1057"/>
      <c r="AB48" s="1052"/>
      <c r="AC48" s="1099"/>
      <c r="AD48" s="1057"/>
      <c r="AE48" s="1057"/>
      <c r="AF48" s="1057"/>
      <c r="AG48" s="1057"/>
      <c r="AH48" s="1057"/>
      <c r="AI48" s="1057"/>
      <c r="AJ48" s="1052"/>
      <c r="AK48" s="1099"/>
      <c r="AL48" s="1057"/>
      <c r="AM48" s="1057"/>
      <c r="AN48" s="1057"/>
      <c r="AO48" s="1057"/>
      <c r="AP48" s="1057"/>
      <c r="AQ48" s="1052"/>
      <c r="AR48" s="1099"/>
      <c r="AS48" s="1057"/>
      <c r="AT48" s="1057"/>
      <c r="AU48" s="1057"/>
      <c r="AV48" s="1057"/>
      <c r="AW48" s="1057"/>
      <c r="AX48" s="1052"/>
      <c r="AY48" s="1099"/>
      <c r="AZ48" s="1057"/>
      <c r="BA48" s="1057"/>
      <c r="BB48" s="1057"/>
      <c r="BC48" s="1057"/>
      <c r="BD48" s="1057"/>
      <c r="BE48" s="1052"/>
      <c r="BF48" s="1099"/>
      <c r="BG48" s="1057"/>
      <c r="BH48" s="1057"/>
      <c r="BI48" s="1057"/>
      <c r="BJ48" s="1057"/>
      <c r="BK48" s="1057"/>
      <c r="BL48" s="1057"/>
      <c r="BM48" s="1052"/>
      <c r="BN48" s="1099"/>
      <c r="BO48" s="1057"/>
      <c r="BP48" s="1057"/>
      <c r="BQ48" s="1057"/>
      <c r="BR48" s="1057"/>
      <c r="BS48" s="1057"/>
      <c r="BT48" s="1052"/>
      <c r="BU48" s="1053"/>
      <c r="BV48" s="136"/>
    </row>
    <row r="49" spans="1:74" ht="10.5" customHeight="1" thickBot="1">
      <c r="A49" s="136"/>
      <c r="B49" s="136"/>
      <c r="C49" s="136"/>
      <c r="D49" s="1086"/>
      <c r="E49" s="1087"/>
      <c r="F49" s="1087"/>
      <c r="G49" s="1087"/>
      <c r="H49" s="1087"/>
      <c r="I49" s="1087"/>
      <c r="J49" s="1087"/>
      <c r="K49" s="1087"/>
      <c r="L49" s="1087"/>
      <c r="M49" s="1088"/>
      <c r="N49" s="1116"/>
      <c r="O49" s="1058"/>
      <c r="P49" s="1058"/>
      <c r="Q49" s="1058"/>
      <c r="R49" s="1058"/>
      <c r="S49" s="1058"/>
      <c r="T49" s="1054"/>
      <c r="U49" s="1100"/>
      <c r="V49" s="1058"/>
      <c r="W49" s="1058"/>
      <c r="X49" s="1058"/>
      <c r="Y49" s="1058"/>
      <c r="Z49" s="1058"/>
      <c r="AA49" s="1058"/>
      <c r="AB49" s="1054"/>
      <c r="AC49" s="1100"/>
      <c r="AD49" s="1058"/>
      <c r="AE49" s="1058"/>
      <c r="AF49" s="1058"/>
      <c r="AG49" s="1058"/>
      <c r="AH49" s="1058"/>
      <c r="AI49" s="1058"/>
      <c r="AJ49" s="1054"/>
      <c r="AK49" s="1100"/>
      <c r="AL49" s="1058"/>
      <c r="AM49" s="1058"/>
      <c r="AN49" s="1058"/>
      <c r="AO49" s="1058"/>
      <c r="AP49" s="1058"/>
      <c r="AQ49" s="1054"/>
      <c r="AR49" s="1100"/>
      <c r="AS49" s="1058"/>
      <c r="AT49" s="1058"/>
      <c r="AU49" s="1058"/>
      <c r="AV49" s="1058"/>
      <c r="AW49" s="1058"/>
      <c r="AX49" s="1054"/>
      <c r="AY49" s="1100"/>
      <c r="AZ49" s="1058"/>
      <c r="BA49" s="1058"/>
      <c r="BB49" s="1058"/>
      <c r="BC49" s="1058"/>
      <c r="BD49" s="1058"/>
      <c r="BE49" s="1054"/>
      <c r="BF49" s="1100"/>
      <c r="BG49" s="1058"/>
      <c r="BH49" s="1058"/>
      <c r="BI49" s="1058"/>
      <c r="BJ49" s="1058"/>
      <c r="BK49" s="1058"/>
      <c r="BL49" s="1058"/>
      <c r="BM49" s="1054"/>
      <c r="BN49" s="1100"/>
      <c r="BO49" s="1058"/>
      <c r="BP49" s="1058"/>
      <c r="BQ49" s="1058"/>
      <c r="BR49" s="1058"/>
      <c r="BS49" s="1058"/>
      <c r="BT49" s="1054"/>
      <c r="BU49" s="1055"/>
      <c r="BV49" s="136"/>
    </row>
    <row r="50" spans="1:74" ht="14.25" customHeight="1">
      <c r="A50" s="136"/>
      <c r="B50" s="136"/>
      <c r="C50" s="136"/>
      <c r="D50" s="887" t="s">
        <v>231</v>
      </c>
      <c r="E50" s="888"/>
      <c r="F50" s="888"/>
      <c r="G50" s="888"/>
      <c r="H50" s="888"/>
      <c r="I50" s="888"/>
      <c r="J50" s="888"/>
      <c r="K50" s="888"/>
      <c r="L50" s="888"/>
      <c r="M50" s="889"/>
      <c r="N50" s="1126" t="s">
        <v>230</v>
      </c>
      <c r="O50" s="1127"/>
      <c r="P50" s="1127"/>
      <c r="Q50" s="1127"/>
      <c r="R50" s="1127"/>
      <c r="S50" s="1127"/>
      <c r="T50" s="1127"/>
      <c r="U50" s="1127"/>
      <c r="V50" s="1127"/>
      <c r="W50" s="1127"/>
      <c r="X50" s="1127"/>
      <c r="Y50" s="1127"/>
      <c r="Z50" s="1127"/>
      <c r="AA50" s="1127"/>
      <c r="AB50" s="1127"/>
      <c r="AC50" s="1127"/>
      <c r="AD50" s="1127"/>
      <c r="AE50" s="1127"/>
      <c r="AF50" s="1127"/>
      <c r="AG50" s="1127"/>
      <c r="AH50" s="1127"/>
      <c r="AI50" s="1127"/>
      <c r="AJ50" s="1127"/>
      <c r="AK50" s="1127"/>
      <c r="AL50" s="1127"/>
      <c r="AM50" s="1127"/>
      <c r="AN50" s="1127"/>
      <c r="AO50" s="1127"/>
      <c r="AP50" s="1127"/>
      <c r="AQ50" s="1127"/>
      <c r="AR50" s="1127"/>
      <c r="AS50" s="1127"/>
      <c r="AT50" s="1127"/>
      <c r="AU50" s="1127"/>
      <c r="AV50" s="1127"/>
      <c r="AW50" s="1127"/>
      <c r="AX50" s="1127"/>
      <c r="AY50" s="1127"/>
      <c r="AZ50" s="1127"/>
      <c r="BA50" s="1127"/>
      <c r="BB50" s="1127"/>
      <c r="BC50" s="1127"/>
      <c r="BD50" s="1127"/>
      <c r="BE50" s="1127"/>
      <c r="BF50" s="1127"/>
      <c r="BG50" s="1127"/>
      <c r="BH50" s="1127"/>
      <c r="BI50" s="1127"/>
      <c r="BJ50" s="1127"/>
      <c r="BK50" s="1127"/>
      <c r="BL50" s="1127"/>
      <c r="BM50" s="1127"/>
      <c r="BN50" s="1127"/>
      <c r="BO50" s="1127"/>
      <c r="BP50" s="1127"/>
      <c r="BQ50" s="1127"/>
      <c r="BR50" s="1127"/>
      <c r="BS50" s="1127"/>
      <c r="BT50" s="1127"/>
      <c r="BU50" s="1128"/>
      <c r="BV50" s="136"/>
    </row>
    <row r="51" spans="1:74" ht="11.25" customHeight="1">
      <c r="A51" s="136"/>
      <c r="B51" s="136"/>
      <c r="C51" s="136"/>
      <c r="D51" s="890"/>
      <c r="E51" s="891"/>
      <c r="F51" s="891"/>
      <c r="G51" s="891"/>
      <c r="H51" s="891"/>
      <c r="I51" s="891"/>
      <c r="J51" s="891"/>
      <c r="K51" s="891"/>
      <c r="L51" s="891"/>
      <c r="M51" s="892"/>
      <c r="N51" s="1129"/>
      <c r="O51" s="1130"/>
      <c r="P51" s="1130"/>
      <c r="Q51" s="1130"/>
      <c r="R51" s="1130"/>
      <c r="S51" s="1130"/>
      <c r="T51" s="1130"/>
      <c r="U51" s="1130"/>
      <c r="V51" s="1130"/>
      <c r="W51" s="1130"/>
      <c r="X51" s="1130"/>
      <c r="Y51" s="1130"/>
      <c r="Z51" s="1130"/>
      <c r="AA51" s="1130"/>
      <c r="AB51" s="1130"/>
      <c r="AC51" s="1130"/>
      <c r="AD51" s="1130"/>
      <c r="AE51" s="1130"/>
      <c r="AF51" s="1130"/>
      <c r="AG51" s="1130"/>
      <c r="AH51" s="1130"/>
      <c r="AI51" s="1130"/>
      <c r="AJ51" s="1130"/>
      <c r="AK51" s="1130"/>
      <c r="AL51" s="1130"/>
      <c r="AM51" s="1130"/>
      <c r="AN51" s="1130"/>
      <c r="AO51" s="1130"/>
      <c r="AP51" s="1130"/>
      <c r="AQ51" s="1130"/>
      <c r="AR51" s="1130"/>
      <c r="AS51" s="1130"/>
      <c r="AT51" s="1130"/>
      <c r="AU51" s="1130"/>
      <c r="AV51" s="1130"/>
      <c r="AW51" s="1130"/>
      <c r="AX51" s="1130"/>
      <c r="AY51" s="1130"/>
      <c r="AZ51" s="1130"/>
      <c r="BA51" s="1130"/>
      <c r="BB51" s="1130"/>
      <c r="BC51" s="1130"/>
      <c r="BD51" s="1130"/>
      <c r="BE51" s="1130"/>
      <c r="BF51" s="1130"/>
      <c r="BG51" s="1130"/>
      <c r="BH51" s="1130"/>
      <c r="BI51" s="1130"/>
      <c r="BJ51" s="1130"/>
      <c r="BK51" s="1130"/>
      <c r="BL51" s="1130"/>
      <c r="BM51" s="1130"/>
      <c r="BN51" s="1130"/>
      <c r="BO51" s="1130"/>
      <c r="BP51" s="1130"/>
      <c r="BQ51" s="1130"/>
      <c r="BR51" s="1130"/>
      <c r="BS51" s="1130"/>
      <c r="BT51" s="1130"/>
      <c r="BU51" s="1131"/>
      <c r="BV51" s="136"/>
    </row>
    <row r="52" spans="1:74" ht="6.75" customHeight="1">
      <c r="A52" s="136"/>
      <c r="B52" s="136"/>
      <c r="C52" s="136"/>
      <c r="D52" s="890"/>
      <c r="E52" s="891"/>
      <c r="F52" s="891"/>
      <c r="G52" s="891"/>
      <c r="H52" s="891"/>
      <c r="I52" s="891"/>
      <c r="J52" s="891"/>
      <c r="K52" s="891"/>
      <c r="L52" s="891"/>
      <c r="M52" s="892"/>
      <c r="N52" s="1132"/>
      <c r="O52" s="1133"/>
      <c r="P52" s="1133"/>
      <c r="Q52" s="1133"/>
      <c r="R52" s="1133"/>
      <c r="S52" s="1133"/>
      <c r="T52" s="1133"/>
      <c r="U52" s="1133"/>
      <c r="V52" s="1133"/>
      <c r="W52" s="1133"/>
      <c r="X52" s="1133"/>
      <c r="Y52" s="1133"/>
      <c r="Z52" s="1133"/>
      <c r="AA52" s="1133"/>
      <c r="AB52" s="1133"/>
      <c r="AC52" s="1133"/>
      <c r="AD52" s="1133"/>
      <c r="AE52" s="1133"/>
      <c r="AF52" s="1133"/>
      <c r="AG52" s="1133"/>
      <c r="AH52" s="1133"/>
      <c r="AI52" s="1133"/>
      <c r="AJ52" s="1133"/>
      <c r="AK52" s="1133"/>
      <c r="AL52" s="1133"/>
      <c r="AM52" s="1133"/>
      <c r="AN52" s="1133"/>
      <c r="AO52" s="1133"/>
      <c r="AP52" s="1133"/>
      <c r="AQ52" s="1133"/>
      <c r="AR52" s="1133"/>
      <c r="AS52" s="1133"/>
      <c r="AT52" s="1133"/>
      <c r="AU52" s="1133"/>
      <c r="AV52" s="1133"/>
      <c r="AW52" s="1133"/>
      <c r="AX52" s="1133"/>
      <c r="AY52" s="1133"/>
      <c r="AZ52" s="1133"/>
      <c r="BA52" s="1133"/>
      <c r="BB52" s="1133"/>
      <c r="BC52" s="1133"/>
      <c r="BD52" s="1133"/>
      <c r="BE52" s="1133"/>
      <c r="BF52" s="1133"/>
      <c r="BG52" s="1133"/>
      <c r="BH52" s="1133"/>
      <c r="BI52" s="1133"/>
      <c r="BJ52" s="1133"/>
      <c r="BK52" s="1133"/>
      <c r="BL52" s="1133"/>
      <c r="BM52" s="1133"/>
      <c r="BN52" s="1133"/>
      <c r="BO52" s="1133"/>
      <c r="BP52" s="1133"/>
      <c r="BQ52" s="1133"/>
      <c r="BR52" s="1133"/>
      <c r="BS52" s="1133"/>
      <c r="BT52" s="1133"/>
      <c r="BU52" s="1134"/>
      <c r="BV52" s="136"/>
    </row>
    <row r="53" spans="1:74">
      <c r="A53" s="136"/>
      <c r="B53" s="136"/>
      <c r="C53" s="136"/>
      <c r="D53" s="890"/>
      <c r="E53" s="891"/>
      <c r="F53" s="891"/>
      <c r="G53" s="891"/>
      <c r="H53" s="891"/>
      <c r="I53" s="891"/>
      <c r="J53" s="891"/>
      <c r="K53" s="891"/>
      <c r="L53" s="891"/>
      <c r="M53" s="892"/>
      <c r="N53" s="1117" t="s">
        <v>229</v>
      </c>
      <c r="O53" s="1118"/>
      <c r="P53" s="1118"/>
      <c r="Q53" s="1118"/>
      <c r="R53" s="1118"/>
      <c r="S53" s="1118"/>
      <c r="T53" s="1118"/>
      <c r="U53" s="1118"/>
      <c r="V53" s="1118"/>
      <c r="W53" s="1118"/>
      <c r="X53" s="1118"/>
      <c r="Y53" s="1118"/>
      <c r="Z53" s="1118"/>
      <c r="AA53" s="1118"/>
      <c r="AB53" s="1118"/>
      <c r="AC53" s="1118"/>
      <c r="AD53" s="1118"/>
      <c r="AE53" s="1118"/>
      <c r="AF53" s="1118"/>
      <c r="AG53" s="1118"/>
      <c r="AH53" s="1118"/>
      <c r="AI53" s="1118"/>
      <c r="AJ53" s="1118"/>
      <c r="AK53" s="1118"/>
      <c r="AL53" s="1118"/>
      <c r="AM53" s="1118"/>
      <c r="AN53" s="1118"/>
      <c r="AO53" s="1118"/>
      <c r="AP53" s="1118"/>
      <c r="AQ53" s="1135"/>
      <c r="AR53" s="1117" t="s">
        <v>228</v>
      </c>
      <c r="AS53" s="1118"/>
      <c r="AT53" s="1118"/>
      <c r="AU53" s="1118"/>
      <c r="AV53" s="1118"/>
      <c r="AW53" s="1118"/>
      <c r="AX53" s="1118"/>
      <c r="AY53" s="1118"/>
      <c r="AZ53" s="1118"/>
      <c r="BA53" s="1118"/>
      <c r="BB53" s="1118"/>
      <c r="BC53" s="1118"/>
      <c r="BD53" s="1118"/>
      <c r="BE53" s="1118"/>
      <c r="BF53" s="1118"/>
      <c r="BG53" s="1118"/>
      <c r="BH53" s="1118"/>
      <c r="BI53" s="1118"/>
      <c r="BJ53" s="1118"/>
      <c r="BK53" s="1118"/>
      <c r="BL53" s="1118"/>
      <c r="BM53" s="1118"/>
      <c r="BN53" s="1118"/>
      <c r="BO53" s="1118"/>
      <c r="BP53" s="1118"/>
      <c r="BQ53" s="1118"/>
      <c r="BR53" s="1118"/>
      <c r="BS53" s="1118"/>
      <c r="BT53" s="1118"/>
      <c r="BU53" s="1119"/>
      <c r="BV53" s="136"/>
    </row>
    <row r="54" spans="1:74" ht="12.75" customHeight="1">
      <c r="A54" s="136"/>
      <c r="B54" s="136"/>
      <c r="C54" s="136"/>
      <c r="D54" s="890"/>
      <c r="E54" s="891"/>
      <c r="F54" s="891"/>
      <c r="G54" s="891"/>
      <c r="H54" s="891"/>
      <c r="I54" s="891"/>
      <c r="J54" s="891"/>
      <c r="K54" s="891"/>
      <c r="L54" s="891"/>
      <c r="M54" s="892"/>
      <c r="N54" s="1120"/>
      <c r="O54" s="1121"/>
      <c r="P54" s="1121"/>
      <c r="Q54" s="1121"/>
      <c r="R54" s="1121"/>
      <c r="S54" s="1121"/>
      <c r="T54" s="1121"/>
      <c r="U54" s="1121"/>
      <c r="V54" s="1121"/>
      <c r="W54" s="1121"/>
      <c r="X54" s="1121"/>
      <c r="Y54" s="1121"/>
      <c r="Z54" s="1121"/>
      <c r="AA54" s="1121"/>
      <c r="AB54" s="1121"/>
      <c r="AC54" s="1121"/>
      <c r="AD54" s="1121"/>
      <c r="AE54" s="1121"/>
      <c r="AF54" s="1121"/>
      <c r="AG54" s="1121"/>
      <c r="AH54" s="1121"/>
      <c r="AI54" s="1121"/>
      <c r="AJ54" s="1121"/>
      <c r="AK54" s="1121"/>
      <c r="AL54" s="1121"/>
      <c r="AM54" s="1121"/>
      <c r="AN54" s="1121"/>
      <c r="AO54" s="1121"/>
      <c r="AP54" s="1121"/>
      <c r="AQ54" s="1136"/>
      <c r="AR54" s="1120"/>
      <c r="AS54" s="1121"/>
      <c r="AT54" s="1121"/>
      <c r="AU54" s="1121"/>
      <c r="AV54" s="1121"/>
      <c r="AW54" s="1121"/>
      <c r="AX54" s="1121"/>
      <c r="AY54" s="1121"/>
      <c r="AZ54" s="1121"/>
      <c r="BA54" s="1121"/>
      <c r="BB54" s="1121"/>
      <c r="BC54" s="1121"/>
      <c r="BD54" s="1121"/>
      <c r="BE54" s="1121"/>
      <c r="BF54" s="1121"/>
      <c r="BG54" s="1121"/>
      <c r="BH54" s="1121"/>
      <c r="BI54" s="1121"/>
      <c r="BJ54" s="1121"/>
      <c r="BK54" s="1121"/>
      <c r="BL54" s="1121"/>
      <c r="BM54" s="1121"/>
      <c r="BN54" s="1121"/>
      <c r="BO54" s="1121"/>
      <c r="BP54" s="1121"/>
      <c r="BQ54" s="1121"/>
      <c r="BR54" s="1121"/>
      <c r="BS54" s="1121"/>
      <c r="BT54" s="1121"/>
      <c r="BU54" s="1122"/>
      <c r="BV54" s="136"/>
    </row>
    <row r="55" spans="1:74">
      <c r="A55" s="136"/>
      <c r="B55" s="136"/>
      <c r="C55" s="136"/>
      <c r="D55" s="890"/>
      <c r="E55" s="891"/>
      <c r="F55" s="891"/>
      <c r="G55" s="891"/>
      <c r="H55" s="891"/>
      <c r="I55" s="891"/>
      <c r="J55" s="891"/>
      <c r="K55" s="891"/>
      <c r="L55" s="891"/>
      <c r="M55" s="892"/>
      <c r="N55" s="1123" t="s">
        <v>227</v>
      </c>
      <c r="O55" s="1124"/>
      <c r="P55" s="1124"/>
      <c r="Q55" s="1124"/>
      <c r="R55" s="1124"/>
      <c r="S55" s="1124"/>
      <c r="T55" s="1137"/>
      <c r="U55" s="1123" t="s">
        <v>226</v>
      </c>
      <c r="V55" s="1124"/>
      <c r="W55" s="1124"/>
      <c r="X55" s="1124"/>
      <c r="Y55" s="1124"/>
      <c r="Z55" s="1124"/>
      <c r="AA55" s="1124"/>
      <c r="AB55" s="1137"/>
      <c r="AC55" s="1123" t="s">
        <v>225</v>
      </c>
      <c r="AD55" s="1124"/>
      <c r="AE55" s="1124"/>
      <c r="AF55" s="1124"/>
      <c r="AG55" s="1124"/>
      <c r="AH55" s="1124"/>
      <c r="AI55" s="1124"/>
      <c r="AJ55" s="1137"/>
      <c r="AK55" s="1123" t="s">
        <v>224</v>
      </c>
      <c r="AL55" s="1124"/>
      <c r="AM55" s="1124"/>
      <c r="AN55" s="1124"/>
      <c r="AO55" s="1124"/>
      <c r="AP55" s="1124"/>
      <c r="AQ55" s="1137"/>
      <c r="AR55" s="1123" t="s">
        <v>227</v>
      </c>
      <c r="AS55" s="1124"/>
      <c r="AT55" s="1124"/>
      <c r="AU55" s="1124"/>
      <c r="AV55" s="1124"/>
      <c r="AW55" s="1124"/>
      <c r="AX55" s="1137"/>
      <c r="AY55" s="1123" t="s">
        <v>226</v>
      </c>
      <c r="AZ55" s="1124"/>
      <c r="BA55" s="1124"/>
      <c r="BB55" s="1124"/>
      <c r="BC55" s="1124"/>
      <c r="BD55" s="1124"/>
      <c r="BE55" s="1124"/>
      <c r="BF55" s="1137"/>
      <c r="BG55" s="1123" t="s">
        <v>225</v>
      </c>
      <c r="BH55" s="1124"/>
      <c r="BI55" s="1124"/>
      <c r="BJ55" s="1124"/>
      <c r="BK55" s="1124"/>
      <c r="BL55" s="1124"/>
      <c r="BM55" s="1124"/>
      <c r="BN55" s="1137"/>
      <c r="BO55" s="1123" t="s">
        <v>224</v>
      </c>
      <c r="BP55" s="1124"/>
      <c r="BQ55" s="1124"/>
      <c r="BR55" s="1124"/>
      <c r="BS55" s="1124"/>
      <c r="BT55" s="1124"/>
      <c r="BU55" s="1125"/>
      <c r="BV55" s="136"/>
    </row>
    <row r="56" spans="1:74" ht="11.25" customHeight="1">
      <c r="A56" s="136"/>
      <c r="B56" s="136"/>
      <c r="C56" s="136"/>
      <c r="D56" s="890"/>
      <c r="E56" s="891"/>
      <c r="F56" s="891"/>
      <c r="G56" s="891"/>
      <c r="H56" s="891"/>
      <c r="I56" s="891"/>
      <c r="J56" s="891"/>
      <c r="K56" s="891"/>
      <c r="L56" s="891"/>
      <c r="M56" s="892"/>
      <c r="N56" s="1095"/>
      <c r="O56" s="1096"/>
      <c r="P56" s="1096"/>
      <c r="Q56" s="1096"/>
      <c r="R56" s="1096"/>
      <c r="S56" s="1096"/>
      <c r="T56" s="1138"/>
      <c r="U56" s="1095"/>
      <c r="V56" s="1096"/>
      <c r="W56" s="1096"/>
      <c r="X56" s="1096"/>
      <c r="Y56" s="1096"/>
      <c r="Z56" s="1096"/>
      <c r="AA56" s="1096"/>
      <c r="AB56" s="1138"/>
      <c r="AC56" s="1095"/>
      <c r="AD56" s="1096"/>
      <c r="AE56" s="1096"/>
      <c r="AF56" s="1096"/>
      <c r="AG56" s="1096"/>
      <c r="AH56" s="1096"/>
      <c r="AI56" s="1096"/>
      <c r="AJ56" s="1138"/>
      <c r="AK56" s="1095"/>
      <c r="AL56" s="1096"/>
      <c r="AM56" s="1096"/>
      <c r="AN56" s="1096"/>
      <c r="AO56" s="1096"/>
      <c r="AP56" s="1096"/>
      <c r="AQ56" s="1138"/>
      <c r="AR56" s="1095"/>
      <c r="AS56" s="1096"/>
      <c r="AT56" s="1096"/>
      <c r="AU56" s="1096"/>
      <c r="AV56" s="1096"/>
      <c r="AW56" s="1096"/>
      <c r="AX56" s="1138"/>
      <c r="AY56" s="1095"/>
      <c r="AZ56" s="1096"/>
      <c r="BA56" s="1096"/>
      <c r="BB56" s="1096"/>
      <c r="BC56" s="1096"/>
      <c r="BD56" s="1096"/>
      <c r="BE56" s="1096"/>
      <c r="BF56" s="1138"/>
      <c r="BG56" s="1095"/>
      <c r="BH56" s="1096"/>
      <c r="BI56" s="1096"/>
      <c r="BJ56" s="1096"/>
      <c r="BK56" s="1096"/>
      <c r="BL56" s="1096"/>
      <c r="BM56" s="1096"/>
      <c r="BN56" s="1138"/>
      <c r="BO56" s="1095"/>
      <c r="BP56" s="1096"/>
      <c r="BQ56" s="1096"/>
      <c r="BR56" s="1096"/>
      <c r="BS56" s="1096"/>
      <c r="BT56" s="1096"/>
      <c r="BU56" s="1097"/>
      <c r="BV56" s="136"/>
    </row>
    <row r="57" spans="1:74">
      <c r="A57" s="136"/>
      <c r="B57" s="136"/>
      <c r="C57" s="136"/>
      <c r="D57" s="890"/>
      <c r="E57" s="891"/>
      <c r="F57" s="891"/>
      <c r="G57" s="891"/>
      <c r="H57" s="891"/>
      <c r="I57" s="891"/>
      <c r="J57" s="891"/>
      <c r="K57" s="891"/>
      <c r="L57" s="891"/>
      <c r="M57" s="892"/>
      <c r="N57" s="1108"/>
      <c r="O57" s="1109"/>
      <c r="P57" s="1109"/>
      <c r="Q57" s="1109"/>
      <c r="R57" s="1109"/>
      <c r="S57" s="1050" t="s">
        <v>22</v>
      </c>
      <c r="T57" s="1098"/>
      <c r="U57" s="1108"/>
      <c r="V57" s="1109"/>
      <c r="W57" s="1109"/>
      <c r="X57" s="1109"/>
      <c r="Y57" s="1109"/>
      <c r="Z57" s="1109"/>
      <c r="AA57" s="1050" t="s">
        <v>22</v>
      </c>
      <c r="AB57" s="1098"/>
      <c r="AC57" s="1108"/>
      <c r="AD57" s="1109"/>
      <c r="AE57" s="1109"/>
      <c r="AF57" s="1109"/>
      <c r="AG57" s="1109"/>
      <c r="AH57" s="1109"/>
      <c r="AI57" s="1050" t="s">
        <v>22</v>
      </c>
      <c r="AJ57" s="1098"/>
      <c r="AK57" s="1108"/>
      <c r="AL57" s="1109"/>
      <c r="AM57" s="1109"/>
      <c r="AN57" s="1109"/>
      <c r="AO57" s="1109"/>
      <c r="AP57" s="1050" t="s">
        <v>22</v>
      </c>
      <c r="AQ57" s="1098"/>
      <c r="AR57" s="1108"/>
      <c r="AS57" s="1109"/>
      <c r="AT57" s="1109"/>
      <c r="AU57" s="1109"/>
      <c r="AV57" s="1109"/>
      <c r="AW57" s="1050" t="s">
        <v>22</v>
      </c>
      <c r="AX57" s="1098"/>
      <c r="AY57" s="1108"/>
      <c r="AZ57" s="1109"/>
      <c r="BA57" s="1109"/>
      <c r="BB57" s="1109"/>
      <c r="BC57" s="1109"/>
      <c r="BD57" s="1109"/>
      <c r="BE57" s="1035" t="s">
        <v>22</v>
      </c>
      <c r="BF57" s="1036"/>
      <c r="BG57" s="1044"/>
      <c r="BH57" s="1045"/>
      <c r="BI57" s="1045"/>
      <c r="BJ57" s="1045"/>
      <c r="BK57" s="1045"/>
      <c r="BL57" s="1045"/>
      <c r="BM57" s="1035" t="s">
        <v>22</v>
      </c>
      <c r="BN57" s="1036"/>
      <c r="BO57" s="1044"/>
      <c r="BP57" s="1045"/>
      <c r="BQ57" s="1045"/>
      <c r="BR57" s="1045"/>
      <c r="BS57" s="1045"/>
      <c r="BT57" s="1035" t="s">
        <v>22</v>
      </c>
      <c r="BU57" s="1041"/>
      <c r="BV57" s="136"/>
    </row>
    <row r="58" spans="1:74">
      <c r="A58" s="136"/>
      <c r="B58" s="136"/>
      <c r="C58" s="136"/>
      <c r="D58" s="890"/>
      <c r="E58" s="891"/>
      <c r="F58" s="891"/>
      <c r="G58" s="891"/>
      <c r="H58" s="891"/>
      <c r="I58" s="891"/>
      <c r="J58" s="891"/>
      <c r="K58" s="891"/>
      <c r="L58" s="891"/>
      <c r="M58" s="892"/>
      <c r="N58" s="1110"/>
      <c r="O58" s="1111"/>
      <c r="P58" s="1111"/>
      <c r="Q58" s="1111"/>
      <c r="R58" s="1111"/>
      <c r="S58" s="1052"/>
      <c r="T58" s="1099"/>
      <c r="U58" s="1110"/>
      <c r="V58" s="1111"/>
      <c r="W58" s="1111"/>
      <c r="X58" s="1111"/>
      <c r="Y58" s="1111"/>
      <c r="Z58" s="1111"/>
      <c r="AA58" s="1052"/>
      <c r="AB58" s="1099"/>
      <c r="AC58" s="1110"/>
      <c r="AD58" s="1111"/>
      <c r="AE58" s="1111"/>
      <c r="AF58" s="1111"/>
      <c r="AG58" s="1111"/>
      <c r="AH58" s="1111"/>
      <c r="AI58" s="1052"/>
      <c r="AJ58" s="1099"/>
      <c r="AK58" s="1110"/>
      <c r="AL58" s="1111"/>
      <c r="AM58" s="1111"/>
      <c r="AN58" s="1111"/>
      <c r="AO58" s="1111"/>
      <c r="AP58" s="1052"/>
      <c r="AQ58" s="1099"/>
      <c r="AR58" s="1110"/>
      <c r="AS58" s="1111"/>
      <c r="AT58" s="1111"/>
      <c r="AU58" s="1111"/>
      <c r="AV58" s="1111"/>
      <c r="AW58" s="1052"/>
      <c r="AX58" s="1099"/>
      <c r="AY58" s="1110"/>
      <c r="AZ58" s="1111"/>
      <c r="BA58" s="1111"/>
      <c r="BB58" s="1111"/>
      <c r="BC58" s="1111"/>
      <c r="BD58" s="1111"/>
      <c r="BE58" s="1037"/>
      <c r="BF58" s="1038"/>
      <c r="BG58" s="1046"/>
      <c r="BH58" s="1047"/>
      <c r="BI58" s="1047"/>
      <c r="BJ58" s="1047"/>
      <c r="BK58" s="1047"/>
      <c r="BL58" s="1047"/>
      <c r="BM58" s="1037"/>
      <c r="BN58" s="1038"/>
      <c r="BO58" s="1046"/>
      <c r="BP58" s="1047"/>
      <c r="BQ58" s="1047"/>
      <c r="BR58" s="1047"/>
      <c r="BS58" s="1047"/>
      <c r="BT58" s="1037"/>
      <c r="BU58" s="1042"/>
      <c r="BV58" s="136"/>
    </row>
    <row r="59" spans="1:74" ht="10.5" customHeight="1" thickBot="1">
      <c r="A59" s="136"/>
      <c r="B59" s="136"/>
      <c r="C59" s="136"/>
      <c r="D59" s="893"/>
      <c r="E59" s="894"/>
      <c r="F59" s="894"/>
      <c r="G59" s="894"/>
      <c r="H59" s="894"/>
      <c r="I59" s="894"/>
      <c r="J59" s="894"/>
      <c r="K59" s="894"/>
      <c r="L59" s="894"/>
      <c r="M59" s="895"/>
      <c r="N59" s="1112"/>
      <c r="O59" s="1113"/>
      <c r="P59" s="1113"/>
      <c r="Q59" s="1113"/>
      <c r="R59" s="1113"/>
      <c r="S59" s="1054"/>
      <c r="T59" s="1100"/>
      <c r="U59" s="1112"/>
      <c r="V59" s="1113"/>
      <c r="W59" s="1113"/>
      <c r="X59" s="1113"/>
      <c r="Y59" s="1113"/>
      <c r="Z59" s="1113"/>
      <c r="AA59" s="1054"/>
      <c r="AB59" s="1100"/>
      <c r="AC59" s="1112"/>
      <c r="AD59" s="1113"/>
      <c r="AE59" s="1113"/>
      <c r="AF59" s="1113"/>
      <c r="AG59" s="1113"/>
      <c r="AH59" s="1113"/>
      <c r="AI59" s="1054"/>
      <c r="AJ59" s="1100"/>
      <c r="AK59" s="1112"/>
      <c r="AL59" s="1113"/>
      <c r="AM59" s="1113"/>
      <c r="AN59" s="1113"/>
      <c r="AO59" s="1113"/>
      <c r="AP59" s="1054"/>
      <c r="AQ59" s="1100"/>
      <c r="AR59" s="1112"/>
      <c r="AS59" s="1113"/>
      <c r="AT59" s="1113"/>
      <c r="AU59" s="1113"/>
      <c r="AV59" s="1113"/>
      <c r="AW59" s="1054"/>
      <c r="AX59" s="1100"/>
      <c r="AY59" s="1112"/>
      <c r="AZ59" s="1113"/>
      <c r="BA59" s="1113"/>
      <c r="BB59" s="1113"/>
      <c r="BC59" s="1113"/>
      <c r="BD59" s="1113"/>
      <c r="BE59" s="1039"/>
      <c r="BF59" s="1040"/>
      <c r="BG59" s="1048"/>
      <c r="BH59" s="1049"/>
      <c r="BI59" s="1049"/>
      <c r="BJ59" s="1049"/>
      <c r="BK59" s="1049"/>
      <c r="BL59" s="1049"/>
      <c r="BM59" s="1039"/>
      <c r="BN59" s="1040"/>
      <c r="BO59" s="1048"/>
      <c r="BP59" s="1049"/>
      <c r="BQ59" s="1049"/>
      <c r="BR59" s="1049"/>
      <c r="BS59" s="1049"/>
      <c r="BT59" s="1039"/>
      <c r="BU59" s="1043"/>
      <c r="BV59" s="136"/>
    </row>
    <row r="60" spans="1:74" ht="29.25" customHeight="1">
      <c r="A60" s="136"/>
      <c r="B60" s="136"/>
      <c r="C60" s="136"/>
      <c r="D60" s="1139" t="s">
        <v>223</v>
      </c>
      <c r="E60" s="1140"/>
      <c r="F60" s="1140"/>
      <c r="G60" s="1140"/>
      <c r="H60" s="1140"/>
      <c r="I60" s="1140"/>
      <c r="J60" s="1140"/>
      <c r="K60" s="1140"/>
      <c r="L60" s="1140"/>
      <c r="M60" s="1140"/>
      <c r="N60" s="1143" t="s">
        <v>222</v>
      </c>
      <c r="O60" s="1144"/>
      <c r="P60" s="1144"/>
      <c r="Q60" s="1144"/>
      <c r="R60" s="1144"/>
      <c r="S60" s="1144"/>
      <c r="T60" s="1144"/>
      <c r="U60" s="1144"/>
      <c r="V60" s="1144"/>
      <c r="W60" s="1145"/>
      <c r="X60" s="946"/>
      <c r="Y60" s="947"/>
      <c r="Z60" s="947"/>
      <c r="AA60" s="947"/>
      <c r="AB60" s="947"/>
      <c r="AC60" s="947"/>
      <c r="AD60" s="947"/>
      <c r="AE60" s="947"/>
      <c r="AF60" s="947"/>
      <c r="AG60" s="947"/>
      <c r="AH60" s="947"/>
      <c r="AI60" s="947"/>
      <c r="AJ60" s="947"/>
      <c r="AK60" s="947"/>
      <c r="AL60" s="947"/>
      <c r="AM60" s="947"/>
      <c r="AN60" s="947"/>
      <c r="AO60" s="947"/>
      <c r="AP60" s="947"/>
      <c r="AQ60" s="947"/>
      <c r="AR60" s="947"/>
      <c r="AS60" s="947"/>
      <c r="AT60" s="947"/>
      <c r="AU60" s="947"/>
      <c r="AV60" s="947"/>
      <c r="AW60" s="947"/>
      <c r="AX60" s="947"/>
      <c r="AY60" s="947"/>
      <c r="AZ60" s="947"/>
      <c r="BA60" s="947"/>
      <c r="BB60" s="947"/>
      <c r="BC60" s="947"/>
      <c r="BD60" s="947"/>
      <c r="BE60" s="947"/>
      <c r="BF60" s="947"/>
      <c r="BG60" s="947"/>
      <c r="BH60" s="947"/>
      <c r="BI60" s="947"/>
      <c r="BJ60" s="947"/>
      <c r="BK60" s="947"/>
      <c r="BL60" s="947"/>
      <c r="BM60" s="947"/>
      <c r="BN60" s="947"/>
      <c r="BO60" s="947"/>
      <c r="BP60" s="947"/>
      <c r="BQ60" s="947"/>
      <c r="BR60" s="947"/>
      <c r="BS60" s="947"/>
      <c r="BT60" s="947"/>
      <c r="BU60" s="948"/>
      <c r="BV60" s="136"/>
    </row>
    <row r="61" spans="1:74" ht="27" customHeight="1" thickBot="1">
      <c r="A61" s="136"/>
      <c r="B61" s="136"/>
      <c r="C61" s="136"/>
      <c r="D61" s="1141"/>
      <c r="E61" s="1142"/>
      <c r="F61" s="1142"/>
      <c r="G61" s="1142"/>
      <c r="H61" s="1142"/>
      <c r="I61" s="1142"/>
      <c r="J61" s="1142"/>
      <c r="K61" s="1142"/>
      <c r="L61" s="1142"/>
      <c r="M61" s="1142"/>
      <c r="N61" s="1146" t="s">
        <v>221</v>
      </c>
      <c r="O61" s="1147"/>
      <c r="P61" s="1147"/>
      <c r="Q61" s="1147"/>
      <c r="R61" s="1147"/>
      <c r="S61" s="1147"/>
      <c r="T61" s="1147"/>
      <c r="U61" s="1147"/>
      <c r="V61" s="1147"/>
      <c r="W61" s="1148"/>
      <c r="X61" s="949"/>
      <c r="Y61" s="950"/>
      <c r="Z61" s="950"/>
      <c r="AA61" s="950"/>
      <c r="AB61" s="950"/>
      <c r="AC61" s="950"/>
      <c r="AD61" s="950"/>
      <c r="AE61" s="950"/>
      <c r="AF61" s="950"/>
      <c r="AG61" s="950"/>
      <c r="AH61" s="950"/>
      <c r="AI61" s="950"/>
      <c r="AJ61" s="950"/>
      <c r="AK61" s="950"/>
      <c r="AL61" s="950"/>
      <c r="AM61" s="950"/>
      <c r="AN61" s="950"/>
      <c r="AO61" s="950"/>
      <c r="AP61" s="950"/>
      <c r="AQ61" s="950"/>
      <c r="AR61" s="950"/>
      <c r="AS61" s="950"/>
      <c r="AT61" s="950"/>
      <c r="AU61" s="950"/>
      <c r="AV61" s="950"/>
      <c r="AW61" s="950"/>
      <c r="AX61" s="950"/>
      <c r="AY61" s="950"/>
      <c r="AZ61" s="950"/>
      <c r="BA61" s="950"/>
      <c r="BB61" s="950"/>
      <c r="BC61" s="950"/>
      <c r="BD61" s="950"/>
      <c r="BE61" s="950"/>
      <c r="BF61" s="950"/>
      <c r="BG61" s="950"/>
      <c r="BH61" s="950"/>
      <c r="BI61" s="950"/>
      <c r="BJ61" s="950"/>
      <c r="BK61" s="950"/>
      <c r="BL61" s="950"/>
      <c r="BM61" s="950"/>
      <c r="BN61" s="950"/>
      <c r="BO61" s="950"/>
      <c r="BP61" s="950"/>
      <c r="BQ61" s="950"/>
      <c r="BR61" s="950"/>
      <c r="BS61" s="950"/>
      <c r="BT61" s="950"/>
      <c r="BU61" s="951"/>
      <c r="BV61" s="136"/>
    </row>
    <row r="62" spans="1:74">
      <c r="A62" s="136"/>
      <c r="B62" s="136"/>
      <c r="C62" s="136"/>
      <c r="D62" s="887" t="s">
        <v>220</v>
      </c>
      <c r="E62" s="1149"/>
      <c r="F62" s="1149"/>
      <c r="G62" s="1149"/>
      <c r="H62" s="1149"/>
      <c r="I62" s="1149"/>
      <c r="J62" s="1149"/>
      <c r="K62" s="1150"/>
      <c r="L62" s="1166" t="s">
        <v>219</v>
      </c>
      <c r="M62" s="1167"/>
      <c r="N62" s="1167"/>
      <c r="O62" s="1167"/>
      <c r="P62" s="1167"/>
      <c r="Q62" s="1167"/>
      <c r="R62" s="227"/>
      <c r="S62" s="226"/>
      <c r="T62" s="226"/>
      <c r="U62" s="225"/>
      <c r="V62" s="225"/>
      <c r="W62" s="225"/>
      <c r="X62" s="224"/>
      <c r="Y62" s="224"/>
      <c r="Z62" s="223"/>
      <c r="AA62" s="223"/>
      <c r="AB62" s="223"/>
      <c r="AC62" s="223"/>
      <c r="AD62" s="223"/>
      <c r="AE62" s="223"/>
      <c r="AF62" s="223"/>
      <c r="AG62" s="223"/>
      <c r="AH62" s="223"/>
      <c r="AI62" s="223"/>
      <c r="AJ62" s="223"/>
      <c r="AK62" s="223"/>
      <c r="AL62" s="223"/>
      <c r="AM62" s="223"/>
      <c r="AN62" s="223"/>
      <c r="AO62" s="223"/>
      <c r="AP62" s="223"/>
      <c r="AQ62" s="223"/>
      <c r="AR62" s="223"/>
      <c r="AS62" s="223"/>
      <c r="AT62" s="223"/>
      <c r="AU62" s="223"/>
      <c r="AV62" s="223"/>
      <c r="AW62" s="223"/>
      <c r="AX62" s="223"/>
      <c r="AY62" s="223"/>
      <c r="AZ62" s="223"/>
      <c r="BA62" s="223"/>
      <c r="BB62" s="223"/>
      <c r="BC62" s="1017" t="s">
        <v>218</v>
      </c>
      <c r="BD62" s="1018"/>
      <c r="BE62" s="1018"/>
      <c r="BF62" s="1018"/>
      <c r="BG62" s="1018"/>
      <c r="BH62" s="1208"/>
      <c r="BI62" s="1017" t="s">
        <v>217</v>
      </c>
      <c r="BJ62" s="1018"/>
      <c r="BK62" s="1018"/>
      <c r="BL62" s="1018"/>
      <c r="BM62" s="1018"/>
      <c r="BN62" s="1208"/>
      <c r="BO62" s="1017" t="s">
        <v>33</v>
      </c>
      <c r="BP62" s="1018"/>
      <c r="BQ62" s="1018"/>
      <c r="BR62" s="1018"/>
      <c r="BS62" s="1018"/>
      <c r="BT62" s="1018"/>
      <c r="BU62" s="1019"/>
      <c r="BV62" s="136"/>
    </row>
    <row r="63" spans="1:74">
      <c r="A63" s="136"/>
      <c r="B63" s="136"/>
      <c r="C63" s="136"/>
      <c r="D63" s="1151"/>
      <c r="E63" s="1152"/>
      <c r="F63" s="1152"/>
      <c r="G63" s="1152"/>
      <c r="H63" s="1152"/>
      <c r="I63" s="1152"/>
      <c r="J63" s="1152"/>
      <c r="K63" s="1153"/>
      <c r="L63" s="1168"/>
      <c r="M63" s="1169"/>
      <c r="N63" s="1169"/>
      <c r="O63" s="1169"/>
      <c r="P63" s="1169"/>
      <c r="Q63" s="1170"/>
      <c r="R63" s="222"/>
      <c r="S63" s="1179" t="s">
        <v>216</v>
      </c>
      <c r="T63" s="1179"/>
      <c r="U63" s="1179"/>
      <c r="V63" s="1179"/>
      <c r="W63" s="1179"/>
      <c r="X63" s="1179"/>
      <c r="Y63" s="1179"/>
      <c r="Z63" s="1179"/>
      <c r="AA63" s="1179"/>
      <c r="AB63" s="1179"/>
      <c r="AC63" s="1179"/>
      <c r="AD63" s="1179"/>
      <c r="AE63" s="1179"/>
      <c r="AF63" s="1179"/>
      <c r="AG63" s="1179"/>
      <c r="AH63" s="1179"/>
      <c r="AI63" s="1179"/>
      <c r="AJ63" s="1179"/>
      <c r="AK63" s="1179"/>
      <c r="AL63" s="1179"/>
      <c r="AM63" s="1179"/>
      <c r="AN63" s="1179"/>
      <c r="AO63" s="1179"/>
      <c r="AP63" s="1179"/>
      <c r="AQ63" s="1179"/>
      <c r="AR63" s="1179"/>
      <c r="AS63" s="1179"/>
      <c r="AT63" s="1179"/>
      <c r="AU63" s="1179"/>
      <c r="AV63" s="1179"/>
      <c r="AW63" s="1179"/>
      <c r="AX63" s="1179"/>
      <c r="AY63" s="1179"/>
      <c r="AZ63" s="1179"/>
      <c r="BA63" s="1179"/>
      <c r="BB63" s="1180"/>
      <c r="BC63" s="1206"/>
      <c r="BD63" s="1020"/>
      <c r="BE63" s="1020"/>
      <c r="BF63" s="1020"/>
      <c r="BG63" s="1020"/>
      <c r="BH63" s="1209"/>
      <c r="BI63" s="1206"/>
      <c r="BJ63" s="1020"/>
      <c r="BK63" s="1020"/>
      <c r="BL63" s="1020"/>
      <c r="BM63" s="1020"/>
      <c r="BN63" s="1209"/>
      <c r="BO63" s="1206"/>
      <c r="BP63" s="1020"/>
      <c r="BQ63" s="1020"/>
      <c r="BR63" s="1020"/>
      <c r="BS63" s="1020"/>
      <c r="BT63" s="1020"/>
      <c r="BU63" s="1207"/>
      <c r="BV63" s="136"/>
    </row>
    <row r="64" spans="1:74" ht="102.75" customHeight="1">
      <c r="A64" s="136"/>
      <c r="B64" s="136"/>
      <c r="C64" s="136"/>
      <c r="D64" s="1154"/>
      <c r="E64" s="1155"/>
      <c r="F64" s="1152"/>
      <c r="G64" s="1152"/>
      <c r="H64" s="1152"/>
      <c r="I64" s="1152"/>
      <c r="J64" s="1152"/>
      <c r="K64" s="1153"/>
      <c r="L64" s="1171"/>
      <c r="M64" s="1172"/>
      <c r="N64" s="1172"/>
      <c r="O64" s="1172"/>
      <c r="P64" s="1172"/>
      <c r="Q64" s="1173"/>
      <c r="R64" s="1174" t="s">
        <v>215</v>
      </c>
      <c r="S64" s="1175"/>
      <c r="T64" s="1175"/>
      <c r="U64" s="1175"/>
      <c r="V64" s="1176"/>
      <c r="W64" s="1174" t="s">
        <v>214</v>
      </c>
      <c r="X64" s="1175"/>
      <c r="Y64" s="1175"/>
      <c r="Z64" s="1175"/>
      <c r="AA64" s="1176"/>
      <c r="AB64" s="1174" t="s">
        <v>213</v>
      </c>
      <c r="AC64" s="1175"/>
      <c r="AD64" s="1175"/>
      <c r="AE64" s="1175"/>
      <c r="AF64" s="1176"/>
      <c r="AG64" s="1203" t="s">
        <v>212</v>
      </c>
      <c r="AH64" s="1204"/>
      <c r="AI64" s="1204"/>
      <c r="AJ64" s="1204"/>
      <c r="AK64" s="1205"/>
      <c r="AL64" s="1203" t="s">
        <v>211</v>
      </c>
      <c r="AM64" s="1204"/>
      <c r="AN64" s="1204"/>
      <c r="AO64" s="1204"/>
      <c r="AP64" s="1205"/>
      <c r="AQ64" s="1203" t="s">
        <v>210</v>
      </c>
      <c r="AR64" s="1204"/>
      <c r="AS64" s="1204"/>
      <c r="AT64" s="1204"/>
      <c r="AU64" s="1204"/>
      <c r="AV64" s="1205"/>
      <c r="AW64" s="1174" t="s">
        <v>28</v>
      </c>
      <c r="AX64" s="1175"/>
      <c r="AY64" s="1175"/>
      <c r="AZ64" s="1175"/>
      <c r="BA64" s="1175"/>
      <c r="BB64" s="1176"/>
      <c r="BC64" s="1120"/>
      <c r="BD64" s="1121"/>
      <c r="BE64" s="1121"/>
      <c r="BF64" s="1121"/>
      <c r="BG64" s="1121"/>
      <c r="BH64" s="1136"/>
      <c r="BI64" s="1120"/>
      <c r="BJ64" s="1121"/>
      <c r="BK64" s="1121"/>
      <c r="BL64" s="1121"/>
      <c r="BM64" s="1121"/>
      <c r="BN64" s="1136"/>
      <c r="BO64" s="1120"/>
      <c r="BP64" s="1121"/>
      <c r="BQ64" s="1121"/>
      <c r="BR64" s="1121"/>
      <c r="BS64" s="1121"/>
      <c r="BT64" s="1121"/>
      <c r="BU64" s="1122"/>
      <c r="BV64" s="136"/>
    </row>
    <row r="65" spans="1:74" ht="28.5" customHeight="1">
      <c r="A65" s="136"/>
      <c r="B65" s="136"/>
      <c r="C65" s="136"/>
      <c r="D65" s="1156" t="s">
        <v>1</v>
      </c>
      <c r="E65" s="1157"/>
      <c r="F65" s="1160" t="s">
        <v>209</v>
      </c>
      <c r="G65" s="1161"/>
      <c r="H65" s="1161"/>
      <c r="I65" s="1161"/>
      <c r="J65" s="1161"/>
      <c r="K65" s="1162"/>
      <c r="L65" s="967">
        <f>SUM(R65,W65,AB65,AG65,AL65,AQ65,AW65)</f>
        <v>0</v>
      </c>
      <c r="M65" s="963"/>
      <c r="N65" s="963"/>
      <c r="O65" s="963"/>
      <c r="P65" s="213" t="s">
        <v>124</v>
      </c>
      <c r="Q65" s="221"/>
      <c r="R65" s="1177"/>
      <c r="S65" s="1178"/>
      <c r="T65" s="1178"/>
      <c r="U65" s="207" t="s">
        <v>124</v>
      </c>
      <c r="V65" s="220"/>
      <c r="W65" s="1177"/>
      <c r="X65" s="1178"/>
      <c r="Y65" s="1178"/>
      <c r="Z65" s="207" t="s">
        <v>124</v>
      </c>
      <c r="AA65" s="210"/>
      <c r="AB65" s="1177"/>
      <c r="AC65" s="1178"/>
      <c r="AD65" s="1178"/>
      <c r="AE65" s="207" t="s">
        <v>124</v>
      </c>
      <c r="AF65" s="210"/>
      <c r="AG65" s="1177"/>
      <c r="AH65" s="1178"/>
      <c r="AI65" s="1178"/>
      <c r="AJ65" s="207" t="s">
        <v>124</v>
      </c>
      <c r="AK65" s="209"/>
      <c r="AL65" s="1177"/>
      <c r="AM65" s="1178"/>
      <c r="AN65" s="1178"/>
      <c r="AO65" s="207" t="s">
        <v>36</v>
      </c>
      <c r="AP65" s="206"/>
      <c r="AQ65" s="1177"/>
      <c r="AR65" s="1178"/>
      <c r="AS65" s="1178"/>
      <c r="AT65" s="1178"/>
      <c r="AU65" s="207" t="s">
        <v>124</v>
      </c>
      <c r="AV65" s="206"/>
      <c r="AW65" s="925"/>
      <c r="AX65" s="926"/>
      <c r="AY65" s="926"/>
      <c r="AZ65" s="926"/>
      <c r="BA65" s="1060" t="s">
        <v>124</v>
      </c>
      <c r="BB65" s="1061"/>
      <c r="BC65" s="923"/>
      <c r="BD65" s="924"/>
      <c r="BE65" s="924"/>
      <c r="BF65" s="924"/>
      <c r="BG65" s="961" t="s">
        <v>124</v>
      </c>
      <c r="BH65" s="1195"/>
      <c r="BI65" s="923"/>
      <c r="BJ65" s="924"/>
      <c r="BK65" s="924"/>
      <c r="BL65" s="924"/>
      <c r="BM65" s="961" t="s">
        <v>124</v>
      </c>
      <c r="BN65" s="1195"/>
      <c r="BO65" s="967">
        <f>SUM(L65,BC65,BI65)</f>
        <v>0</v>
      </c>
      <c r="BP65" s="968"/>
      <c r="BQ65" s="968"/>
      <c r="BR65" s="968"/>
      <c r="BS65" s="968"/>
      <c r="BT65" s="961" t="s">
        <v>124</v>
      </c>
      <c r="BU65" s="962"/>
      <c r="BV65" s="136"/>
    </row>
    <row r="66" spans="1:74" ht="28.5" customHeight="1">
      <c r="A66" s="136"/>
      <c r="B66" s="136"/>
      <c r="C66" s="136"/>
      <c r="D66" s="1158"/>
      <c r="E66" s="1159"/>
      <c r="F66" s="1163" t="s">
        <v>208</v>
      </c>
      <c r="G66" s="1164"/>
      <c r="H66" s="1164"/>
      <c r="I66" s="1164"/>
      <c r="J66" s="1164"/>
      <c r="K66" s="1165"/>
      <c r="L66" s="967">
        <f>SUM(R66,W66,AB66,AG66,AL66,AQ66,AW66)</f>
        <v>0</v>
      </c>
      <c r="M66" s="963"/>
      <c r="N66" s="963"/>
      <c r="O66" s="963"/>
      <c r="P66" s="213" t="s">
        <v>124</v>
      </c>
      <c r="Q66" s="221"/>
      <c r="R66" s="1177"/>
      <c r="S66" s="1178"/>
      <c r="T66" s="1178"/>
      <c r="U66" s="207" t="s">
        <v>124</v>
      </c>
      <c r="V66" s="220"/>
      <c r="W66" s="1177"/>
      <c r="X66" s="1178"/>
      <c r="Y66" s="1178"/>
      <c r="Z66" s="207" t="s">
        <v>124</v>
      </c>
      <c r="AA66" s="210"/>
      <c r="AB66" s="1177"/>
      <c r="AC66" s="1178"/>
      <c r="AD66" s="1178"/>
      <c r="AE66" s="207" t="s">
        <v>124</v>
      </c>
      <c r="AF66" s="210"/>
      <c r="AG66" s="1177"/>
      <c r="AH66" s="1178"/>
      <c r="AI66" s="1178"/>
      <c r="AJ66" s="207" t="s">
        <v>124</v>
      </c>
      <c r="AK66" s="209"/>
      <c r="AL66" s="1177"/>
      <c r="AM66" s="1178"/>
      <c r="AN66" s="1178"/>
      <c r="AO66" s="207" t="s">
        <v>36</v>
      </c>
      <c r="AP66" s="206"/>
      <c r="AQ66" s="925"/>
      <c r="AR66" s="926"/>
      <c r="AS66" s="926"/>
      <c r="AT66" s="926"/>
      <c r="AU66" s="207" t="s">
        <v>124</v>
      </c>
      <c r="AV66" s="206"/>
      <c r="AW66" s="925"/>
      <c r="AX66" s="926"/>
      <c r="AY66" s="926"/>
      <c r="AZ66" s="926"/>
      <c r="BA66" s="1060" t="s">
        <v>124</v>
      </c>
      <c r="BB66" s="1061"/>
      <c r="BC66" s="923"/>
      <c r="BD66" s="924"/>
      <c r="BE66" s="924"/>
      <c r="BF66" s="924"/>
      <c r="BG66" s="961" t="s">
        <v>124</v>
      </c>
      <c r="BH66" s="1195"/>
      <c r="BI66" s="923"/>
      <c r="BJ66" s="924"/>
      <c r="BK66" s="924"/>
      <c r="BL66" s="924"/>
      <c r="BM66" s="961" t="s">
        <v>124</v>
      </c>
      <c r="BN66" s="1195"/>
      <c r="BO66" s="967">
        <f>SUM(L66,BC66,BI66)</f>
        <v>0</v>
      </c>
      <c r="BP66" s="968"/>
      <c r="BQ66" s="968"/>
      <c r="BR66" s="968"/>
      <c r="BS66" s="968"/>
      <c r="BT66" s="961" t="s">
        <v>124</v>
      </c>
      <c r="BU66" s="962"/>
      <c r="BV66" s="136"/>
    </row>
    <row r="67" spans="1:74" ht="28.5" customHeight="1">
      <c r="A67" s="136"/>
      <c r="B67" s="136"/>
      <c r="C67" s="136"/>
      <c r="D67" s="1156" t="s">
        <v>64</v>
      </c>
      <c r="E67" s="1157"/>
      <c r="F67" s="1160" t="s">
        <v>209</v>
      </c>
      <c r="G67" s="1161"/>
      <c r="H67" s="1161"/>
      <c r="I67" s="1161"/>
      <c r="J67" s="1161"/>
      <c r="K67" s="1162"/>
      <c r="L67" s="967">
        <f>SUM(R67,W67,AB67,AG67,AL67,AQ67,AW67)</f>
        <v>0</v>
      </c>
      <c r="M67" s="963"/>
      <c r="N67" s="963"/>
      <c r="O67" s="963"/>
      <c r="P67" s="219" t="s">
        <v>124</v>
      </c>
      <c r="Q67" s="212"/>
      <c r="R67" s="1177"/>
      <c r="S67" s="1178"/>
      <c r="T67" s="1178"/>
      <c r="U67" s="216" t="s">
        <v>124</v>
      </c>
      <c r="V67" s="211"/>
      <c r="W67" s="1177"/>
      <c r="X67" s="1178"/>
      <c r="Y67" s="1178"/>
      <c r="Z67" s="216" t="s">
        <v>124</v>
      </c>
      <c r="AA67" s="218"/>
      <c r="AB67" s="1177"/>
      <c r="AC67" s="1178"/>
      <c r="AD67" s="1178"/>
      <c r="AE67" s="216" t="s">
        <v>124</v>
      </c>
      <c r="AF67" s="218"/>
      <c r="AG67" s="1177"/>
      <c r="AH67" s="1178"/>
      <c r="AI67" s="1178"/>
      <c r="AJ67" s="216" t="s">
        <v>124</v>
      </c>
      <c r="AK67" s="217"/>
      <c r="AL67" s="1177"/>
      <c r="AM67" s="1178"/>
      <c r="AN67" s="1178"/>
      <c r="AO67" s="208" t="s">
        <v>36</v>
      </c>
      <c r="AP67" s="215"/>
      <c r="AQ67" s="925"/>
      <c r="AR67" s="926"/>
      <c r="AS67" s="926"/>
      <c r="AT67" s="926"/>
      <c r="AU67" s="216" t="s">
        <v>124</v>
      </c>
      <c r="AV67" s="215"/>
      <c r="AW67" s="1212"/>
      <c r="AX67" s="1213"/>
      <c r="AY67" s="1213"/>
      <c r="AZ67" s="1213"/>
      <c r="BA67" s="1210" t="s">
        <v>124</v>
      </c>
      <c r="BB67" s="1211"/>
      <c r="BC67" s="971"/>
      <c r="BD67" s="972"/>
      <c r="BE67" s="972"/>
      <c r="BF67" s="972"/>
      <c r="BG67" s="969" t="s">
        <v>124</v>
      </c>
      <c r="BH67" s="970"/>
      <c r="BI67" s="971"/>
      <c r="BJ67" s="972"/>
      <c r="BK67" s="972"/>
      <c r="BL67" s="972"/>
      <c r="BM67" s="969" t="s">
        <v>124</v>
      </c>
      <c r="BN67" s="970"/>
      <c r="BO67" s="967">
        <f>SUM(L67,BC67,BI67)</f>
        <v>0</v>
      </c>
      <c r="BP67" s="968"/>
      <c r="BQ67" s="968"/>
      <c r="BR67" s="968"/>
      <c r="BS67" s="968"/>
      <c r="BT67" s="961" t="s">
        <v>124</v>
      </c>
      <c r="BU67" s="962"/>
      <c r="BV67" s="136"/>
    </row>
    <row r="68" spans="1:74" ht="28.5" customHeight="1">
      <c r="A68" s="136"/>
      <c r="B68" s="136"/>
      <c r="C68" s="136"/>
      <c r="D68" s="1184"/>
      <c r="E68" s="1185"/>
      <c r="F68" s="214"/>
      <c r="G68" s="214"/>
      <c r="H68" s="1189" t="s">
        <v>207</v>
      </c>
      <c r="I68" s="1190"/>
      <c r="J68" s="1190"/>
      <c r="K68" s="1191"/>
      <c r="L68" s="967">
        <f>SUM(R68,W68,AB68,AG68,AL68,AQ68,AW68,(MOD(ROUNDDOWN(SUM(U68,Z68,AE68,AJ68,AO68,AU68,BA68)/10,0),10)))</f>
        <v>0</v>
      </c>
      <c r="M68" s="963"/>
      <c r="N68" s="963"/>
      <c r="O68" s="204" t="s">
        <v>206</v>
      </c>
      <c r="P68" s="963">
        <f>MOD(ROUNDDOWN(SUM(U68,Z68,AE68,AJ68,AO68,AU68,BA68)/1,0),10)</f>
        <v>0</v>
      </c>
      <c r="Q68" s="1188"/>
      <c r="R68" s="925"/>
      <c r="S68" s="926"/>
      <c r="T68" s="203" t="s">
        <v>206</v>
      </c>
      <c r="U68" s="926"/>
      <c r="V68" s="1059"/>
      <c r="W68" s="925"/>
      <c r="X68" s="926"/>
      <c r="Y68" s="203" t="s">
        <v>206</v>
      </c>
      <c r="Z68" s="926"/>
      <c r="AA68" s="1059"/>
      <c r="AB68" s="925"/>
      <c r="AC68" s="926"/>
      <c r="AD68" s="203" t="s">
        <v>206</v>
      </c>
      <c r="AE68" s="926"/>
      <c r="AF68" s="1059"/>
      <c r="AG68" s="925"/>
      <c r="AH68" s="926"/>
      <c r="AI68" s="203" t="s">
        <v>206</v>
      </c>
      <c r="AJ68" s="926"/>
      <c r="AK68" s="1059"/>
      <c r="AL68" s="925"/>
      <c r="AM68" s="926"/>
      <c r="AN68" s="203" t="s">
        <v>206</v>
      </c>
      <c r="AO68" s="926"/>
      <c r="AP68" s="1059"/>
      <c r="AQ68" s="925"/>
      <c r="AR68" s="926"/>
      <c r="AS68" s="926"/>
      <c r="AT68" s="203" t="s">
        <v>206</v>
      </c>
      <c r="AU68" s="926"/>
      <c r="AV68" s="1059"/>
      <c r="AW68" s="925"/>
      <c r="AX68" s="926"/>
      <c r="AY68" s="926"/>
      <c r="AZ68" s="203" t="s">
        <v>206</v>
      </c>
      <c r="BA68" s="926"/>
      <c r="BB68" s="1059"/>
      <c r="BC68" s="923"/>
      <c r="BD68" s="924"/>
      <c r="BE68" s="924"/>
      <c r="BF68" s="202" t="s">
        <v>206</v>
      </c>
      <c r="BG68" s="924"/>
      <c r="BH68" s="1199"/>
      <c r="BI68" s="923"/>
      <c r="BJ68" s="924"/>
      <c r="BK68" s="924"/>
      <c r="BL68" s="202" t="s">
        <v>206</v>
      </c>
      <c r="BM68" s="924"/>
      <c r="BN68" s="1199"/>
      <c r="BO68" s="1216">
        <f>SUM(L68,BC68,BI68,(MOD(ROUNDDOWN(SUM(P68,BG68,BM68)/10,0),10)))</f>
        <v>0</v>
      </c>
      <c r="BP68" s="968"/>
      <c r="BQ68" s="968"/>
      <c r="BR68" s="968"/>
      <c r="BS68" s="202" t="s">
        <v>206</v>
      </c>
      <c r="BT68" s="963">
        <f>MOD(ROUNDDOWN(SUM(P68,BG68,BM68)/1,0),10)</f>
        <v>0</v>
      </c>
      <c r="BU68" s="964"/>
      <c r="BV68" s="136"/>
    </row>
    <row r="69" spans="1:74" ht="28.5" customHeight="1">
      <c r="A69" s="136"/>
      <c r="B69" s="136"/>
      <c r="C69" s="136"/>
      <c r="D69" s="1184"/>
      <c r="E69" s="1185"/>
      <c r="F69" s="1160" t="s">
        <v>208</v>
      </c>
      <c r="G69" s="1161"/>
      <c r="H69" s="1161"/>
      <c r="I69" s="1161"/>
      <c r="J69" s="1161"/>
      <c r="K69" s="1162"/>
      <c r="L69" s="967">
        <f>SUM(R69,W69,AB69,AG69,AL69,AQ69,AW69)</f>
        <v>0</v>
      </c>
      <c r="M69" s="963"/>
      <c r="N69" s="963"/>
      <c r="O69" s="963"/>
      <c r="P69" s="213" t="s">
        <v>124</v>
      </c>
      <c r="Q69" s="212"/>
      <c r="R69" s="1177"/>
      <c r="S69" s="1178"/>
      <c r="T69" s="1178"/>
      <c r="U69" s="207" t="s">
        <v>124</v>
      </c>
      <c r="V69" s="211"/>
      <c r="W69" s="1177"/>
      <c r="X69" s="1178"/>
      <c r="Y69" s="1178"/>
      <c r="Z69" s="207" t="s">
        <v>124</v>
      </c>
      <c r="AA69" s="210"/>
      <c r="AB69" s="1177"/>
      <c r="AC69" s="1178"/>
      <c r="AD69" s="1178"/>
      <c r="AE69" s="207" t="s">
        <v>124</v>
      </c>
      <c r="AF69" s="210"/>
      <c r="AG69" s="1177"/>
      <c r="AH69" s="1178"/>
      <c r="AI69" s="1178"/>
      <c r="AJ69" s="207" t="s">
        <v>124</v>
      </c>
      <c r="AK69" s="209"/>
      <c r="AL69" s="1177"/>
      <c r="AM69" s="1178"/>
      <c r="AN69" s="1178"/>
      <c r="AO69" s="208" t="s">
        <v>36</v>
      </c>
      <c r="AP69" s="206"/>
      <c r="AQ69" s="925"/>
      <c r="AR69" s="926"/>
      <c r="AS69" s="926"/>
      <c r="AT69" s="926"/>
      <c r="AU69" s="207" t="s">
        <v>124</v>
      </c>
      <c r="AV69" s="206"/>
      <c r="AW69" s="925"/>
      <c r="AX69" s="926"/>
      <c r="AY69" s="926"/>
      <c r="AZ69" s="926"/>
      <c r="BA69" s="1060" t="s">
        <v>124</v>
      </c>
      <c r="BB69" s="1061"/>
      <c r="BC69" s="923"/>
      <c r="BD69" s="924"/>
      <c r="BE69" s="924"/>
      <c r="BF69" s="924"/>
      <c r="BG69" s="961" t="s">
        <v>124</v>
      </c>
      <c r="BH69" s="1195"/>
      <c r="BI69" s="923"/>
      <c r="BJ69" s="924"/>
      <c r="BK69" s="924"/>
      <c r="BL69" s="924"/>
      <c r="BM69" s="961" t="s">
        <v>124</v>
      </c>
      <c r="BN69" s="1195"/>
      <c r="BO69" s="967">
        <f>SUM(L69,BC69,BI69)</f>
        <v>0</v>
      </c>
      <c r="BP69" s="968"/>
      <c r="BQ69" s="968"/>
      <c r="BR69" s="968"/>
      <c r="BS69" s="968"/>
      <c r="BT69" s="961" t="s">
        <v>124</v>
      </c>
      <c r="BU69" s="962"/>
      <c r="BV69" s="136"/>
    </row>
    <row r="70" spans="1:74" ht="28.5" customHeight="1" thickBot="1">
      <c r="A70" s="136"/>
      <c r="B70" s="136"/>
      <c r="C70" s="136"/>
      <c r="D70" s="1186"/>
      <c r="E70" s="1187"/>
      <c r="F70" s="205"/>
      <c r="G70" s="205"/>
      <c r="H70" s="1200" t="s">
        <v>207</v>
      </c>
      <c r="I70" s="1201"/>
      <c r="J70" s="1201"/>
      <c r="K70" s="1202"/>
      <c r="L70" s="967">
        <f>SUM(R70,W70,AB70,AG70,AL70,AQ70,AW70,(MOD(ROUNDDOWN(SUM(U70,Z70,AE70,AJ70,AO70,AU70,BA70)/10,0),10)))</f>
        <v>0</v>
      </c>
      <c r="M70" s="963"/>
      <c r="N70" s="963"/>
      <c r="O70" s="204" t="s">
        <v>206</v>
      </c>
      <c r="P70" s="963">
        <f>MOD(ROUNDDOWN(SUM(U70,Z70,AE70,AJ70,AO70,AU70,BA70)/1,0),10)</f>
        <v>0</v>
      </c>
      <c r="Q70" s="1188"/>
      <c r="R70" s="925"/>
      <c r="S70" s="926"/>
      <c r="T70" s="203" t="s">
        <v>206</v>
      </c>
      <c r="U70" s="926"/>
      <c r="V70" s="1059"/>
      <c r="W70" s="925"/>
      <c r="X70" s="926"/>
      <c r="Y70" s="203" t="s">
        <v>206</v>
      </c>
      <c r="Z70" s="926"/>
      <c r="AA70" s="1059"/>
      <c r="AB70" s="925"/>
      <c r="AC70" s="926"/>
      <c r="AD70" s="203" t="s">
        <v>206</v>
      </c>
      <c r="AE70" s="926"/>
      <c r="AF70" s="1059"/>
      <c r="AG70" s="925"/>
      <c r="AH70" s="926"/>
      <c r="AI70" s="203" t="s">
        <v>206</v>
      </c>
      <c r="AJ70" s="926"/>
      <c r="AK70" s="1059"/>
      <c r="AL70" s="925"/>
      <c r="AM70" s="926"/>
      <c r="AN70" s="203" t="s">
        <v>206</v>
      </c>
      <c r="AO70" s="926"/>
      <c r="AP70" s="1059"/>
      <c r="AQ70" s="1196"/>
      <c r="AR70" s="1197"/>
      <c r="AS70" s="1197"/>
      <c r="AT70" s="203" t="s">
        <v>206</v>
      </c>
      <c r="AU70" s="1197"/>
      <c r="AV70" s="1198"/>
      <c r="AW70" s="925"/>
      <c r="AX70" s="926"/>
      <c r="AY70" s="926"/>
      <c r="AZ70" s="203" t="s">
        <v>206</v>
      </c>
      <c r="BA70" s="926"/>
      <c r="BB70" s="1059"/>
      <c r="BC70" s="923"/>
      <c r="BD70" s="924"/>
      <c r="BE70" s="924"/>
      <c r="BF70" s="202" t="s">
        <v>206</v>
      </c>
      <c r="BG70" s="924"/>
      <c r="BH70" s="1199"/>
      <c r="BI70" s="923"/>
      <c r="BJ70" s="924"/>
      <c r="BK70" s="924"/>
      <c r="BL70" s="202" t="s">
        <v>206</v>
      </c>
      <c r="BM70" s="924"/>
      <c r="BN70" s="1199"/>
      <c r="BO70" s="1216">
        <f>SUM(L70,BC70,BI70,(MOD(ROUNDDOWN(SUM(P70,BG70,BM70)/10,0),10)))</f>
        <v>0</v>
      </c>
      <c r="BP70" s="968"/>
      <c r="BQ70" s="968"/>
      <c r="BR70" s="968"/>
      <c r="BS70" s="202" t="s">
        <v>206</v>
      </c>
      <c r="BT70" s="959">
        <f>MOD(ROUNDDOWN(SUM(P70,BG70,BM70)/1,0),10)</f>
        <v>0</v>
      </c>
      <c r="BU70" s="960"/>
      <c r="BV70" s="136"/>
    </row>
    <row r="71" spans="1:74" ht="27" customHeight="1" thickBot="1">
      <c r="A71" s="136"/>
      <c r="B71" s="136"/>
      <c r="C71" s="136"/>
      <c r="D71" s="1181" t="s">
        <v>205</v>
      </c>
      <c r="E71" s="1182"/>
      <c r="F71" s="1182"/>
      <c r="G71" s="1182"/>
      <c r="H71" s="1182"/>
      <c r="I71" s="1182"/>
      <c r="J71" s="1182"/>
      <c r="K71" s="1182"/>
      <c r="L71" s="1182"/>
      <c r="M71" s="1182"/>
      <c r="N71" s="1182"/>
      <c r="O71" s="1182"/>
      <c r="P71" s="1182"/>
      <c r="Q71" s="1182"/>
      <c r="R71" s="1182"/>
      <c r="S71" s="1182"/>
      <c r="T71" s="1182"/>
      <c r="U71" s="1182"/>
      <c r="V71" s="1182"/>
      <c r="W71" s="1182"/>
      <c r="X71" s="1182"/>
      <c r="Y71" s="1182"/>
      <c r="Z71" s="1182"/>
      <c r="AA71" s="1182"/>
      <c r="AB71" s="1182"/>
      <c r="AC71" s="1182"/>
      <c r="AD71" s="1183"/>
      <c r="AE71" s="195"/>
      <c r="AF71" s="195"/>
      <c r="AG71" s="195"/>
      <c r="AH71" s="195"/>
      <c r="AI71" s="194"/>
      <c r="AJ71" s="194"/>
      <c r="AK71" s="195"/>
      <c r="AL71" s="195"/>
      <c r="AM71" s="195"/>
      <c r="AN71" s="195"/>
      <c r="AO71" s="194"/>
      <c r="AP71" s="194"/>
      <c r="AQ71" s="195"/>
      <c r="AR71" s="195"/>
      <c r="AS71" s="195"/>
      <c r="AT71" s="195"/>
      <c r="AU71" s="194"/>
      <c r="AV71" s="194"/>
      <c r="AW71" s="195"/>
      <c r="AX71" s="195"/>
      <c r="AY71" s="195"/>
      <c r="AZ71" s="195"/>
      <c r="BA71" s="194"/>
      <c r="BB71" s="194"/>
      <c r="BC71" s="195"/>
      <c r="BD71" s="195"/>
      <c r="BE71" s="195"/>
      <c r="BF71" s="195"/>
      <c r="BG71" s="194"/>
      <c r="BH71" s="194"/>
      <c r="BI71" s="195"/>
      <c r="BJ71" s="195"/>
      <c r="BK71" s="195"/>
      <c r="BL71" s="195"/>
      <c r="BM71" s="194"/>
      <c r="BN71" s="194"/>
      <c r="BO71" s="195"/>
      <c r="BP71" s="195"/>
      <c r="BQ71" s="195"/>
      <c r="BR71" s="195"/>
      <c r="BS71" s="195"/>
      <c r="BT71" s="194"/>
      <c r="BU71" s="193"/>
      <c r="BV71" s="136"/>
    </row>
    <row r="72" spans="1:74" ht="26.25" customHeight="1" thickBot="1">
      <c r="A72" s="136"/>
      <c r="B72" s="136"/>
      <c r="C72" s="136"/>
      <c r="D72" s="1181" t="s">
        <v>204</v>
      </c>
      <c r="E72" s="1182"/>
      <c r="F72" s="1182"/>
      <c r="G72" s="1182"/>
      <c r="H72" s="1182"/>
      <c r="I72" s="1182"/>
      <c r="J72" s="1182"/>
      <c r="K72" s="1182"/>
      <c r="L72" s="1182"/>
      <c r="M72" s="1182"/>
      <c r="N72" s="1182"/>
      <c r="O72" s="1182"/>
      <c r="P72" s="1182"/>
      <c r="Q72" s="1182"/>
      <c r="R72" s="1182"/>
      <c r="S72" s="1182"/>
      <c r="T72" s="1182"/>
      <c r="U72" s="1182"/>
      <c r="V72" s="1182"/>
      <c r="W72" s="1182"/>
      <c r="X72" s="1182"/>
      <c r="Y72" s="1182"/>
      <c r="Z72" s="1182"/>
      <c r="AA72" s="1182"/>
      <c r="AB72" s="1182"/>
      <c r="AC72" s="1182"/>
      <c r="AD72" s="1183"/>
      <c r="AE72" s="195"/>
      <c r="AF72" s="195"/>
      <c r="AG72" s="195"/>
      <c r="AH72" s="195"/>
      <c r="AI72" s="194"/>
      <c r="AJ72" s="194"/>
      <c r="AK72" s="195"/>
      <c r="AL72" s="195"/>
      <c r="AM72" s="195"/>
      <c r="AN72" s="195"/>
      <c r="AO72" s="194"/>
      <c r="AP72" s="194"/>
      <c r="AQ72" s="177"/>
      <c r="AR72" s="201" t="s">
        <v>194</v>
      </c>
      <c r="AS72" s="1192"/>
      <c r="AT72" s="1192"/>
      <c r="AU72" s="1192"/>
      <c r="AV72" s="1192"/>
      <c r="AW72" s="1192"/>
      <c r="AX72" s="1194" t="s">
        <v>203</v>
      </c>
      <c r="AY72" s="1194"/>
      <c r="AZ72" s="200"/>
      <c r="BA72" s="194"/>
      <c r="BB72" s="194"/>
      <c r="BC72" s="195"/>
      <c r="BD72" s="195"/>
      <c r="BE72" s="195"/>
      <c r="BF72" s="195"/>
      <c r="BG72" s="194"/>
      <c r="BH72" s="194"/>
      <c r="BI72" s="201" t="s">
        <v>194</v>
      </c>
      <c r="BJ72" s="1193"/>
      <c r="BK72" s="1193"/>
      <c r="BL72" s="1193"/>
      <c r="BM72" s="1193"/>
      <c r="BN72" s="1193"/>
      <c r="BO72" s="1194" t="s">
        <v>203</v>
      </c>
      <c r="BP72" s="1194"/>
      <c r="BQ72" s="200"/>
      <c r="BR72" s="200"/>
      <c r="BS72" s="200"/>
      <c r="BT72" s="199"/>
      <c r="BU72" s="198"/>
      <c r="BV72" s="136"/>
    </row>
    <row r="73" spans="1:74" ht="94.5" customHeight="1" thickBot="1">
      <c r="A73" s="136"/>
      <c r="B73" s="136"/>
      <c r="C73" s="136"/>
      <c r="D73" s="1007" t="s">
        <v>202</v>
      </c>
      <c r="E73" s="1008"/>
      <c r="F73" s="1008"/>
      <c r="G73" s="1008"/>
      <c r="H73" s="1008"/>
      <c r="I73" s="1008"/>
      <c r="J73" s="1008"/>
      <c r="K73" s="1008"/>
      <c r="L73" s="1008"/>
      <c r="M73" s="1008"/>
      <c r="N73" s="1008"/>
      <c r="O73" s="1008"/>
      <c r="P73" s="1008"/>
      <c r="Q73" s="1008"/>
      <c r="R73" s="1009"/>
      <c r="S73" s="197"/>
      <c r="T73" s="197"/>
      <c r="U73" s="197"/>
      <c r="V73" s="197"/>
      <c r="W73" s="197"/>
      <c r="X73" s="197"/>
      <c r="Y73" s="197"/>
      <c r="Z73" s="197"/>
      <c r="AA73" s="197"/>
      <c r="AB73" s="197"/>
      <c r="AC73" s="197"/>
      <c r="AD73" s="197"/>
      <c r="AE73" s="195"/>
      <c r="AF73" s="195"/>
      <c r="AG73" s="195"/>
      <c r="AH73" s="195"/>
      <c r="AI73" s="194"/>
      <c r="AJ73" s="194"/>
      <c r="AK73" s="195"/>
      <c r="AL73" s="195"/>
      <c r="AM73" s="195"/>
      <c r="AN73" s="195"/>
      <c r="AO73" s="194"/>
      <c r="AP73" s="194"/>
      <c r="AQ73" s="177"/>
      <c r="AR73" s="196"/>
      <c r="AS73" s="196"/>
      <c r="AT73" s="196"/>
      <c r="AU73" s="196"/>
      <c r="AV73" s="196"/>
      <c r="AW73" s="196"/>
      <c r="AX73" s="196"/>
      <c r="AY73" s="196"/>
      <c r="AZ73" s="195"/>
      <c r="BA73" s="194"/>
      <c r="BB73" s="194"/>
      <c r="BC73" s="195"/>
      <c r="BD73" s="195"/>
      <c r="BE73" s="195"/>
      <c r="BF73" s="195"/>
      <c r="BG73" s="194"/>
      <c r="BH73" s="194"/>
      <c r="BI73" s="196"/>
      <c r="BJ73" s="195"/>
      <c r="BK73" s="195"/>
      <c r="BL73" s="195"/>
      <c r="BM73" s="195"/>
      <c r="BN73" s="195"/>
      <c r="BO73" s="196"/>
      <c r="BP73" s="196"/>
      <c r="BQ73" s="195"/>
      <c r="BR73" s="195"/>
      <c r="BS73" s="195"/>
      <c r="BT73" s="194"/>
      <c r="BU73" s="193"/>
      <c r="BV73" s="136"/>
    </row>
    <row r="74" spans="1:74">
      <c r="A74" s="136"/>
      <c r="B74" s="136"/>
      <c r="C74" s="136"/>
      <c r="D74" s="896" t="s">
        <v>201</v>
      </c>
      <c r="E74" s="897"/>
      <c r="F74" s="897"/>
      <c r="G74" s="897"/>
      <c r="H74" s="897"/>
      <c r="I74" s="897"/>
      <c r="J74" s="897"/>
      <c r="K74" s="897"/>
      <c r="L74" s="897"/>
      <c r="M74" s="897"/>
      <c r="N74" s="897"/>
      <c r="O74" s="897"/>
      <c r="P74" s="897"/>
      <c r="Q74" s="897"/>
      <c r="R74" s="898"/>
      <c r="S74" s="956" t="s">
        <v>200</v>
      </c>
      <c r="T74" s="957"/>
      <c r="U74" s="957"/>
      <c r="V74" s="957"/>
      <c r="W74" s="957"/>
      <c r="X74" s="957"/>
      <c r="Y74" s="957"/>
      <c r="Z74" s="957"/>
      <c r="AA74" s="957"/>
      <c r="AB74" s="957"/>
      <c r="AC74" s="957"/>
      <c r="AD74" s="957"/>
      <c r="AE74" s="957"/>
      <c r="AF74" s="957"/>
      <c r="AG74" s="957"/>
      <c r="AH74" s="957"/>
      <c r="AI74" s="957"/>
      <c r="AJ74" s="957"/>
      <c r="AK74" s="957"/>
      <c r="AL74" s="957"/>
      <c r="AM74" s="957"/>
      <c r="AN74" s="957"/>
      <c r="AO74" s="957"/>
      <c r="AP74" s="957"/>
      <c r="AQ74" s="957"/>
      <c r="AR74" s="957"/>
      <c r="AS74" s="957"/>
      <c r="AT74" s="957"/>
      <c r="AU74" s="957"/>
      <c r="AV74" s="957"/>
      <c r="AW74" s="957"/>
      <c r="AX74" s="957"/>
      <c r="AY74" s="957"/>
      <c r="AZ74" s="957"/>
      <c r="BA74" s="957"/>
      <c r="BB74" s="957"/>
      <c r="BC74" s="957"/>
      <c r="BD74" s="957"/>
      <c r="BE74" s="957"/>
      <c r="BF74" s="957"/>
      <c r="BG74" s="957"/>
      <c r="BH74" s="957"/>
      <c r="BI74" s="957"/>
      <c r="BJ74" s="957"/>
      <c r="BK74" s="957"/>
      <c r="BL74" s="957"/>
      <c r="BM74" s="957"/>
      <c r="BN74" s="957"/>
      <c r="BO74" s="957"/>
      <c r="BP74" s="957"/>
      <c r="BQ74" s="957"/>
      <c r="BR74" s="957"/>
      <c r="BS74" s="957"/>
      <c r="BT74" s="957"/>
      <c r="BU74" s="958"/>
      <c r="BV74" s="136"/>
    </row>
    <row r="75" spans="1:74" ht="75" customHeight="1">
      <c r="A75" s="136"/>
      <c r="B75" s="136"/>
      <c r="C75" s="136"/>
      <c r="D75" s="899"/>
      <c r="E75" s="900"/>
      <c r="F75" s="900"/>
      <c r="G75" s="900"/>
      <c r="H75" s="900"/>
      <c r="I75" s="900"/>
      <c r="J75" s="900"/>
      <c r="K75" s="900"/>
      <c r="L75" s="900"/>
      <c r="M75" s="900"/>
      <c r="N75" s="900"/>
      <c r="O75" s="900"/>
      <c r="P75" s="900"/>
      <c r="Q75" s="900"/>
      <c r="R75" s="901"/>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2"/>
      <c r="BR75" s="192"/>
      <c r="BS75" s="192"/>
      <c r="BT75" s="192"/>
      <c r="BU75" s="190"/>
      <c r="BV75" s="136"/>
    </row>
    <row r="76" spans="1:74">
      <c r="A76" s="136"/>
      <c r="B76" s="136"/>
      <c r="C76" s="136"/>
      <c r="D76" s="899"/>
      <c r="E76" s="900"/>
      <c r="F76" s="900"/>
      <c r="G76" s="900"/>
      <c r="H76" s="900"/>
      <c r="I76" s="900"/>
      <c r="J76" s="900"/>
      <c r="K76" s="900"/>
      <c r="L76" s="900"/>
      <c r="M76" s="900"/>
      <c r="N76" s="900"/>
      <c r="O76" s="900"/>
      <c r="P76" s="900"/>
      <c r="Q76" s="900"/>
      <c r="R76" s="901"/>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1" t="s">
        <v>199</v>
      </c>
      <c r="AR76" s="192"/>
      <c r="AS76" s="192"/>
      <c r="AT76" s="192"/>
      <c r="AU76" s="192"/>
      <c r="AV76" s="954"/>
      <c r="AW76" s="954"/>
      <c r="AX76" s="954"/>
      <c r="AY76" s="954"/>
      <c r="AZ76" s="954"/>
      <c r="BA76" s="954"/>
      <c r="BB76" s="954"/>
      <c r="BC76" s="954"/>
      <c r="BD76" s="954"/>
      <c r="BE76" s="954"/>
      <c r="BF76" s="954"/>
      <c r="BG76" s="954"/>
      <c r="BH76" s="954"/>
      <c r="BI76" s="954"/>
      <c r="BJ76" s="954"/>
      <c r="BK76" s="954"/>
      <c r="BL76" s="954"/>
      <c r="BM76" s="954"/>
      <c r="BN76" s="954"/>
      <c r="BO76" s="954"/>
      <c r="BP76" s="954"/>
      <c r="BQ76" s="954"/>
      <c r="BR76" s="954"/>
      <c r="BS76" s="954"/>
      <c r="BT76" s="191" t="s">
        <v>186</v>
      </c>
      <c r="BU76" s="190"/>
      <c r="BV76" s="136"/>
    </row>
    <row r="77" spans="1:74" ht="14.25" thickBot="1">
      <c r="A77" s="136"/>
      <c r="B77" s="136"/>
      <c r="C77" s="136"/>
      <c r="D77" s="902"/>
      <c r="E77" s="903"/>
      <c r="F77" s="903"/>
      <c r="G77" s="903"/>
      <c r="H77" s="903"/>
      <c r="I77" s="903"/>
      <c r="J77" s="903"/>
      <c r="K77" s="903"/>
      <c r="L77" s="903"/>
      <c r="M77" s="903"/>
      <c r="N77" s="903"/>
      <c r="O77" s="903"/>
      <c r="P77" s="903"/>
      <c r="Q77" s="903"/>
      <c r="R77" s="904"/>
      <c r="S77" s="188"/>
      <c r="T77" s="188"/>
      <c r="U77" s="188"/>
      <c r="V77" s="188"/>
      <c r="W77" s="188"/>
      <c r="X77" s="188"/>
      <c r="Y77" s="188"/>
      <c r="Z77" s="189" t="s">
        <v>194</v>
      </c>
      <c r="AA77" s="955"/>
      <c r="AB77" s="955"/>
      <c r="AC77" s="955"/>
      <c r="AD77" s="955"/>
      <c r="AE77" s="955"/>
      <c r="AF77" s="955"/>
      <c r="AG77" s="955"/>
      <c r="AH77" s="955"/>
      <c r="AI77" s="955"/>
      <c r="AJ77" s="955"/>
      <c r="AK77" s="955"/>
      <c r="AL77" s="955"/>
      <c r="AM77" s="955"/>
      <c r="AN77" s="955"/>
      <c r="AO77" s="955"/>
      <c r="AP77" s="955"/>
      <c r="AQ77" s="955"/>
      <c r="AR77" s="955"/>
      <c r="AS77" s="955"/>
      <c r="AT77" s="955"/>
      <c r="AU77" s="955"/>
      <c r="AV77" s="955"/>
      <c r="AW77" s="955"/>
      <c r="AX77" s="955"/>
      <c r="AY77" s="955"/>
      <c r="AZ77" s="955"/>
      <c r="BA77" s="955"/>
      <c r="BB77" s="955"/>
      <c r="BC77" s="955"/>
      <c r="BD77" s="955"/>
      <c r="BE77" s="955"/>
      <c r="BF77" s="955"/>
      <c r="BG77" s="955"/>
      <c r="BH77" s="955"/>
      <c r="BI77" s="955"/>
      <c r="BJ77" s="955"/>
      <c r="BK77" s="955"/>
      <c r="BL77" s="955"/>
      <c r="BM77" s="955"/>
      <c r="BN77" s="955"/>
      <c r="BO77" s="955"/>
      <c r="BP77" s="955"/>
      <c r="BQ77" s="955"/>
      <c r="BR77" s="955"/>
      <c r="BS77" s="955"/>
      <c r="BT77" s="189" t="s">
        <v>186</v>
      </c>
      <c r="BU77" s="187"/>
      <c r="BV77" s="136"/>
    </row>
    <row r="78" spans="1:74">
      <c r="A78" s="136"/>
      <c r="B78" s="136"/>
      <c r="C78" s="136"/>
      <c r="D78" s="896" t="s">
        <v>198</v>
      </c>
      <c r="E78" s="897"/>
      <c r="F78" s="897"/>
      <c r="G78" s="897"/>
      <c r="H78" s="897"/>
      <c r="I78" s="897"/>
      <c r="J78" s="897"/>
      <c r="K78" s="897"/>
      <c r="L78" s="897"/>
      <c r="M78" s="897"/>
      <c r="N78" s="897"/>
      <c r="O78" s="897"/>
      <c r="P78" s="897"/>
      <c r="Q78" s="897"/>
      <c r="R78" s="898"/>
      <c r="S78" s="956" t="s">
        <v>197</v>
      </c>
      <c r="T78" s="957"/>
      <c r="U78" s="957"/>
      <c r="V78" s="957"/>
      <c r="W78" s="957"/>
      <c r="X78" s="957"/>
      <c r="Y78" s="957"/>
      <c r="Z78" s="957"/>
      <c r="AA78" s="957"/>
      <c r="AB78" s="957"/>
      <c r="AC78" s="957"/>
      <c r="AD78" s="957"/>
      <c r="AE78" s="957"/>
      <c r="AF78" s="957"/>
      <c r="AG78" s="957"/>
      <c r="AH78" s="957"/>
      <c r="AI78" s="957"/>
      <c r="AJ78" s="957"/>
      <c r="AK78" s="957"/>
      <c r="AL78" s="957"/>
      <c r="AM78" s="957"/>
      <c r="AN78" s="957"/>
      <c r="AO78" s="957"/>
      <c r="AP78" s="957"/>
      <c r="AQ78" s="957"/>
      <c r="AR78" s="957"/>
      <c r="AS78" s="957"/>
      <c r="AT78" s="957"/>
      <c r="AU78" s="957"/>
      <c r="AV78" s="957"/>
      <c r="AW78" s="957"/>
      <c r="AX78" s="957"/>
      <c r="AY78" s="957"/>
      <c r="AZ78" s="957"/>
      <c r="BA78" s="957"/>
      <c r="BB78" s="957"/>
      <c r="BC78" s="957"/>
      <c r="BD78" s="957"/>
      <c r="BE78" s="957"/>
      <c r="BF78" s="957"/>
      <c r="BG78" s="957"/>
      <c r="BH78" s="957"/>
      <c r="BI78" s="957"/>
      <c r="BJ78" s="957"/>
      <c r="BK78" s="957"/>
      <c r="BL78" s="957"/>
      <c r="BM78" s="957"/>
      <c r="BN78" s="957"/>
      <c r="BO78" s="957"/>
      <c r="BP78" s="957"/>
      <c r="BQ78" s="957"/>
      <c r="BR78" s="957"/>
      <c r="BS78" s="957"/>
      <c r="BT78" s="957"/>
      <c r="BU78" s="958"/>
      <c r="BV78" s="136"/>
    </row>
    <row r="79" spans="1:74" ht="57.75" customHeight="1" thickBot="1">
      <c r="A79" s="136"/>
      <c r="B79" s="136"/>
      <c r="C79" s="136"/>
      <c r="D79" s="902"/>
      <c r="E79" s="903"/>
      <c r="F79" s="903"/>
      <c r="G79" s="903"/>
      <c r="H79" s="903"/>
      <c r="I79" s="903"/>
      <c r="J79" s="903"/>
      <c r="K79" s="903"/>
      <c r="L79" s="903"/>
      <c r="M79" s="903"/>
      <c r="N79" s="903"/>
      <c r="O79" s="903"/>
      <c r="P79" s="903"/>
      <c r="Q79" s="903"/>
      <c r="R79" s="904"/>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c r="BA79" s="188"/>
      <c r="BB79" s="188"/>
      <c r="BC79" s="188"/>
      <c r="BD79" s="188"/>
      <c r="BE79" s="188"/>
      <c r="BF79" s="188"/>
      <c r="BG79" s="188"/>
      <c r="BH79" s="188"/>
      <c r="BI79" s="188"/>
      <c r="BJ79" s="188"/>
      <c r="BK79" s="188"/>
      <c r="BL79" s="188"/>
      <c r="BM79" s="188"/>
      <c r="BN79" s="188"/>
      <c r="BO79" s="188"/>
      <c r="BP79" s="188"/>
      <c r="BQ79" s="188"/>
      <c r="BR79" s="188"/>
      <c r="BS79" s="188"/>
      <c r="BT79" s="188"/>
      <c r="BU79" s="187"/>
      <c r="BV79" s="136"/>
    </row>
    <row r="80" spans="1:74">
      <c r="A80" s="136"/>
      <c r="B80" s="136"/>
      <c r="C80" s="136"/>
      <c r="D80" s="887" t="s">
        <v>196</v>
      </c>
      <c r="E80" s="888"/>
      <c r="F80" s="888"/>
      <c r="G80" s="888"/>
      <c r="H80" s="888"/>
      <c r="I80" s="888"/>
      <c r="J80" s="888"/>
      <c r="K80" s="888"/>
      <c r="L80" s="888"/>
      <c r="M80" s="888"/>
      <c r="N80" s="888"/>
      <c r="O80" s="888"/>
      <c r="P80" s="888"/>
      <c r="Q80" s="888"/>
      <c r="R80" s="889"/>
      <c r="S80" s="884" t="s">
        <v>195</v>
      </c>
      <c r="T80" s="885"/>
      <c r="U80" s="885"/>
      <c r="V80" s="885"/>
      <c r="W80" s="885"/>
      <c r="X80" s="885"/>
      <c r="Y80" s="885"/>
      <c r="Z80" s="885"/>
      <c r="AA80" s="885"/>
      <c r="AB80" s="885"/>
      <c r="AC80" s="885"/>
      <c r="AD80" s="885"/>
      <c r="AE80" s="885"/>
      <c r="AF80" s="885"/>
      <c r="AG80" s="885"/>
      <c r="AH80" s="885"/>
      <c r="AI80" s="885"/>
      <c r="AJ80" s="885"/>
      <c r="AK80" s="885"/>
      <c r="AL80" s="885"/>
      <c r="AM80" s="885"/>
      <c r="AN80" s="885"/>
      <c r="AO80" s="885"/>
      <c r="AP80" s="885"/>
      <c r="AQ80" s="885"/>
      <c r="AR80" s="885"/>
      <c r="AS80" s="885"/>
      <c r="AT80" s="885"/>
      <c r="AU80" s="885"/>
      <c r="AV80" s="885"/>
      <c r="AW80" s="885"/>
      <c r="AX80" s="885"/>
      <c r="AY80" s="885"/>
      <c r="AZ80" s="885"/>
      <c r="BA80" s="885"/>
      <c r="BB80" s="885"/>
      <c r="BC80" s="885"/>
      <c r="BD80" s="885"/>
      <c r="BE80" s="885"/>
      <c r="BF80" s="885"/>
      <c r="BG80" s="885"/>
      <c r="BH80" s="885"/>
      <c r="BI80" s="885"/>
      <c r="BJ80" s="885"/>
      <c r="BK80" s="885"/>
      <c r="BL80" s="885"/>
      <c r="BM80" s="885"/>
      <c r="BN80" s="885"/>
      <c r="BO80" s="885"/>
      <c r="BP80" s="885"/>
      <c r="BQ80" s="885"/>
      <c r="BR80" s="885"/>
      <c r="BS80" s="885"/>
      <c r="BT80" s="885"/>
      <c r="BU80" s="886"/>
      <c r="BV80" s="136"/>
    </row>
    <row r="81" spans="1:74" ht="75" customHeight="1">
      <c r="A81" s="136"/>
      <c r="B81" s="136"/>
      <c r="C81" s="136"/>
      <c r="D81" s="890"/>
      <c r="E81" s="891"/>
      <c r="F81" s="891"/>
      <c r="G81" s="891"/>
      <c r="H81" s="891"/>
      <c r="I81" s="891"/>
      <c r="J81" s="891"/>
      <c r="K81" s="891"/>
      <c r="L81" s="891"/>
      <c r="M81" s="891"/>
      <c r="N81" s="891"/>
      <c r="O81" s="891"/>
      <c r="P81" s="891"/>
      <c r="Q81" s="891"/>
      <c r="R81" s="892"/>
      <c r="S81" s="183"/>
      <c r="T81" s="183"/>
      <c r="U81" s="186"/>
      <c r="V81" s="186"/>
      <c r="W81" s="186"/>
      <c r="X81" s="185"/>
      <c r="Y81" s="185"/>
      <c r="Z81" s="184"/>
      <c r="AA81" s="184"/>
      <c r="AB81" s="184"/>
      <c r="AC81" s="184"/>
      <c r="AD81" s="184"/>
      <c r="AE81" s="184"/>
      <c r="AF81" s="184"/>
      <c r="AG81" s="184"/>
      <c r="AH81" s="184"/>
      <c r="AI81" s="184"/>
      <c r="AJ81" s="184"/>
      <c r="AK81" s="184"/>
      <c r="AL81" s="184"/>
      <c r="AM81" s="184"/>
      <c r="AN81" s="184"/>
      <c r="AO81" s="184"/>
      <c r="AP81" s="184"/>
      <c r="AQ81" s="184"/>
      <c r="AR81" s="184"/>
      <c r="AS81" s="184"/>
      <c r="AT81" s="184"/>
      <c r="AU81" s="184"/>
      <c r="AV81" s="184"/>
      <c r="AW81" s="184"/>
      <c r="AX81" s="184"/>
      <c r="AY81" s="184"/>
      <c r="AZ81" s="184"/>
      <c r="BA81" s="184"/>
      <c r="BB81" s="184"/>
      <c r="BC81" s="184"/>
      <c r="BD81" s="184"/>
      <c r="BE81" s="184"/>
      <c r="BF81" s="184"/>
      <c r="BG81" s="184"/>
      <c r="BH81" s="184"/>
      <c r="BI81" s="184"/>
      <c r="BJ81" s="184"/>
      <c r="BK81" s="184"/>
      <c r="BL81" s="184"/>
      <c r="BM81" s="184"/>
      <c r="BN81" s="184"/>
      <c r="BO81" s="184"/>
      <c r="BP81" s="184"/>
      <c r="BQ81" s="183"/>
      <c r="BR81" s="183"/>
      <c r="BS81" s="183"/>
      <c r="BT81" s="183"/>
      <c r="BU81" s="182"/>
      <c r="BV81" s="136"/>
    </row>
    <row r="82" spans="1:74" ht="23.25" customHeight="1" thickBot="1">
      <c r="A82" s="136"/>
      <c r="B82" s="136"/>
      <c r="C82" s="136"/>
      <c r="D82" s="893"/>
      <c r="E82" s="894"/>
      <c r="F82" s="894"/>
      <c r="G82" s="894"/>
      <c r="H82" s="894"/>
      <c r="I82" s="894"/>
      <c r="J82" s="894"/>
      <c r="K82" s="894"/>
      <c r="L82" s="894"/>
      <c r="M82" s="894"/>
      <c r="N82" s="894"/>
      <c r="O82" s="894"/>
      <c r="P82" s="894"/>
      <c r="Q82" s="894"/>
      <c r="R82" s="895"/>
      <c r="S82" s="151"/>
      <c r="T82" s="151"/>
      <c r="U82" s="150"/>
      <c r="V82" s="150"/>
      <c r="W82" s="150"/>
      <c r="X82" s="149"/>
      <c r="Z82" s="181" t="s">
        <v>194</v>
      </c>
      <c r="AA82" s="1214"/>
      <c r="AB82" s="1214"/>
      <c r="AC82" s="1214"/>
      <c r="AD82" s="1214"/>
      <c r="AE82" s="1214"/>
      <c r="AF82" s="1214"/>
      <c r="AG82" s="1214"/>
      <c r="AH82" s="1214"/>
      <c r="AI82" s="1214"/>
      <c r="AJ82" s="1214"/>
      <c r="AK82" s="1214"/>
      <c r="AL82" s="1214"/>
      <c r="AM82" s="1214"/>
      <c r="AN82" s="1214"/>
      <c r="AO82" s="1214"/>
      <c r="AP82" s="1214"/>
      <c r="AQ82" s="1214"/>
      <c r="AR82" s="1214"/>
      <c r="AS82" s="1214"/>
      <c r="AT82" s="1214"/>
      <c r="AU82" s="1214"/>
      <c r="AV82" s="1214"/>
      <c r="AW82" s="1214"/>
      <c r="AX82" s="1214"/>
      <c r="AY82" s="1214"/>
      <c r="AZ82" s="1214"/>
      <c r="BA82" s="1214"/>
      <c r="BB82" s="1214"/>
      <c r="BC82" s="1214"/>
      <c r="BD82" s="1214"/>
      <c r="BE82" s="1214"/>
      <c r="BF82" s="1214"/>
      <c r="BG82" s="1214"/>
      <c r="BH82" s="1214"/>
      <c r="BI82" s="1214"/>
      <c r="BJ82" s="1214"/>
      <c r="BK82" s="1214"/>
      <c r="BL82" s="1214"/>
      <c r="BM82" s="1214"/>
      <c r="BN82" s="1214"/>
      <c r="BO82" s="1214"/>
      <c r="BP82" s="1214"/>
      <c r="BQ82" s="1214"/>
      <c r="BR82" s="1214"/>
      <c r="BS82" s="1214"/>
      <c r="BT82" s="181" t="s">
        <v>186</v>
      </c>
      <c r="BU82" s="180"/>
      <c r="BV82" s="136"/>
    </row>
    <row r="83" spans="1:74" ht="103.5" customHeight="1" thickBot="1">
      <c r="A83" s="136"/>
      <c r="B83" s="136"/>
      <c r="C83" s="136"/>
      <c r="D83" s="984" t="s">
        <v>193</v>
      </c>
      <c r="E83" s="985"/>
      <c r="F83" s="985"/>
      <c r="G83" s="985"/>
      <c r="H83" s="985"/>
      <c r="I83" s="985"/>
      <c r="J83" s="985"/>
      <c r="K83" s="985"/>
      <c r="L83" s="985"/>
      <c r="M83" s="985"/>
      <c r="N83" s="985"/>
      <c r="O83" s="985"/>
      <c r="P83" s="985"/>
      <c r="Q83" s="985"/>
      <c r="R83" s="986"/>
      <c r="S83" s="174"/>
      <c r="T83" s="174"/>
      <c r="U83" s="179"/>
      <c r="V83" s="179"/>
      <c r="W83" s="179"/>
      <c r="X83" s="178"/>
      <c r="Y83" s="178"/>
      <c r="Z83" s="175"/>
      <c r="AA83" s="175"/>
      <c r="AB83" s="176"/>
      <c r="AC83" s="177"/>
      <c r="AD83" s="177"/>
      <c r="AE83" s="177"/>
      <c r="AF83" s="177"/>
      <c r="AG83" s="177"/>
      <c r="AH83" s="177"/>
      <c r="AI83" s="177"/>
      <c r="AJ83" s="177"/>
      <c r="AK83" s="177"/>
      <c r="AL83" s="177"/>
      <c r="AM83" s="177"/>
      <c r="AN83" s="177"/>
      <c r="AO83" s="177"/>
      <c r="AP83" s="177"/>
      <c r="AQ83" s="177"/>
      <c r="AR83" s="177"/>
      <c r="AS83" s="177"/>
      <c r="AT83" s="177"/>
      <c r="AU83" s="176"/>
      <c r="AV83" s="176"/>
      <c r="AW83" s="175"/>
      <c r="AX83" s="175"/>
      <c r="AY83" s="175"/>
      <c r="AZ83" s="175"/>
      <c r="BA83" s="175"/>
      <c r="BB83" s="175"/>
      <c r="BC83" s="175"/>
      <c r="BD83" s="175"/>
      <c r="BE83" s="175"/>
      <c r="BF83" s="175"/>
      <c r="BG83" s="175"/>
      <c r="BH83" s="175"/>
      <c r="BI83" s="175"/>
      <c r="BJ83" s="175"/>
      <c r="BK83" s="175"/>
      <c r="BL83" s="175"/>
      <c r="BM83" s="175"/>
      <c r="BN83" s="175"/>
      <c r="BO83" s="175"/>
      <c r="BP83" s="175"/>
      <c r="BQ83" s="174"/>
      <c r="BR83" s="174"/>
      <c r="BS83" s="174"/>
      <c r="BT83" s="174"/>
      <c r="BU83" s="173"/>
      <c r="BV83" s="136"/>
    </row>
    <row r="84" spans="1:74">
      <c r="A84" s="136"/>
      <c r="B84" s="136"/>
      <c r="C84" s="136"/>
      <c r="D84" s="887" t="s">
        <v>192</v>
      </c>
      <c r="E84" s="888"/>
      <c r="F84" s="888"/>
      <c r="G84" s="888"/>
      <c r="H84" s="888"/>
      <c r="I84" s="888"/>
      <c r="J84" s="888"/>
      <c r="K84" s="888"/>
      <c r="L84" s="888"/>
      <c r="M84" s="888"/>
      <c r="N84" s="888"/>
      <c r="O84" s="888"/>
      <c r="P84" s="888"/>
      <c r="Q84" s="888"/>
      <c r="R84" s="889"/>
      <c r="S84" s="884" t="s">
        <v>191</v>
      </c>
      <c r="T84" s="885"/>
      <c r="U84" s="885"/>
      <c r="V84" s="885"/>
      <c r="W84" s="885"/>
      <c r="X84" s="885"/>
      <c r="Y84" s="885"/>
      <c r="Z84" s="885"/>
      <c r="AA84" s="885"/>
      <c r="AB84" s="885"/>
      <c r="AC84" s="885"/>
      <c r="AD84" s="885"/>
      <c r="AE84" s="885"/>
      <c r="AF84" s="885"/>
      <c r="AG84" s="885"/>
      <c r="AH84" s="885"/>
      <c r="AI84" s="885"/>
      <c r="AJ84" s="885"/>
      <c r="AK84" s="885"/>
      <c r="AL84" s="885"/>
      <c r="AM84" s="885"/>
      <c r="AN84" s="885"/>
      <c r="AO84" s="885"/>
      <c r="AP84" s="885"/>
      <c r="AQ84" s="885"/>
      <c r="AR84" s="885"/>
      <c r="AS84" s="885"/>
      <c r="AT84" s="885"/>
      <c r="AU84" s="885"/>
      <c r="AV84" s="885"/>
      <c r="AW84" s="885"/>
      <c r="AX84" s="885"/>
      <c r="AY84" s="885"/>
      <c r="AZ84" s="885"/>
      <c r="BA84" s="885"/>
      <c r="BB84" s="885"/>
      <c r="BC84" s="885"/>
      <c r="BD84" s="885"/>
      <c r="BE84" s="885"/>
      <c r="BF84" s="885"/>
      <c r="BG84" s="885"/>
      <c r="BH84" s="885"/>
      <c r="BI84" s="885"/>
      <c r="BJ84" s="885"/>
      <c r="BK84" s="885"/>
      <c r="BL84" s="885"/>
      <c r="BM84" s="885"/>
      <c r="BN84" s="885"/>
      <c r="BO84" s="885"/>
      <c r="BP84" s="885"/>
      <c r="BQ84" s="885"/>
      <c r="BR84" s="885"/>
      <c r="BS84" s="885"/>
      <c r="BT84" s="885"/>
      <c r="BU84" s="886"/>
      <c r="BV84" s="136"/>
    </row>
    <row r="85" spans="1:74">
      <c r="A85" s="136"/>
      <c r="B85" s="136"/>
      <c r="C85" s="136"/>
      <c r="D85" s="890"/>
      <c r="E85" s="891"/>
      <c r="F85" s="891"/>
      <c r="G85" s="891"/>
      <c r="H85" s="891"/>
      <c r="I85" s="891"/>
      <c r="J85" s="891"/>
      <c r="K85" s="891"/>
      <c r="L85" s="891"/>
      <c r="M85" s="891"/>
      <c r="N85" s="891"/>
      <c r="O85" s="891"/>
      <c r="P85" s="891"/>
      <c r="Q85" s="891"/>
      <c r="R85" s="892"/>
      <c r="S85" s="952" t="s">
        <v>190</v>
      </c>
      <c r="T85" s="952"/>
      <c r="U85" s="952"/>
      <c r="V85" s="952"/>
      <c r="W85" s="952"/>
      <c r="X85" s="952"/>
      <c r="Y85" s="952"/>
      <c r="Z85" s="952"/>
      <c r="AA85" s="952"/>
      <c r="AB85" s="952"/>
      <c r="AC85" s="952"/>
      <c r="AD85" s="952"/>
      <c r="AE85" s="952"/>
      <c r="AF85" s="952"/>
      <c r="AG85" s="952"/>
      <c r="AH85" s="952"/>
      <c r="AI85" s="952"/>
      <c r="AJ85" s="952"/>
      <c r="AK85" s="952"/>
      <c r="AL85" s="952"/>
      <c r="AM85" s="952"/>
      <c r="AN85" s="952"/>
      <c r="AO85" s="952"/>
      <c r="AP85" s="952"/>
      <c r="AQ85" s="952"/>
      <c r="AR85" s="952"/>
      <c r="AS85" s="952"/>
      <c r="AT85" s="952"/>
      <c r="AU85" s="952"/>
      <c r="AV85" s="952"/>
      <c r="AW85" s="952"/>
      <c r="AX85" s="952"/>
      <c r="AY85" s="952"/>
      <c r="AZ85" s="952"/>
      <c r="BA85" s="952"/>
      <c r="BB85" s="952"/>
      <c r="BC85" s="952"/>
      <c r="BD85" s="952"/>
      <c r="BE85" s="952"/>
      <c r="BF85" s="952"/>
      <c r="BG85" s="952"/>
      <c r="BH85" s="952"/>
      <c r="BI85" s="952"/>
      <c r="BJ85" s="952"/>
      <c r="BK85" s="952"/>
      <c r="BL85" s="952"/>
      <c r="BM85" s="952"/>
      <c r="BN85" s="952"/>
      <c r="BO85" s="952"/>
      <c r="BP85" s="952"/>
      <c r="BQ85" s="952"/>
      <c r="BR85" s="952"/>
      <c r="BS85" s="952"/>
      <c r="BT85" s="952"/>
      <c r="BU85" s="953"/>
      <c r="BV85" s="136"/>
    </row>
    <row r="86" spans="1:74" ht="91.5" customHeight="1">
      <c r="A86" s="136"/>
      <c r="B86" s="136"/>
      <c r="C86" s="136"/>
      <c r="D86" s="890"/>
      <c r="E86" s="891"/>
      <c r="F86" s="891"/>
      <c r="G86" s="891"/>
      <c r="H86" s="891"/>
      <c r="I86" s="891"/>
      <c r="J86" s="891"/>
      <c r="K86" s="891"/>
      <c r="L86" s="891"/>
      <c r="M86" s="891"/>
      <c r="N86" s="891"/>
      <c r="O86" s="891"/>
      <c r="P86" s="891"/>
      <c r="Q86" s="891"/>
      <c r="R86" s="892"/>
      <c r="S86" s="952"/>
      <c r="T86" s="952"/>
      <c r="U86" s="952"/>
      <c r="V86" s="952"/>
      <c r="W86" s="952"/>
      <c r="X86" s="952"/>
      <c r="Y86" s="952"/>
      <c r="Z86" s="952"/>
      <c r="AA86" s="952"/>
      <c r="AB86" s="952"/>
      <c r="AC86" s="952"/>
      <c r="AD86" s="952"/>
      <c r="AE86" s="952"/>
      <c r="AF86" s="952"/>
      <c r="AG86" s="952"/>
      <c r="AH86" s="952"/>
      <c r="AI86" s="952"/>
      <c r="AJ86" s="952"/>
      <c r="AK86" s="952"/>
      <c r="AL86" s="952"/>
      <c r="AM86" s="952"/>
      <c r="AN86" s="952"/>
      <c r="AO86" s="952"/>
      <c r="AP86" s="952"/>
      <c r="AQ86" s="952"/>
      <c r="AR86" s="952"/>
      <c r="AS86" s="952"/>
      <c r="AT86" s="952"/>
      <c r="AU86" s="952"/>
      <c r="AV86" s="952"/>
      <c r="AW86" s="952"/>
      <c r="AX86" s="952"/>
      <c r="AY86" s="952"/>
      <c r="AZ86" s="952"/>
      <c r="BA86" s="952"/>
      <c r="BB86" s="952"/>
      <c r="BC86" s="952"/>
      <c r="BD86" s="952"/>
      <c r="BE86" s="952"/>
      <c r="BF86" s="952"/>
      <c r="BG86" s="952"/>
      <c r="BH86" s="952"/>
      <c r="BI86" s="952"/>
      <c r="BJ86" s="952"/>
      <c r="BK86" s="952"/>
      <c r="BL86" s="952"/>
      <c r="BM86" s="952"/>
      <c r="BN86" s="952"/>
      <c r="BO86" s="952"/>
      <c r="BP86" s="952"/>
      <c r="BQ86" s="952"/>
      <c r="BR86" s="952"/>
      <c r="BS86" s="952"/>
      <c r="BT86" s="952"/>
      <c r="BU86" s="953"/>
      <c r="BV86" s="136"/>
    </row>
    <row r="87" spans="1:74">
      <c r="A87" s="136"/>
      <c r="B87" s="136"/>
      <c r="C87" s="136"/>
      <c r="D87" s="890"/>
      <c r="E87" s="891"/>
      <c r="F87" s="891"/>
      <c r="G87" s="891"/>
      <c r="H87" s="891"/>
      <c r="I87" s="891"/>
      <c r="J87" s="891"/>
      <c r="K87" s="891"/>
      <c r="L87" s="891"/>
      <c r="M87" s="891"/>
      <c r="N87" s="891"/>
      <c r="O87" s="891"/>
      <c r="P87" s="891"/>
      <c r="Q87" s="891"/>
      <c r="R87" s="892"/>
      <c r="S87" s="978" t="s">
        <v>189</v>
      </c>
      <c r="T87" s="952"/>
      <c r="U87" s="952"/>
      <c r="V87" s="952"/>
      <c r="W87" s="952"/>
      <c r="X87" s="952"/>
      <c r="Y87" s="952"/>
      <c r="Z87" s="952"/>
      <c r="AA87" s="952"/>
      <c r="AB87" s="952"/>
      <c r="AC87" s="952"/>
      <c r="AD87" s="952"/>
      <c r="AE87" s="952"/>
      <c r="AF87" s="952"/>
      <c r="AG87" s="952"/>
      <c r="AH87" s="952"/>
      <c r="AI87" s="952"/>
      <c r="AJ87" s="952"/>
      <c r="AK87" s="952"/>
      <c r="AL87" s="952"/>
      <c r="AM87" s="952"/>
      <c r="AN87" s="952"/>
      <c r="AO87" s="952"/>
      <c r="AP87" s="952"/>
      <c r="AQ87" s="952"/>
      <c r="AR87" s="952"/>
      <c r="AS87" s="952"/>
      <c r="AT87" s="952"/>
      <c r="AU87" s="952"/>
      <c r="AV87" s="952"/>
      <c r="AW87" s="952"/>
      <c r="AX87" s="952"/>
      <c r="AY87" s="952"/>
      <c r="AZ87" s="952"/>
      <c r="BA87" s="952"/>
      <c r="BB87" s="952"/>
      <c r="BC87" s="952"/>
      <c r="BD87" s="952"/>
      <c r="BE87" s="952"/>
      <c r="BF87" s="952"/>
      <c r="BG87" s="952"/>
      <c r="BH87" s="952"/>
      <c r="BI87" s="952"/>
      <c r="BJ87" s="952"/>
      <c r="BK87" s="952"/>
      <c r="BL87" s="952"/>
      <c r="BM87" s="952"/>
      <c r="BN87" s="952"/>
      <c r="BO87" s="952"/>
      <c r="BP87" s="952"/>
      <c r="BQ87" s="952"/>
      <c r="BR87" s="952"/>
      <c r="BS87" s="952"/>
      <c r="BT87" s="952"/>
      <c r="BU87" s="953"/>
      <c r="BV87" s="136"/>
    </row>
    <row r="88" spans="1:74" ht="103.5" customHeight="1">
      <c r="A88" s="136"/>
      <c r="B88" s="136"/>
      <c r="C88" s="136"/>
      <c r="D88" s="890"/>
      <c r="E88" s="891"/>
      <c r="F88" s="891"/>
      <c r="G88" s="891"/>
      <c r="H88" s="891"/>
      <c r="I88" s="891"/>
      <c r="J88" s="891"/>
      <c r="K88" s="891"/>
      <c r="L88" s="891"/>
      <c r="M88" s="891"/>
      <c r="N88" s="891"/>
      <c r="O88" s="891"/>
      <c r="P88" s="891"/>
      <c r="Q88" s="891"/>
      <c r="R88" s="892"/>
      <c r="S88" s="952"/>
      <c r="T88" s="952"/>
      <c r="U88" s="952"/>
      <c r="V88" s="952"/>
      <c r="W88" s="952"/>
      <c r="X88" s="952"/>
      <c r="Y88" s="952"/>
      <c r="Z88" s="952"/>
      <c r="AA88" s="952"/>
      <c r="AB88" s="952"/>
      <c r="AC88" s="952"/>
      <c r="AD88" s="952"/>
      <c r="AE88" s="952"/>
      <c r="AF88" s="952"/>
      <c r="AG88" s="952"/>
      <c r="AH88" s="952"/>
      <c r="AI88" s="952"/>
      <c r="AJ88" s="952"/>
      <c r="AK88" s="952"/>
      <c r="AL88" s="952"/>
      <c r="AM88" s="952"/>
      <c r="AN88" s="952"/>
      <c r="AO88" s="952"/>
      <c r="AP88" s="952"/>
      <c r="AQ88" s="952"/>
      <c r="AR88" s="952"/>
      <c r="AS88" s="952"/>
      <c r="AT88" s="952"/>
      <c r="AU88" s="952"/>
      <c r="AV88" s="952"/>
      <c r="AW88" s="952"/>
      <c r="AX88" s="952"/>
      <c r="AY88" s="952"/>
      <c r="AZ88" s="952"/>
      <c r="BA88" s="952"/>
      <c r="BB88" s="952"/>
      <c r="BC88" s="952"/>
      <c r="BD88" s="952"/>
      <c r="BE88" s="952"/>
      <c r="BF88" s="952"/>
      <c r="BG88" s="952"/>
      <c r="BH88" s="952"/>
      <c r="BI88" s="952"/>
      <c r="BJ88" s="952"/>
      <c r="BK88" s="952"/>
      <c r="BL88" s="952"/>
      <c r="BM88" s="952"/>
      <c r="BN88" s="952"/>
      <c r="BO88" s="952"/>
      <c r="BP88" s="952"/>
      <c r="BQ88" s="952"/>
      <c r="BR88" s="952"/>
      <c r="BS88" s="952"/>
      <c r="BT88" s="952"/>
      <c r="BU88" s="953"/>
      <c r="BV88" s="136"/>
    </row>
    <row r="89" spans="1:74">
      <c r="A89" s="136"/>
      <c r="B89" s="136"/>
      <c r="C89" s="136"/>
      <c r="D89" s="890"/>
      <c r="E89" s="891"/>
      <c r="F89" s="891"/>
      <c r="G89" s="891"/>
      <c r="H89" s="891"/>
      <c r="I89" s="891"/>
      <c r="J89" s="891"/>
      <c r="K89" s="891"/>
      <c r="L89" s="891"/>
      <c r="M89" s="891"/>
      <c r="N89" s="891"/>
      <c r="O89" s="891"/>
      <c r="P89" s="891"/>
      <c r="Q89" s="891"/>
      <c r="R89" s="892"/>
      <c r="S89" s="978" t="s">
        <v>188</v>
      </c>
      <c r="T89" s="952"/>
      <c r="U89" s="952"/>
      <c r="V89" s="952"/>
      <c r="W89" s="952"/>
      <c r="X89" s="952"/>
      <c r="Y89" s="952"/>
      <c r="Z89" s="952"/>
      <c r="AA89" s="952"/>
      <c r="AB89" s="952"/>
      <c r="AC89" s="952"/>
      <c r="AD89" s="952"/>
      <c r="AE89" s="952"/>
      <c r="AF89" s="952"/>
      <c r="AG89" s="952"/>
      <c r="AH89" s="952"/>
      <c r="AI89" s="952"/>
      <c r="AJ89" s="952"/>
      <c r="AK89" s="952"/>
      <c r="AL89" s="952"/>
      <c r="AM89" s="952"/>
      <c r="AN89" s="952"/>
      <c r="AO89" s="952"/>
      <c r="AP89" s="952"/>
      <c r="AQ89" s="952"/>
      <c r="AR89" s="952"/>
      <c r="AS89" s="952"/>
      <c r="AT89" s="952"/>
      <c r="AU89" s="952"/>
      <c r="AV89" s="952"/>
      <c r="AW89" s="952"/>
      <c r="AX89" s="952"/>
      <c r="AY89" s="952"/>
      <c r="AZ89" s="952"/>
      <c r="BA89" s="952"/>
      <c r="BB89" s="952"/>
      <c r="BC89" s="952"/>
      <c r="BD89" s="952"/>
      <c r="BE89" s="952"/>
      <c r="BF89" s="952"/>
      <c r="BG89" s="952"/>
      <c r="BH89" s="952"/>
      <c r="BI89" s="952"/>
      <c r="BJ89" s="952"/>
      <c r="BK89" s="952"/>
      <c r="BL89" s="952"/>
      <c r="BM89" s="952"/>
      <c r="BN89" s="952"/>
      <c r="BO89" s="952"/>
      <c r="BP89" s="952"/>
      <c r="BQ89" s="952"/>
      <c r="BR89" s="952"/>
      <c r="BS89" s="952"/>
      <c r="BT89" s="952"/>
      <c r="BU89" s="953"/>
      <c r="BV89" s="172"/>
    </row>
    <row r="90" spans="1:74" ht="36.75" customHeight="1">
      <c r="A90" s="136"/>
      <c r="B90" s="136"/>
      <c r="C90" s="136"/>
      <c r="D90" s="890"/>
      <c r="E90" s="891"/>
      <c r="F90" s="891"/>
      <c r="G90" s="891"/>
      <c r="H90" s="891"/>
      <c r="I90" s="891"/>
      <c r="J90" s="891"/>
      <c r="K90" s="891"/>
      <c r="L90" s="891"/>
      <c r="M90" s="891"/>
      <c r="N90" s="891"/>
      <c r="O90" s="891"/>
      <c r="P90" s="891"/>
      <c r="Q90" s="891"/>
      <c r="R90" s="892"/>
      <c r="S90" s="952"/>
      <c r="T90" s="952"/>
      <c r="U90" s="952"/>
      <c r="V90" s="952"/>
      <c r="W90" s="952"/>
      <c r="X90" s="952"/>
      <c r="Y90" s="952"/>
      <c r="Z90" s="952"/>
      <c r="AA90" s="952"/>
      <c r="AB90" s="952"/>
      <c r="AC90" s="952"/>
      <c r="AD90" s="952"/>
      <c r="AE90" s="952"/>
      <c r="AF90" s="952"/>
      <c r="AG90" s="952"/>
      <c r="AH90" s="952"/>
      <c r="AI90" s="952"/>
      <c r="AJ90" s="952"/>
      <c r="AK90" s="952"/>
      <c r="AL90" s="952"/>
      <c r="AM90" s="952"/>
      <c r="AN90" s="952"/>
      <c r="AO90" s="952"/>
      <c r="AP90" s="952"/>
      <c r="AQ90" s="952"/>
      <c r="AR90" s="952"/>
      <c r="AS90" s="952"/>
      <c r="AT90" s="952"/>
      <c r="AU90" s="952"/>
      <c r="AV90" s="952"/>
      <c r="AW90" s="952"/>
      <c r="AX90" s="952"/>
      <c r="AY90" s="952"/>
      <c r="AZ90" s="952"/>
      <c r="BA90" s="952"/>
      <c r="BB90" s="952"/>
      <c r="BC90" s="952"/>
      <c r="BD90" s="952"/>
      <c r="BE90" s="952"/>
      <c r="BF90" s="952"/>
      <c r="BG90" s="952"/>
      <c r="BH90" s="952"/>
      <c r="BI90" s="952"/>
      <c r="BJ90" s="952"/>
      <c r="BK90" s="952"/>
      <c r="BL90" s="952"/>
      <c r="BM90" s="952"/>
      <c r="BN90" s="952"/>
      <c r="BO90" s="952"/>
      <c r="BP90" s="952"/>
      <c r="BQ90" s="952"/>
      <c r="BR90" s="952"/>
      <c r="BS90" s="952"/>
      <c r="BT90" s="952"/>
      <c r="BU90" s="953"/>
      <c r="BV90" s="136"/>
    </row>
    <row r="91" spans="1:74" ht="20.25" customHeight="1" thickBot="1">
      <c r="A91" s="136"/>
      <c r="B91" s="136"/>
      <c r="C91" s="136"/>
      <c r="D91" s="893"/>
      <c r="E91" s="894"/>
      <c r="F91" s="894"/>
      <c r="G91" s="894"/>
      <c r="H91" s="894"/>
      <c r="I91" s="894"/>
      <c r="J91" s="894"/>
      <c r="K91" s="894"/>
      <c r="L91" s="894"/>
      <c r="M91" s="894"/>
      <c r="N91" s="894"/>
      <c r="O91" s="894"/>
      <c r="P91" s="894"/>
      <c r="Q91" s="894"/>
      <c r="R91" s="895"/>
      <c r="S91" s="165"/>
      <c r="T91" s="165"/>
      <c r="U91" s="165"/>
      <c r="V91" s="165"/>
      <c r="W91" s="165"/>
      <c r="X91" s="165"/>
      <c r="Y91" s="165"/>
      <c r="Z91" s="171" t="s">
        <v>187</v>
      </c>
      <c r="AA91" s="146"/>
      <c r="AB91" s="1215"/>
      <c r="AC91" s="1215"/>
      <c r="AD91" s="1215"/>
      <c r="AE91" s="1215"/>
      <c r="AF91" s="1215"/>
      <c r="AG91" s="1215"/>
      <c r="AH91" s="1215"/>
      <c r="AI91" s="1215"/>
      <c r="AJ91" s="1215"/>
      <c r="AK91" s="1215"/>
      <c r="AL91" s="1215"/>
      <c r="AM91" s="1215"/>
      <c r="AN91" s="1215"/>
      <c r="AO91" s="1215"/>
      <c r="AP91" s="1215"/>
      <c r="AQ91" s="1215"/>
      <c r="AR91" s="1215"/>
      <c r="AS91" s="1215"/>
      <c r="AT91" s="1215"/>
      <c r="AU91" s="1215"/>
      <c r="AV91" s="1215"/>
      <c r="AW91" s="1215"/>
      <c r="AX91" s="1215"/>
      <c r="AY91" s="1215"/>
      <c r="AZ91" s="1215"/>
      <c r="BA91" s="1215"/>
      <c r="BB91" s="1215"/>
      <c r="BC91" s="1215"/>
      <c r="BD91" s="1215"/>
      <c r="BE91" s="1215"/>
      <c r="BF91" s="1215"/>
      <c r="BG91" s="1215"/>
      <c r="BH91" s="1215"/>
      <c r="BI91" s="1215"/>
      <c r="BJ91" s="1215"/>
      <c r="BK91" s="1215"/>
      <c r="BL91" s="1215"/>
      <c r="BM91" s="1215"/>
      <c r="BN91" s="1215"/>
      <c r="BO91" s="1215"/>
      <c r="BP91" s="1215"/>
      <c r="BQ91" s="1215"/>
      <c r="BR91" s="1215"/>
      <c r="BS91" s="1215"/>
      <c r="BT91" s="162" t="s">
        <v>186</v>
      </c>
      <c r="BU91" s="160"/>
      <c r="BV91" s="136"/>
    </row>
    <row r="92" spans="1:74">
      <c r="A92" s="136"/>
      <c r="B92" s="136"/>
      <c r="C92" s="136"/>
      <c r="D92" s="887" t="s">
        <v>185</v>
      </c>
      <c r="E92" s="888"/>
      <c r="F92" s="888"/>
      <c r="G92" s="888"/>
      <c r="H92" s="888"/>
      <c r="I92" s="888"/>
      <c r="J92" s="888"/>
      <c r="K92" s="888"/>
      <c r="L92" s="888"/>
      <c r="M92" s="888"/>
      <c r="N92" s="888"/>
      <c r="O92" s="888"/>
      <c r="P92" s="888"/>
      <c r="Q92" s="888"/>
      <c r="R92" s="889"/>
      <c r="S92" s="170"/>
      <c r="T92" s="170"/>
      <c r="U92" s="170"/>
      <c r="V92" s="170"/>
      <c r="W92" s="170"/>
      <c r="X92" s="170"/>
      <c r="Y92" s="170"/>
      <c r="Z92" s="170"/>
      <c r="AA92" s="169"/>
      <c r="AB92" s="169"/>
      <c r="AC92" s="169"/>
      <c r="AD92" s="169"/>
      <c r="AE92" s="169"/>
      <c r="AF92" s="169"/>
      <c r="AG92" s="169"/>
      <c r="AH92" s="169"/>
      <c r="AI92" s="169"/>
      <c r="AJ92" s="169"/>
      <c r="AK92" s="169"/>
      <c r="AL92" s="169"/>
      <c r="AM92" s="169"/>
      <c r="AN92" s="169"/>
      <c r="AO92" s="169"/>
      <c r="AP92" s="169"/>
      <c r="AQ92" s="169"/>
      <c r="AR92" s="169"/>
      <c r="AS92" s="975" t="s">
        <v>183</v>
      </c>
      <c r="AT92" s="975"/>
      <c r="AU92" s="977"/>
      <c r="AV92" s="977"/>
      <c r="AW92" s="977"/>
      <c r="AX92" s="977"/>
      <c r="AY92" s="977"/>
      <c r="AZ92" s="977"/>
      <c r="BA92" s="975" t="s">
        <v>182</v>
      </c>
      <c r="BB92" s="975"/>
      <c r="BC92" s="154"/>
      <c r="BD92" s="168"/>
      <c r="BE92" s="168"/>
      <c r="BF92" s="168"/>
      <c r="BG92" s="168"/>
      <c r="BH92" s="154"/>
      <c r="BI92" s="154"/>
      <c r="BJ92" s="167"/>
      <c r="BK92" s="167"/>
      <c r="BL92" s="167"/>
      <c r="BM92" s="167"/>
      <c r="BN92" s="167"/>
      <c r="BO92" s="167"/>
      <c r="BP92" s="167"/>
      <c r="BQ92" s="167"/>
      <c r="BR92" s="167"/>
      <c r="BS92" s="167"/>
      <c r="BT92" s="167"/>
      <c r="BU92" s="166"/>
      <c r="BV92" s="136"/>
    </row>
    <row r="93" spans="1:74" ht="28.5" customHeight="1" thickBot="1">
      <c r="A93" s="136"/>
      <c r="B93" s="136"/>
      <c r="C93" s="136"/>
      <c r="D93" s="893"/>
      <c r="E93" s="894"/>
      <c r="F93" s="894"/>
      <c r="G93" s="894"/>
      <c r="H93" s="894"/>
      <c r="I93" s="894"/>
      <c r="J93" s="894"/>
      <c r="K93" s="894"/>
      <c r="L93" s="894"/>
      <c r="M93" s="894"/>
      <c r="N93" s="894"/>
      <c r="O93" s="894"/>
      <c r="P93" s="894"/>
      <c r="Q93" s="894"/>
      <c r="R93" s="895"/>
      <c r="S93" s="165"/>
      <c r="T93" s="165"/>
      <c r="U93" s="165"/>
      <c r="V93" s="165"/>
      <c r="W93" s="165"/>
      <c r="X93" s="165"/>
      <c r="Y93" s="165"/>
      <c r="Z93" s="165"/>
      <c r="AA93" s="164"/>
      <c r="AB93" s="164"/>
      <c r="AC93" s="164"/>
      <c r="AD93" s="164"/>
      <c r="AE93" s="164"/>
      <c r="AF93" s="163"/>
      <c r="AG93" s="163"/>
      <c r="AH93" s="163"/>
      <c r="AI93" s="163"/>
      <c r="AJ93" s="163"/>
      <c r="AK93" s="163"/>
      <c r="AL93" s="163"/>
      <c r="AM93" s="163"/>
      <c r="AN93" s="163"/>
      <c r="AO93" s="163"/>
      <c r="AP93" s="163"/>
      <c r="AQ93" s="163"/>
      <c r="AR93" s="163"/>
      <c r="AS93" s="163"/>
      <c r="AT93" s="163"/>
      <c r="AU93" s="163"/>
      <c r="AV93" s="163"/>
      <c r="AW93" s="163"/>
      <c r="AX93" s="163"/>
      <c r="AY93" s="163"/>
      <c r="AZ93" s="163"/>
      <c r="BA93" s="163"/>
      <c r="BB93" s="163"/>
      <c r="BC93" s="163"/>
      <c r="BD93" s="163"/>
      <c r="BE93" s="163"/>
      <c r="BF93" s="163"/>
      <c r="BG93" s="163"/>
      <c r="BH93" s="162"/>
      <c r="BI93" s="162"/>
      <c r="BJ93" s="161"/>
      <c r="BK93" s="161"/>
      <c r="BL93" s="161"/>
      <c r="BM93" s="161"/>
      <c r="BN93" s="161"/>
      <c r="BO93" s="161"/>
      <c r="BP93" s="161"/>
      <c r="BQ93" s="161"/>
      <c r="BR93" s="161"/>
      <c r="BS93" s="161"/>
      <c r="BT93" s="161"/>
      <c r="BU93" s="160"/>
      <c r="BV93" s="136"/>
    </row>
    <row r="94" spans="1:74" ht="18" customHeight="1">
      <c r="A94" s="136"/>
      <c r="B94" s="136"/>
      <c r="C94" s="136"/>
      <c r="D94" s="896" t="s">
        <v>184</v>
      </c>
      <c r="E94" s="897"/>
      <c r="F94" s="897"/>
      <c r="G94" s="897"/>
      <c r="H94" s="897"/>
      <c r="I94" s="897"/>
      <c r="J94" s="897"/>
      <c r="K94" s="897"/>
      <c r="L94" s="897"/>
      <c r="M94" s="897"/>
      <c r="N94" s="897"/>
      <c r="O94" s="897"/>
      <c r="P94" s="897"/>
      <c r="Q94" s="897"/>
      <c r="R94" s="898"/>
      <c r="S94" s="159"/>
      <c r="T94" s="159"/>
      <c r="U94" s="158"/>
      <c r="V94" s="158"/>
      <c r="W94" s="158"/>
      <c r="X94" s="157"/>
      <c r="Y94" s="157"/>
      <c r="Z94" s="156"/>
      <c r="AA94" s="156"/>
      <c r="AB94" s="156"/>
      <c r="AC94" s="156"/>
      <c r="AD94" s="156"/>
      <c r="AE94" s="156"/>
      <c r="AF94" s="156"/>
      <c r="AG94" s="156"/>
      <c r="AH94" s="156"/>
      <c r="AI94" s="156"/>
      <c r="AJ94" s="156"/>
      <c r="AK94" s="156"/>
      <c r="AL94" s="156"/>
      <c r="AM94" s="156"/>
      <c r="AN94" s="156"/>
      <c r="AO94" s="156"/>
      <c r="AP94" s="156"/>
      <c r="AQ94" s="156"/>
      <c r="AR94" s="156"/>
      <c r="AS94" s="992" t="s">
        <v>183</v>
      </c>
      <c r="AT94" s="992"/>
      <c r="AU94" s="993"/>
      <c r="AV94" s="993"/>
      <c r="AW94" s="993"/>
      <c r="AX94" s="993"/>
      <c r="AY94" s="993"/>
      <c r="AZ94" s="993"/>
      <c r="BA94" s="976" t="s">
        <v>182</v>
      </c>
      <c r="BB94" s="976"/>
      <c r="BC94" s="155"/>
      <c r="BD94" s="155"/>
      <c r="BE94" s="155"/>
      <c r="BF94" s="155"/>
      <c r="BG94" s="155"/>
      <c r="BH94" s="155"/>
      <c r="BI94" s="155"/>
      <c r="BJ94" s="155"/>
      <c r="BK94" s="155"/>
      <c r="BL94" s="155"/>
      <c r="BM94" s="155"/>
      <c r="BN94" s="155"/>
      <c r="BO94" s="155"/>
      <c r="BP94" s="155"/>
      <c r="BQ94" s="154"/>
      <c r="BR94" s="154"/>
      <c r="BS94" s="154"/>
      <c r="BT94" s="154"/>
      <c r="BU94" s="153"/>
      <c r="BV94" s="136"/>
    </row>
    <row r="95" spans="1:74" ht="35.25" customHeight="1" thickBot="1">
      <c r="A95" s="136"/>
      <c r="B95" s="136"/>
      <c r="C95" s="136"/>
      <c r="D95" s="902"/>
      <c r="E95" s="903"/>
      <c r="F95" s="903"/>
      <c r="G95" s="903"/>
      <c r="H95" s="903"/>
      <c r="I95" s="903"/>
      <c r="J95" s="903"/>
      <c r="K95" s="903"/>
      <c r="L95" s="903"/>
      <c r="M95" s="903"/>
      <c r="N95" s="903"/>
      <c r="O95" s="903"/>
      <c r="P95" s="903"/>
      <c r="Q95" s="903"/>
      <c r="R95" s="904"/>
      <c r="S95" s="152"/>
      <c r="T95" s="151"/>
      <c r="U95" s="150"/>
      <c r="V95" s="150"/>
      <c r="W95" s="150"/>
      <c r="X95" s="149"/>
      <c r="Y95" s="149"/>
      <c r="Z95" s="148"/>
      <c r="AA95" s="148"/>
      <c r="AB95" s="148"/>
      <c r="AC95" s="148"/>
      <c r="AD95" s="148"/>
      <c r="AE95" s="148"/>
      <c r="AF95" s="148"/>
      <c r="AG95" s="148"/>
      <c r="AH95" s="148"/>
      <c r="AI95" s="148"/>
      <c r="AJ95" s="148"/>
      <c r="AK95" s="148"/>
      <c r="AL95" s="148"/>
      <c r="AM95" s="148"/>
      <c r="AN95" s="148"/>
      <c r="AO95" s="148"/>
      <c r="AP95" s="148"/>
      <c r="AQ95" s="148"/>
      <c r="AR95" s="148"/>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c r="BO95" s="147"/>
      <c r="BP95" s="147"/>
      <c r="BQ95" s="146"/>
      <c r="BR95" s="146"/>
      <c r="BS95" s="146"/>
      <c r="BT95" s="146"/>
      <c r="BU95" s="145"/>
      <c r="BV95" s="136"/>
    </row>
    <row r="96" spans="1:74">
      <c r="A96" s="136"/>
      <c r="B96" s="136"/>
      <c r="C96" s="136"/>
      <c r="D96" s="144"/>
      <c r="E96" s="144"/>
      <c r="F96" s="143"/>
      <c r="G96" s="143"/>
      <c r="H96" s="143"/>
      <c r="I96" s="143"/>
      <c r="J96" s="143"/>
      <c r="K96" s="143"/>
      <c r="L96" s="143"/>
      <c r="M96" s="142"/>
      <c r="N96" s="142"/>
      <c r="O96" s="142"/>
      <c r="P96" s="141"/>
      <c r="Q96" s="141"/>
      <c r="R96" s="137"/>
      <c r="S96" s="137"/>
      <c r="T96" s="137"/>
      <c r="U96" s="140"/>
      <c r="V96" s="140"/>
      <c r="W96" s="140"/>
      <c r="X96" s="139"/>
      <c r="Y96" s="139"/>
      <c r="Z96" s="138"/>
      <c r="AA96" s="138"/>
      <c r="AB96" s="138"/>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c r="AZ96" s="138"/>
      <c r="BA96" s="138"/>
      <c r="BB96" s="138"/>
      <c r="BC96" s="138"/>
      <c r="BD96" s="138"/>
      <c r="BE96" s="138"/>
      <c r="BF96" s="138"/>
      <c r="BG96" s="138"/>
      <c r="BH96" s="138"/>
      <c r="BI96" s="138"/>
      <c r="BJ96" s="138"/>
      <c r="BK96" s="138"/>
      <c r="BL96" s="138"/>
      <c r="BM96" s="138"/>
      <c r="BN96" s="138"/>
      <c r="BO96" s="138"/>
      <c r="BP96" s="138"/>
      <c r="BQ96" s="137"/>
      <c r="BR96" s="137"/>
      <c r="BS96" s="137"/>
      <c r="BT96" s="137"/>
      <c r="BU96" s="137"/>
      <c r="BV96" s="136"/>
    </row>
    <row r="97" spans="1:74" ht="21.75" thickBot="1">
      <c r="A97" s="128"/>
      <c r="B97" s="128"/>
      <c r="C97" s="128"/>
      <c r="D97" s="135"/>
      <c r="E97" s="979"/>
      <c r="F97" s="980"/>
      <c r="G97" s="980"/>
      <c r="H97" s="980"/>
      <c r="I97" s="980"/>
      <c r="J97" s="980"/>
      <c r="K97" s="980"/>
      <c r="L97" s="980"/>
      <c r="M97" s="979"/>
      <c r="N97" s="980"/>
      <c r="O97" s="979"/>
      <c r="P97" s="980"/>
      <c r="Q97" s="979"/>
      <c r="R97" s="980"/>
      <c r="S97" s="979"/>
      <c r="T97" s="980"/>
      <c r="U97" s="979"/>
      <c r="V97" s="980"/>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0"/>
      <c r="AS97" s="130"/>
      <c r="AT97" s="130"/>
      <c r="AU97" s="130"/>
      <c r="AV97" s="131"/>
      <c r="AW97" s="130"/>
      <c r="AX97" s="130"/>
      <c r="AY97" s="130"/>
      <c r="AZ97" s="130"/>
      <c r="BA97" s="130"/>
      <c r="BB97" s="130"/>
      <c r="BC97" s="1029" t="s">
        <v>181</v>
      </c>
      <c r="BD97" s="1029"/>
      <c r="BE97" s="1029"/>
      <c r="BF97" s="1029"/>
      <c r="BG97" s="1029"/>
      <c r="BH97" s="1029"/>
      <c r="BI97" s="1029"/>
      <c r="BJ97" s="1029"/>
      <c r="BK97" s="1029"/>
      <c r="BL97" s="1029"/>
      <c r="BM97" s="1029"/>
      <c r="BN97" s="1029"/>
      <c r="BO97" s="1029"/>
      <c r="BP97" s="1029"/>
      <c r="BQ97" s="1029"/>
      <c r="BR97" s="1029"/>
      <c r="BS97" s="1029"/>
      <c r="BT97" s="1029"/>
      <c r="BU97" s="1029"/>
      <c r="BV97" s="128"/>
    </row>
    <row r="98" spans="1:74" ht="21.75" thickBot="1">
      <c r="A98" s="128"/>
      <c r="B98" s="128"/>
      <c r="C98" s="128"/>
      <c r="D98" s="135"/>
      <c r="E98" s="134"/>
      <c r="F98" s="133"/>
      <c r="G98" s="133"/>
      <c r="H98" s="133"/>
      <c r="I98" s="133"/>
      <c r="J98" s="133"/>
      <c r="K98" s="133"/>
      <c r="L98" s="133"/>
      <c r="M98" s="988" t="s">
        <v>180</v>
      </c>
      <c r="N98" s="989"/>
      <c r="O98" s="989"/>
      <c r="P98" s="989"/>
      <c r="Q98" s="989"/>
      <c r="R98" s="989"/>
      <c r="S98" s="990"/>
      <c r="T98" s="990"/>
      <c r="U98" s="990"/>
      <c r="V98" s="990"/>
      <c r="W98" s="990"/>
      <c r="X98" s="990"/>
      <c r="Y98" s="990"/>
      <c r="Z98" s="990"/>
      <c r="AA98" s="990"/>
      <c r="AB98" s="990"/>
      <c r="AC98" s="990"/>
      <c r="AD98" s="990"/>
      <c r="AE98" s="990"/>
      <c r="AF98" s="991"/>
      <c r="AG98" s="988" t="s">
        <v>179</v>
      </c>
      <c r="AH98" s="989"/>
      <c r="AI98" s="989"/>
      <c r="AJ98" s="989"/>
      <c r="AK98" s="990"/>
      <c r="AL98" s="990"/>
      <c r="AM98" s="990"/>
      <c r="AN98" s="990"/>
      <c r="AO98" s="990"/>
      <c r="AP98" s="990"/>
      <c r="AQ98" s="990"/>
      <c r="AR98" s="990"/>
      <c r="AS98" s="990"/>
      <c r="AT98" s="990"/>
      <c r="AU98" s="990"/>
      <c r="AV98" s="990"/>
      <c r="AW98" s="990"/>
      <c r="AX98" s="990"/>
      <c r="AY98" s="990"/>
      <c r="AZ98" s="991"/>
      <c r="BA98" s="130"/>
      <c r="BB98" s="130"/>
      <c r="BC98" s="129"/>
      <c r="BD98" s="129"/>
      <c r="BE98" s="129"/>
      <c r="BF98" s="129"/>
      <c r="BG98" s="129"/>
      <c r="BH98" s="129"/>
      <c r="BI98" s="129"/>
      <c r="BJ98" s="129"/>
      <c r="BK98" s="129"/>
      <c r="BL98" s="129"/>
      <c r="BM98" s="129"/>
      <c r="BN98" s="129"/>
      <c r="BO98" s="129"/>
      <c r="BP98" s="129"/>
      <c r="BQ98" s="129"/>
      <c r="BR98" s="129"/>
      <c r="BS98" s="129"/>
      <c r="BT98" s="129"/>
      <c r="BU98" s="129"/>
      <c r="BV98" s="128"/>
    </row>
    <row r="99" spans="1:74" ht="21">
      <c r="A99" s="128"/>
      <c r="B99" s="128"/>
      <c r="C99" s="128"/>
      <c r="D99" s="135"/>
      <c r="E99" s="134"/>
      <c r="F99" s="133"/>
      <c r="G99" s="133"/>
      <c r="H99" s="133"/>
      <c r="I99" s="133"/>
      <c r="J99" s="133"/>
      <c r="K99" s="133"/>
      <c r="L99" s="133"/>
      <c r="M99" s="134"/>
      <c r="N99" s="133"/>
      <c r="O99" s="134"/>
      <c r="P99" s="133"/>
      <c r="Q99" s="134"/>
      <c r="R99" s="133"/>
      <c r="S99" s="134"/>
      <c r="T99" s="133"/>
      <c r="U99" s="134"/>
      <c r="V99" s="133"/>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0"/>
      <c r="AS99" s="130"/>
      <c r="AT99" s="130"/>
      <c r="AU99" s="130"/>
      <c r="AV99" s="131"/>
      <c r="AW99" s="130"/>
      <c r="AX99" s="130"/>
      <c r="AY99" s="130"/>
      <c r="AZ99" s="130"/>
      <c r="BA99" s="130"/>
      <c r="BB99" s="130"/>
      <c r="BC99" s="129"/>
      <c r="BD99" s="129"/>
      <c r="BE99" s="129"/>
      <c r="BF99" s="129"/>
      <c r="BG99" s="129"/>
      <c r="BH99" s="129"/>
      <c r="BI99" s="129"/>
      <c r="BJ99" s="129"/>
      <c r="BK99" s="129"/>
      <c r="BL99" s="129"/>
      <c r="BM99" s="129"/>
      <c r="BN99" s="129"/>
      <c r="BO99" s="129"/>
      <c r="BP99" s="129"/>
      <c r="BQ99" s="129"/>
      <c r="BR99" s="129"/>
      <c r="BS99" s="129"/>
      <c r="BT99" s="129"/>
      <c r="BU99" s="129"/>
      <c r="BV99" s="128"/>
    </row>
  </sheetData>
  <sheetProtection sheet="1" selectLockedCells="1"/>
  <mergeCells count="347">
    <mergeCell ref="AA82:BS82"/>
    <mergeCell ref="AB91:BS91"/>
    <mergeCell ref="AJ70:AK70"/>
    <mergeCell ref="AL68:AM68"/>
    <mergeCell ref="AO68:AP68"/>
    <mergeCell ref="AL70:AM70"/>
    <mergeCell ref="AO70:AP70"/>
    <mergeCell ref="AE70:AF70"/>
    <mergeCell ref="AQ68:AS68"/>
    <mergeCell ref="AU68:AV68"/>
    <mergeCell ref="AE68:AF68"/>
    <mergeCell ref="AX72:AY72"/>
    <mergeCell ref="S74:BU74"/>
    <mergeCell ref="BC70:BE70"/>
    <mergeCell ref="BG70:BH70"/>
    <mergeCell ref="BI68:BK68"/>
    <mergeCell ref="BM68:BN68"/>
    <mergeCell ref="AG69:AI69"/>
    <mergeCell ref="BO70:BR70"/>
    <mergeCell ref="AG70:AH70"/>
    <mergeCell ref="BO68:BR68"/>
    <mergeCell ref="D71:AD71"/>
    <mergeCell ref="AB69:AD69"/>
    <mergeCell ref="R70:S70"/>
    <mergeCell ref="AD44:AK45"/>
    <mergeCell ref="AG68:AH68"/>
    <mergeCell ref="AJ68:AK68"/>
    <mergeCell ref="AQ65:AT65"/>
    <mergeCell ref="AB66:AD66"/>
    <mergeCell ref="AG64:AK64"/>
    <mergeCell ref="AL64:AP64"/>
    <mergeCell ref="BA67:BB67"/>
    <mergeCell ref="AW67:AZ67"/>
    <mergeCell ref="AW68:AY68"/>
    <mergeCell ref="AC57:AH59"/>
    <mergeCell ref="AK57:AO59"/>
    <mergeCell ref="BA68:BB68"/>
    <mergeCell ref="BO65:BS65"/>
    <mergeCell ref="AG67:AI67"/>
    <mergeCell ref="AQ67:AT67"/>
    <mergeCell ref="AL66:AN66"/>
    <mergeCell ref="AL67:AN67"/>
    <mergeCell ref="AQ64:AV64"/>
    <mergeCell ref="AW64:BB64"/>
    <mergeCell ref="BA65:BB65"/>
    <mergeCell ref="BO62:BU64"/>
    <mergeCell ref="BG65:BH65"/>
    <mergeCell ref="BM65:BN65"/>
    <mergeCell ref="BT65:BU65"/>
    <mergeCell ref="BC62:BH64"/>
    <mergeCell ref="BI62:BN64"/>
    <mergeCell ref="BI67:BL67"/>
    <mergeCell ref="AG66:AI66"/>
    <mergeCell ref="BG66:BH66"/>
    <mergeCell ref="BM66:BN66"/>
    <mergeCell ref="BC65:BF65"/>
    <mergeCell ref="BC68:BE68"/>
    <mergeCell ref="BG68:BH68"/>
    <mergeCell ref="AL69:AN69"/>
    <mergeCell ref="W70:X70"/>
    <mergeCell ref="L70:N70"/>
    <mergeCell ref="H70:K70"/>
    <mergeCell ref="F69:K69"/>
    <mergeCell ref="Z70:AA70"/>
    <mergeCell ref="AB70:AC70"/>
    <mergeCell ref="AS72:AW72"/>
    <mergeCell ref="BJ72:BN72"/>
    <mergeCell ref="BO72:BP72"/>
    <mergeCell ref="BM69:BN69"/>
    <mergeCell ref="BI69:BL69"/>
    <mergeCell ref="BG69:BH69"/>
    <mergeCell ref="BC69:BF69"/>
    <mergeCell ref="AQ69:AT69"/>
    <mergeCell ref="AQ70:AS70"/>
    <mergeCell ref="AU70:AV70"/>
    <mergeCell ref="BO69:BS69"/>
    <mergeCell ref="BI70:BK70"/>
    <mergeCell ref="BM70:BN70"/>
    <mergeCell ref="AW69:AZ69"/>
    <mergeCell ref="D72:AD72"/>
    <mergeCell ref="D67:E70"/>
    <mergeCell ref="L67:O67"/>
    <mergeCell ref="P68:Q68"/>
    <mergeCell ref="L69:O69"/>
    <mergeCell ref="P70:Q70"/>
    <mergeCell ref="R67:T67"/>
    <mergeCell ref="R69:T69"/>
    <mergeCell ref="W67:Y67"/>
    <mergeCell ref="W69:Y69"/>
    <mergeCell ref="F67:K67"/>
    <mergeCell ref="L68:N68"/>
    <mergeCell ref="AB68:AC68"/>
    <mergeCell ref="R68:S68"/>
    <mergeCell ref="U68:V68"/>
    <mergeCell ref="Z68:AA68"/>
    <mergeCell ref="H68:K68"/>
    <mergeCell ref="AB67:AD67"/>
    <mergeCell ref="U70:V70"/>
    <mergeCell ref="W68:X68"/>
    <mergeCell ref="D60:M61"/>
    <mergeCell ref="N60:W60"/>
    <mergeCell ref="N61:W61"/>
    <mergeCell ref="D62:K64"/>
    <mergeCell ref="D65:E66"/>
    <mergeCell ref="F65:K65"/>
    <mergeCell ref="F66:K66"/>
    <mergeCell ref="L62:Q64"/>
    <mergeCell ref="L65:O65"/>
    <mergeCell ref="L66:O66"/>
    <mergeCell ref="R64:V64"/>
    <mergeCell ref="W65:Y65"/>
    <mergeCell ref="R65:T65"/>
    <mergeCell ref="W64:AA64"/>
    <mergeCell ref="R66:T66"/>
    <mergeCell ref="W66:Y66"/>
    <mergeCell ref="S63:BB63"/>
    <mergeCell ref="BA66:BB66"/>
    <mergeCell ref="AW65:AZ65"/>
    <mergeCell ref="AL65:AN65"/>
    <mergeCell ref="AB65:AD65"/>
    <mergeCell ref="AB64:AF64"/>
    <mergeCell ref="AG65:AI65"/>
    <mergeCell ref="D50:M59"/>
    <mergeCell ref="N50:BU52"/>
    <mergeCell ref="N53:AQ54"/>
    <mergeCell ref="N55:T56"/>
    <mergeCell ref="U55:AB56"/>
    <mergeCell ref="AC55:AJ56"/>
    <mergeCell ref="AK55:AQ56"/>
    <mergeCell ref="AR55:AX56"/>
    <mergeCell ref="AY55:BF56"/>
    <mergeCell ref="BG55:BN56"/>
    <mergeCell ref="D19:AD19"/>
    <mergeCell ref="AE19:BU19"/>
    <mergeCell ref="AP32:AQ32"/>
    <mergeCell ref="AP33:AQ33"/>
    <mergeCell ref="H24:AD26"/>
    <mergeCell ref="BE46:BF49"/>
    <mergeCell ref="N57:R59"/>
    <mergeCell ref="U57:Z59"/>
    <mergeCell ref="AR57:AV59"/>
    <mergeCell ref="AY57:BD59"/>
    <mergeCell ref="T46:U49"/>
    <mergeCell ref="N46:S49"/>
    <mergeCell ref="AB46:AC49"/>
    <mergeCell ref="V46:AA49"/>
    <mergeCell ref="AJ46:AK49"/>
    <mergeCell ref="AD46:AI49"/>
    <mergeCell ref="AR53:BU54"/>
    <mergeCell ref="BO55:BU56"/>
    <mergeCell ref="S57:T59"/>
    <mergeCell ref="AA57:AB59"/>
    <mergeCell ref="AI57:AJ59"/>
    <mergeCell ref="AP57:AQ59"/>
    <mergeCell ref="AW57:AX59"/>
    <mergeCell ref="BE57:BF59"/>
    <mergeCell ref="D20:G23"/>
    <mergeCell ref="H20:AD23"/>
    <mergeCell ref="AE20:BU20"/>
    <mergeCell ref="D41:M49"/>
    <mergeCell ref="N41:BU43"/>
    <mergeCell ref="N44:U45"/>
    <mergeCell ref="D37:E40"/>
    <mergeCell ref="F37:M40"/>
    <mergeCell ref="BM46:BN49"/>
    <mergeCell ref="AZ46:BD49"/>
    <mergeCell ref="BG46:BL49"/>
    <mergeCell ref="BG36:BL36"/>
    <mergeCell ref="BG31:BL31"/>
    <mergeCell ref="BG32:BL32"/>
    <mergeCell ref="BG33:BL33"/>
    <mergeCell ref="BM31:BN31"/>
    <mergeCell ref="BM32:BN32"/>
    <mergeCell ref="BM33:BN33"/>
    <mergeCell ref="AQ46:AR49"/>
    <mergeCell ref="AL46:AP49"/>
    <mergeCell ref="AX46:AY49"/>
    <mergeCell ref="AS46:AW49"/>
    <mergeCell ref="AL23:BR23"/>
    <mergeCell ref="V44:AC45"/>
    <mergeCell ref="V36:AA36"/>
    <mergeCell ref="AB36:AC36"/>
    <mergeCell ref="P40:U40"/>
    <mergeCell ref="AC40:AH40"/>
    <mergeCell ref="AD36:AI36"/>
    <mergeCell ref="AJ36:AK36"/>
    <mergeCell ref="D24:G26"/>
    <mergeCell ref="AE24:BU24"/>
    <mergeCell ref="AE25:BU26"/>
    <mergeCell ref="AL36:AP36"/>
    <mergeCell ref="AQ36:AR36"/>
    <mergeCell ref="D35:M36"/>
    <mergeCell ref="AA33:AF33"/>
    <mergeCell ref="BC97:BU97"/>
    <mergeCell ref="BT36:BU36"/>
    <mergeCell ref="BO36:BS36"/>
    <mergeCell ref="BO35:BU35"/>
    <mergeCell ref="BG35:BN35"/>
    <mergeCell ref="BM57:BN59"/>
    <mergeCell ref="BT57:BU59"/>
    <mergeCell ref="BG57:BL59"/>
    <mergeCell ref="BE36:BF36"/>
    <mergeCell ref="AZ36:BD36"/>
    <mergeCell ref="BM36:BN36"/>
    <mergeCell ref="AW66:AZ66"/>
    <mergeCell ref="AS35:AY35"/>
    <mergeCell ref="AZ35:BF35"/>
    <mergeCell ref="AS44:AY45"/>
    <mergeCell ref="AZ44:BF45"/>
    <mergeCell ref="AX36:AY36"/>
    <mergeCell ref="AS36:AW36"/>
    <mergeCell ref="BT46:BU49"/>
    <mergeCell ref="BO46:BS49"/>
    <mergeCell ref="BO57:BS59"/>
    <mergeCell ref="AW70:AY70"/>
    <mergeCell ref="BA70:BB70"/>
    <mergeCell ref="BA69:BB69"/>
    <mergeCell ref="I14:J14"/>
    <mergeCell ref="K14:L14"/>
    <mergeCell ref="M14:N14"/>
    <mergeCell ref="W14:X14"/>
    <mergeCell ref="P33:T33"/>
    <mergeCell ref="AA31:AF31"/>
    <mergeCell ref="N30:BU30"/>
    <mergeCell ref="P31:T31"/>
    <mergeCell ref="AT31:AU31"/>
    <mergeCell ref="AT32:AU32"/>
    <mergeCell ref="AT33:AU33"/>
    <mergeCell ref="AX31:BC31"/>
    <mergeCell ref="AX32:BC32"/>
    <mergeCell ref="AX33:BC33"/>
    <mergeCell ref="AP31:AQ31"/>
    <mergeCell ref="AD29:AE29"/>
    <mergeCell ref="R29:U29"/>
    <mergeCell ref="V29:AC29"/>
    <mergeCell ref="AF29:AI29"/>
    <mergeCell ref="P32:T32"/>
    <mergeCell ref="AA32:AF32"/>
    <mergeCell ref="AR29:AS29"/>
    <mergeCell ref="AJ29:AQ29"/>
    <mergeCell ref="AG31:AH31"/>
    <mergeCell ref="M98:R98"/>
    <mergeCell ref="S98:AF98"/>
    <mergeCell ref="AG98:AJ98"/>
    <mergeCell ref="AK98:AZ98"/>
    <mergeCell ref="D94:R95"/>
    <mergeCell ref="AS94:AT94"/>
    <mergeCell ref="AU94:AZ94"/>
    <mergeCell ref="T1:BC3"/>
    <mergeCell ref="K5:S6"/>
    <mergeCell ref="Y5:AW6"/>
    <mergeCell ref="AX5:BA7"/>
    <mergeCell ref="K7:S8"/>
    <mergeCell ref="Y7:AW8"/>
    <mergeCell ref="AP12:AQ12"/>
    <mergeCell ref="AA14:AB14"/>
    <mergeCell ref="D27:M27"/>
    <mergeCell ref="N27:BU27"/>
    <mergeCell ref="R28:BU28"/>
    <mergeCell ref="D73:R73"/>
    <mergeCell ref="BF29:BG29"/>
    <mergeCell ref="AT29:BA29"/>
    <mergeCell ref="S14:T14"/>
    <mergeCell ref="U14:V14"/>
    <mergeCell ref="AP11:AU11"/>
    <mergeCell ref="E97:L97"/>
    <mergeCell ref="M97:N97"/>
    <mergeCell ref="O97:P97"/>
    <mergeCell ref="Q97:R97"/>
    <mergeCell ref="S97:T97"/>
    <mergeCell ref="U97:V97"/>
    <mergeCell ref="Y14:Z14"/>
    <mergeCell ref="AR12:AS12"/>
    <mergeCell ref="AT12:AU12"/>
    <mergeCell ref="S84:BU84"/>
    <mergeCell ref="D83:R83"/>
    <mergeCell ref="O14:P14"/>
    <mergeCell ref="Q14:R14"/>
    <mergeCell ref="AE12:AF12"/>
    <mergeCell ref="AG12:AH12"/>
    <mergeCell ref="AI12:AJ12"/>
    <mergeCell ref="AK12:AL12"/>
    <mergeCell ref="AM12:AN12"/>
    <mergeCell ref="BD31:BE31"/>
    <mergeCell ref="BD32:BE32"/>
    <mergeCell ref="BD33:BE33"/>
    <mergeCell ref="C14:D14"/>
    <mergeCell ref="E14:F14"/>
    <mergeCell ref="G14:H14"/>
    <mergeCell ref="BA92:BB92"/>
    <mergeCell ref="BA94:BB94"/>
    <mergeCell ref="D92:R93"/>
    <mergeCell ref="AS92:AT92"/>
    <mergeCell ref="AU92:AZ92"/>
    <mergeCell ref="S89:BU89"/>
    <mergeCell ref="S90:BU90"/>
    <mergeCell ref="D84:R91"/>
    <mergeCell ref="S87:BU87"/>
    <mergeCell ref="S88:BU88"/>
    <mergeCell ref="D18:N18"/>
    <mergeCell ref="O18:BU18"/>
    <mergeCell ref="X60:BU60"/>
    <mergeCell ref="X61:BU61"/>
    <mergeCell ref="S85:BU85"/>
    <mergeCell ref="S86:BU86"/>
    <mergeCell ref="AV76:BS76"/>
    <mergeCell ref="AA77:BS77"/>
    <mergeCell ref="D78:R79"/>
    <mergeCell ref="S78:BU78"/>
    <mergeCell ref="BT70:BU70"/>
    <mergeCell ref="BT69:BU69"/>
    <mergeCell ref="BT68:BU68"/>
    <mergeCell ref="BO44:BU45"/>
    <mergeCell ref="BT67:BU67"/>
    <mergeCell ref="BO67:BS67"/>
    <mergeCell ref="BT66:BU66"/>
    <mergeCell ref="BC66:BF66"/>
    <mergeCell ref="BI66:BL66"/>
    <mergeCell ref="BO66:BS66"/>
    <mergeCell ref="BG67:BH67"/>
    <mergeCell ref="BC67:BF67"/>
    <mergeCell ref="BM67:BN67"/>
    <mergeCell ref="BG44:BN45"/>
    <mergeCell ref="S80:BU80"/>
    <mergeCell ref="D80:R82"/>
    <mergeCell ref="D74:R77"/>
    <mergeCell ref="BB29:BE29"/>
    <mergeCell ref="BT29:BU29"/>
    <mergeCell ref="BH29:BL29"/>
    <mergeCell ref="BM29:BS29"/>
    <mergeCell ref="D28:G29"/>
    <mergeCell ref="H28:Q29"/>
    <mergeCell ref="D30:M34"/>
    <mergeCell ref="BI65:BL65"/>
    <mergeCell ref="AQ66:AT66"/>
    <mergeCell ref="AL44:AR45"/>
    <mergeCell ref="AG32:AH32"/>
    <mergeCell ref="AG33:AH33"/>
    <mergeCell ref="AJ31:AO31"/>
    <mergeCell ref="AJ32:AO32"/>
    <mergeCell ref="AJ33:AO33"/>
    <mergeCell ref="N35:U35"/>
    <mergeCell ref="V35:AC35"/>
    <mergeCell ref="AD35:AK35"/>
    <mergeCell ref="AL35:AR35"/>
    <mergeCell ref="N36:S36"/>
    <mergeCell ref="T36:U36"/>
  </mergeCells>
  <phoneticPr fontId="2"/>
  <pageMargins left="0.25" right="0.25" top="0.75" bottom="0.75" header="0.3" footer="0.3"/>
  <pageSetup paperSize="9" scale="7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Option Button 1">
              <controlPr defaultSize="0" autoFill="0" autoLine="0" autoPict="0">
                <anchor moveWithCells="1">
                  <from>
                    <xdr:col>39</xdr:col>
                    <xdr:colOff>66675</xdr:colOff>
                    <xdr:row>18</xdr:row>
                    <xdr:rowOff>66675</xdr:rowOff>
                  </from>
                  <to>
                    <xdr:col>48</xdr:col>
                    <xdr:colOff>76200</xdr:colOff>
                    <xdr:row>18</xdr:row>
                    <xdr:rowOff>257175</xdr:rowOff>
                  </to>
                </anchor>
              </controlPr>
            </control>
          </mc:Choice>
        </mc:AlternateContent>
        <mc:AlternateContent xmlns:mc="http://schemas.openxmlformats.org/markup-compatibility/2006">
          <mc:Choice Requires="x14">
            <control shapeId="15362" r:id="rId5" name="Option Button 2">
              <controlPr defaultSize="0" autoFill="0" autoLine="0" autoPict="0">
                <anchor moveWithCells="1">
                  <from>
                    <xdr:col>53</xdr:col>
                    <xdr:colOff>0</xdr:colOff>
                    <xdr:row>18</xdr:row>
                    <xdr:rowOff>76200</xdr:rowOff>
                  </from>
                  <to>
                    <xdr:col>62</xdr:col>
                    <xdr:colOff>57150</xdr:colOff>
                    <xdr:row>18</xdr:row>
                    <xdr:rowOff>257175</xdr:rowOff>
                  </to>
                </anchor>
              </controlPr>
            </control>
          </mc:Choice>
        </mc:AlternateContent>
        <mc:AlternateContent xmlns:mc="http://schemas.openxmlformats.org/markup-compatibility/2006">
          <mc:Choice Requires="x14">
            <control shapeId="15363" r:id="rId6" name="Group Box 3">
              <controlPr defaultSize="0" autoFill="0" autoPict="0">
                <anchor moveWithCells="1">
                  <from>
                    <xdr:col>33</xdr:col>
                    <xdr:colOff>76200</xdr:colOff>
                    <xdr:row>17</xdr:row>
                    <xdr:rowOff>485775</xdr:rowOff>
                  </from>
                  <to>
                    <xdr:col>65</xdr:col>
                    <xdr:colOff>95250</xdr:colOff>
                    <xdr:row>18</xdr:row>
                    <xdr:rowOff>295275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30</xdr:col>
                    <xdr:colOff>9525</xdr:colOff>
                    <xdr:row>20</xdr:row>
                    <xdr:rowOff>47625</xdr:rowOff>
                  </from>
                  <to>
                    <xdr:col>48</xdr:col>
                    <xdr:colOff>9525</xdr:colOff>
                    <xdr:row>21</xdr:row>
                    <xdr:rowOff>123825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42</xdr:col>
                    <xdr:colOff>95250</xdr:colOff>
                    <xdr:row>20</xdr:row>
                    <xdr:rowOff>38100</xdr:rowOff>
                  </from>
                  <to>
                    <xdr:col>72</xdr:col>
                    <xdr:colOff>104775</xdr:colOff>
                    <xdr:row>21</xdr:row>
                    <xdr:rowOff>114300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30</xdr:col>
                    <xdr:colOff>9525</xdr:colOff>
                    <xdr:row>21</xdr:row>
                    <xdr:rowOff>114300</xdr:rowOff>
                  </from>
                  <to>
                    <xdr:col>34</xdr:col>
                    <xdr:colOff>76200</xdr:colOff>
                    <xdr:row>23</xdr:row>
                    <xdr:rowOff>28575</xdr:rowOff>
                  </to>
                </anchor>
              </controlPr>
            </control>
          </mc:Choice>
        </mc:AlternateContent>
        <mc:AlternateContent xmlns:mc="http://schemas.openxmlformats.org/markup-compatibility/2006">
          <mc:Choice Requires="x14">
            <control shapeId="15367" r:id="rId10" name="Group Box 7">
              <controlPr defaultSize="0" autoFill="0" autoPict="0">
                <anchor moveWithCells="1">
                  <from>
                    <xdr:col>30</xdr:col>
                    <xdr:colOff>0</xdr:colOff>
                    <xdr:row>24</xdr:row>
                    <xdr:rowOff>0</xdr:rowOff>
                  </from>
                  <to>
                    <xdr:col>72</xdr:col>
                    <xdr:colOff>114300</xdr:colOff>
                    <xdr:row>26</xdr:row>
                    <xdr:rowOff>57150</xdr:rowOff>
                  </to>
                </anchor>
              </controlPr>
            </control>
          </mc:Choice>
        </mc:AlternateContent>
        <mc:AlternateContent xmlns:mc="http://schemas.openxmlformats.org/markup-compatibility/2006">
          <mc:Choice Requires="x14">
            <control shapeId="15368" r:id="rId11" name="Option Button 8">
              <controlPr defaultSize="0" autoFill="0" autoLine="0" autoPict="0">
                <anchor moveWithCells="1">
                  <from>
                    <xdr:col>30</xdr:col>
                    <xdr:colOff>28575</xdr:colOff>
                    <xdr:row>24</xdr:row>
                    <xdr:rowOff>123825</xdr:rowOff>
                  </from>
                  <to>
                    <xdr:col>37</xdr:col>
                    <xdr:colOff>95250</xdr:colOff>
                    <xdr:row>25</xdr:row>
                    <xdr:rowOff>200025</xdr:rowOff>
                  </to>
                </anchor>
              </controlPr>
            </control>
          </mc:Choice>
        </mc:AlternateContent>
        <mc:AlternateContent xmlns:mc="http://schemas.openxmlformats.org/markup-compatibility/2006">
          <mc:Choice Requires="x14">
            <control shapeId="15369" r:id="rId12" name="Option Button 9">
              <controlPr defaultSize="0" autoFill="0" autoLine="0" autoPict="0">
                <anchor moveWithCells="1">
                  <from>
                    <xdr:col>38</xdr:col>
                    <xdr:colOff>47625</xdr:colOff>
                    <xdr:row>24</xdr:row>
                    <xdr:rowOff>123825</xdr:rowOff>
                  </from>
                  <to>
                    <xdr:col>48</xdr:col>
                    <xdr:colOff>9525</xdr:colOff>
                    <xdr:row>25</xdr:row>
                    <xdr:rowOff>200025</xdr:rowOff>
                  </to>
                </anchor>
              </controlPr>
            </control>
          </mc:Choice>
        </mc:AlternateContent>
        <mc:AlternateContent xmlns:mc="http://schemas.openxmlformats.org/markup-compatibility/2006">
          <mc:Choice Requires="x14">
            <control shapeId="15370" r:id="rId13" name="Option Button 10">
              <controlPr defaultSize="0" autoFill="0" autoLine="0" autoPict="0">
                <anchor moveWithCells="1">
                  <from>
                    <xdr:col>49</xdr:col>
                    <xdr:colOff>0</xdr:colOff>
                    <xdr:row>24</xdr:row>
                    <xdr:rowOff>133350</xdr:rowOff>
                  </from>
                  <to>
                    <xdr:col>58</xdr:col>
                    <xdr:colOff>38100</xdr:colOff>
                    <xdr:row>25</xdr:row>
                    <xdr:rowOff>209550</xdr:rowOff>
                  </to>
                </anchor>
              </controlPr>
            </control>
          </mc:Choice>
        </mc:AlternateContent>
        <mc:AlternateContent xmlns:mc="http://schemas.openxmlformats.org/markup-compatibility/2006">
          <mc:Choice Requires="x14">
            <control shapeId="15371" r:id="rId14" name="Option Button 11">
              <controlPr defaultSize="0" autoFill="0" autoLine="0" autoPict="0">
                <anchor moveWithCells="1">
                  <from>
                    <xdr:col>60</xdr:col>
                    <xdr:colOff>28575</xdr:colOff>
                    <xdr:row>24</xdr:row>
                    <xdr:rowOff>133350</xdr:rowOff>
                  </from>
                  <to>
                    <xdr:col>69</xdr:col>
                    <xdr:colOff>38100</xdr:colOff>
                    <xdr:row>25</xdr:row>
                    <xdr:rowOff>209550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13</xdr:col>
                    <xdr:colOff>47625</xdr:colOff>
                    <xdr:row>26</xdr:row>
                    <xdr:rowOff>38100</xdr:rowOff>
                  </from>
                  <to>
                    <xdr:col>19</xdr:col>
                    <xdr:colOff>114300</xdr:colOff>
                    <xdr:row>26</xdr:row>
                    <xdr:rowOff>285750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13</xdr:col>
                    <xdr:colOff>47625</xdr:colOff>
                    <xdr:row>26</xdr:row>
                    <xdr:rowOff>266700</xdr:rowOff>
                  </from>
                  <to>
                    <xdr:col>20</xdr:col>
                    <xdr:colOff>9525</xdr:colOff>
                    <xdr:row>26</xdr:row>
                    <xdr:rowOff>514350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21</xdr:col>
                    <xdr:colOff>114300</xdr:colOff>
                    <xdr:row>26</xdr:row>
                    <xdr:rowOff>57150</xdr:rowOff>
                  </from>
                  <to>
                    <xdr:col>32</xdr:col>
                    <xdr:colOff>114300</xdr:colOff>
                    <xdr:row>26</xdr:row>
                    <xdr:rowOff>266700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34</xdr:col>
                    <xdr:colOff>28575</xdr:colOff>
                    <xdr:row>26</xdr:row>
                    <xdr:rowOff>19050</xdr:rowOff>
                  </from>
                  <to>
                    <xdr:col>41</xdr:col>
                    <xdr:colOff>57150</xdr:colOff>
                    <xdr:row>26</xdr:row>
                    <xdr:rowOff>266700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34</xdr:col>
                    <xdr:colOff>28575</xdr:colOff>
                    <xdr:row>26</xdr:row>
                    <xdr:rowOff>238125</xdr:rowOff>
                  </from>
                  <to>
                    <xdr:col>41</xdr:col>
                    <xdr:colOff>28575</xdr:colOff>
                    <xdr:row>26</xdr:row>
                    <xdr:rowOff>485775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44</xdr:col>
                    <xdr:colOff>66675</xdr:colOff>
                    <xdr:row>26</xdr:row>
                    <xdr:rowOff>19050</xdr:rowOff>
                  </from>
                  <to>
                    <xdr:col>53</xdr:col>
                    <xdr:colOff>19050</xdr:colOff>
                    <xdr:row>26</xdr:row>
                    <xdr:rowOff>266700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44</xdr:col>
                    <xdr:colOff>66675</xdr:colOff>
                    <xdr:row>26</xdr:row>
                    <xdr:rowOff>247650</xdr:rowOff>
                  </from>
                  <to>
                    <xdr:col>56</xdr:col>
                    <xdr:colOff>57150</xdr:colOff>
                    <xdr:row>26</xdr:row>
                    <xdr:rowOff>495300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56</xdr:col>
                    <xdr:colOff>66675</xdr:colOff>
                    <xdr:row>26</xdr:row>
                    <xdr:rowOff>28575</xdr:rowOff>
                  </from>
                  <to>
                    <xdr:col>72</xdr:col>
                    <xdr:colOff>95250</xdr:colOff>
                    <xdr:row>26</xdr:row>
                    <xdr:rowOff>276225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17</xdr:col>
                    <xdr:colOff>57150</xdr:colOff>
                    <xdr:row>36</xdr:row>
                    <xdr:rowOff>76200</xdr:rowOff>
                  </from>
                  <to>
                    <xdr:col>23</xdr:col>
                    <xdr:colOff>57150</xdr:colOff>
                    <xdr:row>37</xdr:row>
                    <xdr:rowOff>142875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17</xdr:col>
                    <xdr:colOff>47625</xdr:colOff>
                    <xdr:row>37</xdr:row>
                    <xdr:rowOff>85725</xdr:rowOff>
                  </from>
                  <to>
                    <xdr:col>25</xdr:col>
                    <xdr:colOff>28575</xdr:colOff>
                    <xdr:row>38</xdr:row>
                    <xdr:rowOff>152400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30</xdr:col>
                    <xdr:colOff>95250</xdr:colOff>
                    <xdr:row>36</xdr:row>
                    <xdr:rowOff>76200</xdr:rowOff>
                  </from>
                  <to>
                    <xdr:col>39</xdr:col>
                    <xdr:colOff>9525</xdr:colOff>
                    <xdr:row>38</xdr:row>
                    <xdr:rowOff>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30</xdr:col>
                    <xdr:colOff>95250</xdr:colOff>
                    <xdr:row>37</xdr:row>
                    <xdr:rowOff>114300</xdr:rowOff>
                  </from>
                  <to>
                    <xdr:col>40</xdr:col>
                    <xdr:colOff>0</xdr:colOff>
                    <xdr:row>39</xdr:row>
                    <xdr:rowOff>9525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42</xdr:col>
                    <xdr:colOff>9525</xdr:colOff>
                    <xdr:row>36</xdr:row>
                    <xdr:rowOff>85725</xdr:rowOff>
                  </from>
                  <to>
                    <xdr:col>51</xdr:col>
                    <xdr:colOff>57150</xdr:colOff>
                    <xdr:row>37</xdr:row>
                    <xdr:rowOff>152400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42</xdr:col>
                    <xdr:colOff>9525</xdr:colOff>
                    <xdr:row>37</xdr:row>
                    <xdr:rowOff>114300</xdr:rowOff>
                  </from>
                  <to>
                    <xdr:col>51</xdr:col>
                    <xdr:colOff>38100</xdr:colOff>
                    <xdr:row>39</xdr:row>
                    <xdr:rowOff>19050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56</xdr:col>
                    <xdr:colOff>85725</xdr:colOff>
                    <xdr:row>36</xdr:row>
                    <xdr:rowOff>76200</xdr:rowOff>
                  </from>
                  <to>
                    <xdr:col>64</xdr:col>
                    <xdr:colOff>19050</xdr:colOff>
                    <xdr:row>37</xdr:row>
                    <xdr:rowOff>142875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56</xdr:col>
                    <xdr:colOff>85725</xdr:colOff>
                    <xdr:row>37</xdr:row>
                    <xdr:rowOff>85725</xdr:rowOff>
                  </from>
                  <to>
                    <xdr:col>66</xdr:col>
                    <xdr:colOff>0</xdr:colOff>
                    <xdr:row>38</xdr:row>
                    <xdr:rowOff>152400</xdr:rowOff>
                  </to>
                </anchor>
              </controlPr>
            </control>
          </mc:Choice>
        </mc:AlternateContent>
        <mc:AlternateContent xmlns:mc="http://schemas.openxmlformats.org/markup-compatibility/2006">
          <mc:Choice Requires="x14">
            <control shapeId="15388" r:id="rId31" name="Group Box 28">
              <controlPr defaultSize="0" autoFill="0" autoPict="0">
                <anchor moveWithCells="1">
                  <from>
                    <xdr:col>22</xdr:col>
                    <xdr:colOff>114300</xdr:colOff>
                    <xdr:row>59</xdr:row>
                    <xdr:rowOff>19050</xdr:rowOff>
                  </from>
                  <to>
                    <xdr:col>72</xdr:col>
                    <xdr:colOff>85725</xdr:colOff>
                    <xdr:row>59</xdr:row>
                    <xdr:rowOff>333375</xdr:rowOff>
                  </to>
                </anchor>
              </controlPr>
            </control>
          </mc:Choice>
        </mc:AlternateContent>
        <mc:AlternateContent xmlns:mc="http://schemas.openxmlformats.org/markup-compatibility/2006">
          <mc:Choice Requires="x14">
            <control shapeId="15389" r:id="rId32" name="Option Button 29">
              <controlPr defaultSize="0" autoFill="0" autoLine="0" autoPict="0">
                <anchor moveWithCells="1">
                  <from>
                    <xdr:col>24</xdr:col>
                    <xdr:colOff>57150</xdr:colOff>
                    <xdr:row>59</xdr:row>
                    <xdr:rowOff>95250</xdr:rowOff>
                  </from>
                  <to>
                    <xdr:col>33</xdr:col>
                    <xdr:colOff>76200</xdr:colOff>
                    <xdr:row>59</xdr:row>
                    <xdr:rowOff>323850</xdr:rowOff>
                  </to>
                </anchor>
              </controlPr>
            </control>
          </mc:Choice>
        </mc:AlternateContent>
        <mc:AlternateContent xmlns:mc="http://schemas.openxmlformats.org/markup-compatibility/2006">
          <mc:Choice Requires="x14">
            <control shapeId="15390" r:id="rId33" name="Option Button 30">
              <controlPr defaultSize="0" autoFill="0" autoLine="0" autoPict="0">
                <anchor moveWithCells="1">
                  <from>
                    <xdr:col>37</xdr:col>
                    <xdr:colOff>19050</xdr:colOff>
                    <xdr:row>59</xdr:row>
                    <xdr:rowOff>85725</xdr:rowOff>
                  </from>
                  <to>
                    <xdr:col>50</xdr:col>
                    <xdr:colOff>9525</xdr:colOff>
                    <xdr:row>59</xdr:row>
                    <xdr:rowOff>314325</xdr:rowOff>
                  </to>
                </anchor>
              </controlPr>
            </control>
          </mc:Choice>
        </mc:AlternateContent>
        <mc:AlternateContent xmlns:mc="http://schemas.openxmlformats.org/markup-compatibility/2006">
          <mc:Choice Requires="x14">
            <control shapeId="15391" r:id="rId34" name="Option Button 31">
              <controlPr defaultSize="0" autoFill="0" autoLine="0" autoPict="0">
                <anchor moveWithCells="1">
                  <from>
                    <xdr:col>52</xdr:col>
                    <xdr:colOff>76200</xdr:colOff>
                    <xdr:row>59</xdr:row>
                    <xdr:rowOff>57150</xdr:rowOff>
                  </from>
                  <to>
                    <xdr:col>65</xdr:col>
                    <xdr:colOff>85725</xdr:colOff>
                    <xdr:row>59</xdr:row>
                    <xdr:rowOff>304800</xdr:rowOff>
                  </to>
                </anchor>
              </controlPr>
            </control>
          </mc:Choice>
        </mc:AlternateContent>
        <mc:AlternateContent xmlns:mc="http://schemas.openxmlformats.org/markup-compatibility/2006">
          <mc:Choice Requires="x14">
            <control shapeId="15392" r:id="rId35" name="Group Box 32">
              <controlPr defaultSize="0" autoFill="0" autoPict="0">
                <anchor moveWithCells="1">
                  <from>
                    <xdr:col>23</xdr:col>
                    <xdr:colOff>28575</xdr:colOff>
                    <xdr:row>60</xdr:row>
                    <xdr:rowOff>28575</xdr:rowOff>
                  </from>
                  <to>
                    <xdr:col>72</xdr:col>
                    <xdr:colOff>104775</xdr:colOff>
                    <xdr:row>60</xdr:row>
                    <xdr:rowOff>314325</xdr:rowOff>
                  </to>
                </anchor>
              </controlPr>
            </control>
          </mc:Choice>
        </mc:AlternateContent>
        <mc:AlternateContent xmlns:mc="http://schemas.openxmlformats.org/markup-compatibility/2006">
          <mc:Choice Requires="x14">
            <control shapeId="15393" r:id="rId36" name="Option Button 33">
              <controlPr defaultSize="0" autoFill="0" autoLine="0" autoPict="0">
                <anchor moveWithCells="1">
                  <from>
                    <xdr:col>24</xdr:col>
                    <xdr:colOff>57150</xdr:colOff>
                    <xdr:row>60</xdr:row>
                    <xdr:rowOff>57150</xdr:rowOff>
                  </from>
                  <to>
                    <xdr:col>33</xdr:col>
                    <xdr:colOff>38100</xdr:colOff>
                    <xdr:row>60</xdr:row>
                    <xdr:rowOff>304800</xdr:rowOff>
                  </to>
                </anchor>
              </controlPr>
            </control>
          </mc:Choice>
        </mc:AlternateContent>
        <mc:AlternateContent xmlns:mc="http://schemas.openxmlformats.org/markup-compatibility/2006">
          <mc:Choice Requires="x14">
            <control shapeId="15394" r:id="rId37" name="Option Button 34">
              <controlPr defaultSize="0" autoFill="0" autoLine="0" autoPict="0">
                <anchor moveWithCells="1">
                  <from>
                    <xdr:col>37</xdr:col>
                    <xdr:colOff>19050</xdr:colOff>
                    <xdr:row>60</xdr:row>
                    <xdr:rowOff>38100</xdr:rowOff>
                  </from>
                  <to>
                    <xdr:col>47</xdr:col>
                    <xdr:colOff>85725</xdr:colOff>
                    <xdr:row>60</xdr:row>
                    <xdr:rowOff>285750</xdr:rowOff>
                  </to>
                </anchor>
              </controlPr>
            </control>
          </mc:Choice>
        </mc:AlternateContent>
        <mc:AlternateContent xmlns:mc="http://schemas.openxmlformats.org/markup-compatibility/2006">
          <mc:Choice Requires="x14">
            <control shapeId="15395" r:id="rId38" name="Option Button 35">
              <controlPr defaultSize="0" autoFill="0" autoLine="0" autoPict="0">
                <anchor moveWithCells="1">
                  <from>
                    <xdr:col>52</xdr:col>
                    <xdr:colOff>76200</xdr:colOff>
                    <xdr:row>60</xdr:row>
                    <xdr:rowOff>38100</xdr:rowOff>
                  </from>
                  <to>
                    <xdr:col>64</xdr:col>
                    <xdr:colOff>47625</xdr:colOff>
                    <xdr:row>60</xdr:row>
                    <xdr:rowOff>285750</xdr:rowOff>
                  </to>
                </anchor>
              </controlPr>
            </control>
          </mc:Choice>
        </mc:AlternateContent>
        <mc:AlternateContent xmlns:mc="http://schemas.openxmlformats.org/markup-compatibility/2006">
          <mc:Choice Requires="x14">
            <control shapeId="15396" r:id="rId39" name="Group Box 36">
              <controlPr defaultSize="0" autoFill="0" autoPict="0">
                <anchor moveWithCells="1">
                  <from>
                    <xdr:col>30</xdr:col>
                    <xdr:colOff>47625</xdr:colOff>
                    <xdr:row>70</xdr:row>
                    <xdr:rowOff>38100</xdr:rowOff>
                  </from>
                  <to>
                    <xdr:col>72</xdr:col>
                    <xdr:colOff>66675</xdr:colOff>
                    <xdr:row>70</xdr:row>
                    <xdr:rowOff>314325</xdr:rowOff>
                  </to>
                </anchor>
              </controlPr>
            </control>
          </mc:Choice>
        </mc:AlternateContent>
        <mc:AlternateContent xmlns:mc="http://schemas.openxmlformats.org/markup-compatibility/2006">
          <mc:Choice Requires="x14">
            <control shapeId="15397" r:id="rId40" name="Option Button 37">
              <controlPr defaultSize="0" autoFill="0" autoLine="0" autoPict="0">
                <anchor moveWithCells="1">
                  <from>
                    <xdr:col>37</xdr:col>
                    <xdr:colOff>19050</xdr:colOff>
                    <xdr:row>70</xdr:row>
                    <xdr:rowOff>57150</xdr:rowOff>
                  </from>
                  <to>
                    <xdr:col>45</xdr:col>
                    <xdr:colOff>57150</xdr:colOff>
                    <xdr:row>70</xdr:row>
                    <xdr:rowOff>276225</xdr:rowOff>
                  </to>
                </anchor>
              </controlPr>
            </control>
          </mc:Choice>
        </mc:AlternateContent>
        <mc:AlternateContent xmlns:mc="http://schemas.openxmlformats.org/markup-compatibility/2006">
          <mc:Choice Requires="x14">
            <control shapeId="15398" r:id="rId41" name="Option Button 38">
              <controlPr defaultSize="0" autoFill="0" autoLine="0" autoPict="0">
                <anchor moveWithCells="1">
                  <from>
                    <xdr:col>47</xdr:col>
                    <xdr:colOff>85725</xdr:colOff>
                    <xdr:row>70</xdr:row>
                    <xdr:rowOff>57150</xdr:rowOff>
                  </from>
                  <to>
                    <xdr:col>56</xdr:col>
                    <xdr:colOff>95250</xdr:colOff>
                    <xdr:row>70</xdr:row>
                    <xdr:rowOff>285750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33</xdr:col>
                    <xdr:colOff>85725</xdr:colOff>
                    <xdr:row>71</xdr:row>
                    <xdr:rowOff>28575</xdr:rowOff>
                  </from>
                  <to>
                    <xdr:col>42</xdr:col>
                    <xdr:colOff>85725</xdr:colOff>
                    <xdr:row>71</xdr:row>
                    <xdr:rowOff>276225</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52</xdr:col>
                    <xdr:colOff>76200</xdr:colOff>
                    <xdr:row>71</xdr:row>
                    <xdr:rowOff>38100</xdr:rowOff>
                  </from>
                  <to>
                    <xdr:col>59</xdr:col>
                    <xdr:colOff>85725</xdr:colOff>
                    <xdr:row>71</xdr:row>
                    <xdr:rowOff>285750</xdr:rowOff>
                  </to>
                </anchor>
              </controlPr>
            </control>
          </mc:Choice>
        </mc:AlternateContent>
        <mc:AlternateContent xmlns:mc="http://schemas.openxmlformats.org/markup-compatibility/2006">
          <mc:Choice Requires="x14">
            <control shapeId="15401" r:id="rId44" name="Group Box 41">
              <controlPr defaultSize="0" autoFill="0" autoPict="0">
                <anchor moveWithCells="1">
                  <from>
                    <xdr:col>18</xdr:col>
                    <xdr:colOff>19050</xdr:colOff>
                    <xdr:row>72</xdr:row>
                    <xdr:rowOff>19050</xdr:rowOff>
                  </from>
                  <to>
                    <xdr:col>72</xdr:col>
                    <xdr:colOff>66675</xdr:colOff>
                    <xdr:row>72</xdr:row>
                    <xdr:rowOff>1143000</xdr:rowOff>
                  </to>
                </anchor>
              </controlPr>
            </control>
          </mc:Choice>
        </mc:AlternateContent>
        <mc:AlternateContent xmlns:mc="http://schemas.openxmlformats.org/markup-compatibility/2006">
          <mc:Choice Requires="x14">
            <control shapeId="15402" r:id="rId45" name="Option Button 42">
              <controlPr defaultSize="0" autoFill="0" autoLine="0" autoPict="0">
                <anchor moveWithCells="1">
                  <from>
                    <xdr:col>18</xdr:col>
                    <xdr:colOff>76200</xdr:colOff>
                    <xdr:row>72</xdr:row>
                    <xdr:rowOff>95250</xdr:rowOff>
                  </from>
                  <to>
                    <xdr:col>71</xdr:col>
                    <xdr:colOff>38100</xdr:colOff>
                    <xdr:row>72</xdr:row>
                    <xdr:rowOff>361950</xdr:rowOff>
                  </to>
                </anchor>
              </controlPr>
            </control>
          </mc:Choice>
        </mc:AlternateContent>
        <mc:AlternateContent xmlns:mc="http://schemas.openxmlformats.org/markup-compatibility/2006">
          <mc:Choice Requires="x14">
            <control shapeId="15403" r:id="rId46" name="Option Button 43">
              <controlPr defaultSize="0" autoFill="0" autoLine="0" autoPict="0">
                <anchor moveWithCells="1">
                  <from>
                    <xdr:col>18</xdr:col>
                    <xdr:colOff>76200</xdr:colOff>
                    <xdr:row>72</xdr:row>
                    <xdr:rowOff>333375</xdr:rowOff>
                  </from>
                  <to>
                    <xdr:col>70</xdr:col>
                    <xdr:colOff>9525</xdr:colOff>
                    <xdr:row>72</xdr:row>
                    <xdr:rowOff>581025</xdr:rowOff>
                  </to>
                </anchor>
              </controlPr>
            </control>
          </mc:Choice>
        </mc:AlternateContent>
        <mc:AlternateContent xmlns:mc="http://schemas.openxmlformats.org/markup-compatibility/2006">
          <mc:Choice Requires="x14">
            <control shapeId="15404" r:id="rId47" name="Option Button 44">
              <controlPr defaultSize="0" autoFill="0" autoLine="0" autoPict="0">
                <anchor moveWithCells="1">
                  <from>
                    <xdr:col>18</xdr:col>
                    <xdr:colOff>76200</xdr:colOff>
                    <xdr:row>72</xdr:row>
                    <xdr:rowOff>571500</xdr:rowOff>
                  </from>
                  <to>
                    <xdr:col>71</xdr:col>
                    <xdr:colOff>66675</xdr:colOff>
                    <xdr:row>72</xdr:row>
                    <xdr:rowOff>819150</xdr:rowOff>
                  </to>
                </anchor>
              </controlPr>
            </control>
          </mc:Choice>
        </mc:AlternateContent>
        <mc:AlternateContent xmlns:mc="http://schemas.openxmlformats.org/markup-compatibility/2006">
          <mc:Choice Requires="x14">
            <control shapeId="15405" r:id="rId48" name="Option Button 45">
              <controlPr defaultSize="0" autoFill="0" autoLine="0" autoPict="0">
                <anchor moveWithCells="1">
                  <from>
                    <xdr:col>18</xdr:col>
                    <xdr:colOff>76200</xdr:colOff>
                    <xdr:row>72</xdr:row>
                    <xdr:rowOff>809625</xdr:rowOff>
                  </from>
                  <to>
                    <xdr:col>72</xdr:col>
                    <xdr:colOff>19050</xdr:colOff>
                    <xdr:row>72</xdr:row>
                    <xdr:rowOff>1057275</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18</xdr:col>
                    <xdr:colOff>85725</xdr:colOff>
                    <xdr:row>74</xdr:row>
                    <xdr:rowOff>38100</xdr:rowOff>
                  </from>
                  <to>
                    <xdr:col>58</xdr:col>
                    <xdr:colOff>76200</xdr:colOff>
                    <xdr:row>74</xdr:row>
                    <xdr:rowOff>285750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18</xdr:col>
                    <xdr:colOff>85725</xdr:colOff>
                    <xdr:row>74</xdr:row>
                    <xdr:rowOff>266700</xdr:rowOff>
                  </from>
                  <to>
                    <xdr:col>34</xdr:col>
                    <xdr:colOff>57150</xdr:colOff>
                    <xdr:row>74</xdr:row>
                    <xdr:rowOff>514350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18</xdr:col>
                    <xdr:colOff>85725</xdr:colOff>
                    <xdr:row>74</xdr:row>
                    <xdr:rowOff>504825</xdr:rowOff>
                  </from>
                  <to>
                    <xdr:col>49</xdr:col>
                    <xdr:colOff>114300</xdr:colOff>
                    <xdr:row>74</xdr:row>
                    <xdr:rowOff>752475</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18</xdr:col>
                    <xdr:colOff>85725</xdr:colOff>
                    <xdr:row>74</xdr:row>
                    <xdr:rowOff>723900</xdr:rowOff>
                  </from>
                  <to>
                    <xdr:col>61</xdr:col>
                    <xdr:colOff>95250</xdr:colOff>
                    <xdr:row>75</xdr:row>
                    <xdr:rowOff>19050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18</xdr:col>
                    <xdr:colOff>85725</xdr:colOff>
                    <xdr:row>74</xdr:row>
                    <xdr:rowOff>971550</xdr:rowOff>
                  </from>
                  <to>
                    <xdr:col>41</xdr:col>
                    <xdr:colOff>114300</xdr:colOff>
                    <xdr:row>76</xdr:row>
                    <xdr:rowOff>76200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18</xdr:col>
                    <xdr:colOff>85725</xdr:colOff>
                    <xdr:row>75</xdr:row>
                    <xdr:rowOff>228600</xdr:rowOff>
                  </from>
                  <to>
                    <xdr:col>25</xdr:col>
                    <xdr:colOff>57150</xdr:colOff>
                    <xdr:row>77</xdr:row>
                    <xdr:rowOff>76200</xdr:rowOff>
                  </to>
                </anchor>
              </controlPr>
            </control>
          </mc:Choice>
        </mc:AlternateContent>
        <mc:AlternateContent xmlns:mc="http://schemas.openxmlformats.org/markup-compatibility/2006">
          <mc:Choice Requires="x14">
            <control shapeId="15412" r:id="rId55" name="Group Box 52">
              <controlPr defaultSize="0" autoFill="0" autoPict="0">
                <anchor moveWithCells="1">
                  <from>
                    <xdr:col>18</xdr:col>
                    <xdr:colOff>38100</xdr:colOff>
                    <xdr:row>78</xdr:row>
                    <xdr:rowOff>47625</xdr:rowOff>
                  </from>
                  <to>
                    <xdr:col>72</xdr:col>
                    <xdr:colOff>28575</xdr:colOff>
                    <xdr:row>78</xdr:row>
                    <xdr:rowOff>685800</xdr:rowOff>
                  </to>
                </anchor>
              </controlPr>
            </control>
          </mc:Choice>
        </mc:AlternateContent>
        <mc:AlternateContent xmlns:mc="http://schemas.openxmlformats.org/markup-compatibility/2006">
          <mc:Choice Requires="x14">
            <control shapeId="15413" r:id="rId56" name="Option Button 53">
              <controlPr defaultSize="0" autoFill="0" autoLine="0" autoPict="0">
                <anchor moveWithCells="1">
                  <from>
                    <xdr:col>19</xdr:col>
                    <xdr:colOff>28575</xdr:colOff>
                    <xdr:row>78</xdr:row>
                    <xdr:rowOff>133350</xdr:rowOff>
                  </from>
                  <to>
                    <xdr:col>28</xdr:col>
                    <xdr:colOff>19050</xdr:colOff>
                    <xdr:row>78</xdr:row>
                    <xdr:rowOff>381000</xdr:rowOff>
                  </to>
                </anchor>
              </controlPr>
            </control>
          </mc:Choice>
        </mc:AlternateContent>
        <mc:AlternateContent xmlns:mc="http://schemas.openxmlformats.org/markup-compatibility/2006">
          <mc:Choice Requires="x14">
            <control shapeId="15414" r:id="rId57" name="Option Button 54">
              <controlPr defaultSize="0" autoFill="0" autoLine="0" autoPict="0">
                <anchor moveWithCells="1">
                  <from>
                    <xdr:col>19</xdr:col>
                    <xdr:colOff>28575</xdr:colOff>
                    <xdr:row>78</xdr:row>
                    <xdr:rowOff>419100</xdr:rowOff>
                  </from>
                  <to>
                    <xdr:col>27</xdr:col>
                    <xdr:colOff>0</xdr:colOff>
                    <xdr:row>78</xdr:row>
                    <xdr:rowOff>666750</xdr:rowOff>
                  </to>
                </anchor>
              </controlPr>
            </control>
          </mc:Choice>
        </mc:AlternateContent>
        <mc:AlternateContent xmlns:mc="http://schemas.openxmlformats.org/markup-compatibility/2006">
          <mc:Choice Requires="x14">
            <control shapeId="15415" r:id="rId58" name="Option Button 55">
              <controlPr defaultSize="0" autoFill="0" autoLine="0" autoPict="0">
                <anchor moveWithCells="1">
                  <from>
                    <xdr:col>30</xdr:col>
                    <xdr:colOff>66675</xdr:colOff>
                    <xdr:row>78</xdr:row>
                    <xdr:rowOff>133350</xdr:rowOff>
                  </from>
                  <to>
                    <xdr:col>41</xdr:col>
                    <xdr:colOff>95250</xdr:colOff>
                    <xdr:row>78</xdr:row>
                    <xdr:rowOff>381000</xdr:rowOff>
                  </to>
                </anchor>
              </controlPr>
            </control>
          </mc:Choice>
        </mc:AlternateContent>
        <mc:AlternateContent xmlns:mc="http://schemas.openxmlformats.org/markup-compatibility/2006">
          <mc:Choice Requires="x14">
            <control shapeId="15416" r:id="rId59" name="Option Button 56">
              <controlPr defaultSize="0" autoFill="0" autoLine="0" autoPict="0">
                <anchor moveWithCells="1">
                  <from>
                    <xdr:col>30</xdr:col>
                    <xdr:colOff>66675</xdr:colOff>
                    <xdr:row>78</xdr:row>
                    <xdr:rowOff>409575</xdr:rowOff>
                  </from>
                  <to>
                    <xdr:col>43</xdr:col>
                    <xdr:colOff>19050</xdr:colOff>
                    <xdr:row>78</xdr:row>
                    <xdr:rowOff>657225</xdr:rowOff>
                  </to>
                </anchor>
              </controlPr>
            </control>
          </mc:Choice>
        </mc:AlternateContent>
        <mc:AlternateContent xmlns:mc="http://schemas.openxmlformats.org/markup-compatibility/2006">
          <mc:Choice Requires="x14">
            <control shapeId="15417" r:id="rId60" name="Option Button 57">
              <controlPr defaultSize="0" autoFill="0" autoLine="0" autoPict="0">
                <anchor moveWithCells="1">
                  <from>
                    <xdr:col>43</xdr:col>
                    <xdr:colOff>38100</xdr:colOff>
                    <xdr:row>78</xdr:row>
                    <xdr:rowOff>142875</xdr:rowOff>
                  </from>
                  <to>
                    <xdr:col>59</xdr:col>
                    <xdr:colOff>66675</xdr:colOff>
                    <xdr:row>78</xdr:row>
                    <xdr:rowOff>390525</xdr:rowOff>
                  </to>
                </anchor>
              </controlPr>
            </control>
          </mc:Choice>
        </mc:AlternateContent>
        <mc:AlternateContent xmlns:mc="http://schemas.openxmlformats.org/markup-compatibility/2006">
          <mc:Choice Requires="x14">
            <control shapeId="15418" r:id="rId61" name="Option Button 58">
              <controlPr defaultSize="0" autoFill="0" autoLine="0" autoPict="0">
                <anchor moveWithCells="1">
                  <from>
                    <xdr:col>43</xdr:col>
                    <xdr:colOff>28575</xdr:colOff>
                    <xdr:row>78</xdr:row>
                    <xdr:rowOff>419100</xdr:rowOff>
                  </from>
                  <to>
                    <xdr:col>62</xdr:col>
                    <xdr:colOff>0</xdr:colOff>
                    <xdr:row>78</xdr:row>
                    <xdr:rowOff>666750</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18</xdr:col>
                    <xdr:colOff>85725</xdr:colOff>
                    <xdr:row>80</xdr:row>
                    <xdr:rowOff>28575</xdr:rowOff>
                  </from>
                  <to>
                    <xdr:col>31</xdr:col>
                    <xdr:colOff>85725</xdr:colOff>
                    <xdr:row>80</xdr:row>
                    <xdr:rowOff>276225</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18</xdr:col>
                    <xdr:colOff>85725</xdr:colOff>
                    <xdr:row>80</xdr:row>
                    <xdr:rowOff>266700</xdr:rowOff>
                  </from>
                  <to>
                    <xdr:col>33</xdr:col>
                    <xdr:colOff>104775</xdr:colOff>
                    <xdr:row>80</xdr:row>
                    <xdr:rowOff>514350</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41</xdr:col>
                    <xdr:colOff>114300</xdr:colOff>
                    <xdr:row>80</xdr:row>
                    <xdr:rowOff>47625</xdr:rowOff>
                  </from>
                  <to>
                    <xdr:col>63</xdr:col>
                    <xdr:colOff>85725</xdr:colOff>
                    <xdr:row>80</xdr:row>
                    <xdr:rowOff>295275</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41</xdr:col>
                    <xdr:colOff>114300</xdr:colOff>
                    <xdr:row>80</xdr:row>
                    <xdr:rowOff>276225</xdr:rowOff>
                  </from>
                  <to>
                    <xdr:col>65</xdr:col>
                    <xdr:colOff>47625</xdr:colOff>
                    <xdr:row>80</xdr:row>
                    <xdr:rowOff>514350</xdr:rowOff>
                  </to>
                </anchor>
              </controlPr>
            </control>
          </mc:Choice>
        </mc:AlternateContent>
        <mc:AlternateContent xmlns:mc="http://schemas.openxmlformats.org/markup-compatibility/2006">
          <mc:Choice Requires="x14">
            <control shapeId="15423" r:id="rId66" name="Check Box 63">
              <controlPr defaultSize="0" autoFill="0" autoLine="0" autoPict="0">
                <anchor moveWithCells="1">
                  <from>
                    <xdr:col>18</xdr:col>
                    <xdr:colOff>85725</xdr:colOff>
                    <xdr:row>80</xdr:row>
                    <xdr:rowOff>514350</xdr:rowOff>
                  </from>
                  <to>
                    <xdr:col>47</xdr:col>
                    <xdr:colOff>47625</xdr:colOff>
                    <xdr:row>80</xdr:row>
                    <xdr:rowOff>762000</xdr:rowOff>
                  </to>
                </anchor>
              </controlPr>
            </control>
          </mc:Choice>
        </mc:AlternateContent>
        <mc:AlternateContent xmlns:mc="http://schemas.openxmlformats.org/markup-compatibility/2006">
          <mc:Choice Requires="x14">
            <control shapeId="15424" r:id="rId67" name="Check Box 64">
              <controlPr defaultSize="0" autoFill="0" autoLine="0" autoPict="0">
                <anchor moveWithCells="1">
                  <from>
                    <xdr:col>18</xdr:col>
                    <xdr:colOff>85725</xdr:colOff>
                    <xdr:row>80</xdr:row>
                    <xdr:rowOff>733425</xdr:rowOff>
                  </from>
                  <to>
                    <xdr:col>69</xdr:col>
                    <xdr:colOff>19050</xdr:colOff>
                    <xdr:row>81</xdr:row>
                    <xdr:rowOff>28575</xdr:rowOff>
                  </to>
                </anchor>
              </controlPr>
            </control>
          </mc:Choice>
        </mc:AlternateContent>
        <mc:AlternateContent xmlns:mc="http://schemas.openxmlformats.org/markup-compatibility/2006">
          <mc:Choice Requires="x14">
            <control shapeId="15425" r:id="rId68" name="Check Box 65">
              <controlPr defaultSize="0" autoFill="0" autoLine="0" autoPict="0">
                <anchor moveWithCells="1">
                  <from>
                    <xdr:col>18</xdr:col>
                    <xdr:colOff>85725</xdr:colOff>
                    <xdr:row>81</xdr:row>
                    <xdr:rowOff>9525</xdr:rowOff>
                  </from>
                  <to>
                    <xdr:col>24</xdr:col>
                    <xdr:colOff>47625</xdr:colOff>
                    <xdr:row>81</xdr:row>
                    <xdr:rowOff>257175</xdr:rowOff>
                  </to>
                </anchor>
              </controlPr>
            </control>
          </mc:Choice>
        </mc:AlternateContent>
        <mc:AlternateContent xmlns:mc="http://schemas.openxmlformats.org/markup-compatibility/2006">
          <mc:Choice Requires="x14">
            <control shapeId="15426" r:id="rId69" name="Group Box 66">
              <controlPr defaultSize="0" autoFill="0" autoPict="0">
                <anchor moveWithCells="1">
                  <from>
                    <xdr:col>18</xdr:col>
                    <xdr:colOff>0</xdr:colOff>
                    <xdr:row>82</xdr:row>
                    <xdr:rowOff>38100</xdr:rowOff>
                  </from>
                  <to>
                    <xdr:col>72</xdr:col>
                    <xdr:colOff>57150</xdr:colOff>
                    <xdr:row>82</xdr:row>
                    <xdr:rowOff>1266825</xdr:rowOff>
                  </to>
                </anchor>
              </controlPr>
            </control>
          </mc:Choice>
        </mc:AlternateContent>
        <mc:AlternateContent xmlns:mc="http://schemas.openxmlformats.org/markup-compatibility/2006">
          <mc:Choice Requires="x14">
            <control shapeId="15427" r:id="rId70" name="Option Button 67">
              <controlPr defaultSize="0" autoFill="0" autoLine="0" autoPict="0">
                <anchor moveWithCells="1">
                  <from>
                    <xdr:col>18</xdr:col>
                    <xdr:colOff>85725</xdr:colOff>
                    <xdr:row>82</xdr:row>
                    <xdr:rowOff>152400</xdr:rowOff>
                  </from>
                  <to>
                    <xdr:col>52</xdr:col>
                    <xdr:colOff>0</xdr:colOff>
                    <xdr:row>82</xdr:row>
                    <xdr:rowOff>400050</xdr:rowOff>
                  </to>
                </anchor>
              </controlPr>
            </control>
          </mc:Choice>
        </mc:AlternateContent>
        <mc:AlternateContent xmlns:mc="http://schemas.openxmlformats.org/markup-compatibility/2006">
          <mc:Choice Requires="x14">
            <control shapeId="15428" r:id="rId71" name="Option Button 68">
              <controlPr defaultSize="0" autoFill="0" autoLine="0" autoPict="0">
                <anchor moveWithCells="1">
                  <from>
                    <xdr:col>18</xdr:col>
                    <xdr:colOff>85725</xdr:colOff>
                    <xdr:row>82</xdr:row>
                    <xdr:rowOff>381000</xdr:rowOff>
                  </from>
                  <to>
                    <xdr:col>57</xdr:col>
                    <xdr:colOff>57150</xdr:colOff>
                    <xdr:row>82</xdr:row>
                    <xdr:rowOff>628650</xdr:rowOff>
                  </to>
                </anchor>
              </controlPr>
            </control>
          </mc:Choice>
        </mc:AlternateContent>
        <mc:AlternateContent xmlns:mc="http://schemas.openxmlformats.org/markup-compatibility/2006">
          <mc:Choice Requires="x14">
            <control shapeId="15429" r:id="rId72" name="Option Button 69">
              <controlPr defaultSize="0" autoFill="0" autoLine="0" autoPict="0">
                <anchor moveWithCells="1">
                  <from>
                    <xdr:col>18</xdr:col>
                    <xdr:colOff>85725</xdr:colOff>
                    <xdr:row>82</xdr:row>
                    <xdr:rowOff>590550</xdr:rowOff>
                  </from>
                  <to>
                    <xdr:col>53</xdr:col>
                    <xdr:colOff>0</xdr:colOff>
                    <xdr:row>82</xdr:row>
                    <xdr:rowOff>838200</xdr:rowOff>
                  </to>
                </anchor>
              </controlPr>
            </control>
          </mc:Choice>
        </mc:AlternateContent>
        <mc:AlternateContent xmlns:mc="http://schemas.openxmlformats.org/markup-compatibility/2006">
          <mc:Choice Requires="x14">
            <control shapeId="15430" r:id="rId73" name="Option Button 70">
              <controlPr defaultSize="0" autoFill="0" autoLine="0" autoPict="0">
                <anchor moveWithCells="1">
                  <from>
                    <xdr:col>18</xdr:col>
                    <xdr:colOff>85725</xdr:colOff>
                    <xdr:row>82</xdr:row>
                    <xdr:rowOff>800100</xdr:rowOff>
                  </from>
                  <to>
                    <xdr:col>57</xdr:col>
                    <xdr:colOff>114300</xdr:colOff>
                    <xdr:row>82</xdr:row>
                    <xdr:rowOff>1047750</xdr:rowOff>
                  </to>
                </anchor>
              </controlPr>
            </control>
          </mc:Choice>
        </mc:AlternateContent>
        <mc:AlternateContent xmlns:mc="http://schemas.openxmlformats.org/markup-compatibility/2006">
          <mc:Choice Requires="x14">
            <control shapeId="15431" r:id="rId74" name="Option Button 71">
              <controlPr defaultSize="0" autoFill="0" autoLine="0" autoPict="0">
                <anchor moveWithCells="1">
                  <from>
                    <xdr:col>18</xdr:col>
                    <xdr:colOff>85725</xdr:colOff>
                    <xdr:row>82</xdr:row>
                    <xdr:rowOff>1009650</xdr:rowOff>
                  </from>
                  <to>
                    <xdr:col>27</xdr:col>
                    <xdr:colOff>47625</xdr:colOff>
                    <xdr:row>82</xdr:row>
                    <xdr:rowOff>1257300</xdr:rowOff>
                  </to>
                </anchor>
              </controlPr>
            </control>
          </mc:Choice>
        </mc:AlternateContent>
        <mc:AlternateContent xmlns:mc="http://schemas.openxmlformats.org/markup-compatibility/2006">
          <mc:Choice Requires="x14">
            <control shapeId="15432" r:id="rId75" name="Check Box 72">
              <controlPr defaultSize="0" autoFill="0" autoLine="0" autoPict="0">
                <anchor moveWithCells="1">
                  <from>
                    <xdr:col>18</xdr:col>
                    <xdr:colOff>95250</xdr:colOff>
                    <xdr:row>85</xdr:row>
                    <xdr:rowOff>9525</xdr:rowOff>
                  </from>
                  <to>
                    <xdr:col>65</xdr:col>
                    <xdr:colOff>19050</xdr:colOff>
                    <xdr:row>85</xdr:row>
                    <xdr:rowOff>257175</xdr:rowOff>
                  </to>
                </anchor>
              </controlPr>
            </control>
          </mc:Choice>
        </mc:AlternateContent>
        <mc:AlternateContent xmlns:mc="http://schemas.openxmlformats.org/markup-compatibility/2006">
          <mc:Choice Requires="x14">
            <control shapeId="15433" r:id="rId76" name="Check Box 73">
              <controlPr defaultSize="0" autoFill="0" autoLine="0" autoPict="0">
                <anchor moveWithCells="1">
                  <from>
                    <xdr:col>18</xdr:col>
                    <xdr:colOff>95250</xdr:colOff>
                    <xdr:row>85</xdr:row>
                    <xdr:rowOff>219075</xdr:rowOff>
                  </from>
                  <to>
                    <xdr:col>62</xdr:col>
                    <xdr:colOff>38100</xdr:colOff>
                    <xdr:row>85</xdr:row>
                    <xdr:rowOff>466725</xdr:rowOff>
                  </to>
                </anchor>
              </controlPr>
            </control>
          </mc:Choice>
        </mc:AlternateContent>
        <mc:AlternateContent xmlns:mc="http://schemas.openxmlformats.org/markup-compatibility/2006">
          <mc:Choice Requires="x14">
            <control shapeId="15434" r:id="rId77" name="Check Box 74">
              <controlPr defaultSize="0" autoFill="0" autoLine="0" autoPict="0">
                <anchor moveWithCells="1">
                  <from>
                    <xdr:col>18</xdr:col>
                    <xdr:colOff>95250</xdr:colOff>
                    <xdr:row>85</xdr:row>
                    <xdr:rowOff>428625</xdr:rowOff>
                  </from>
                  <to>
                    <xdr:col>67</xdr:col>
                    <xdr:colOff>76200</xdr:colOff>
                    <xdr:row>85</xdr:row>
                    <xdr:rowOff>676275</xdr:rowOff>
                  </to>
                </anchor>
              </controlPr>
            </control>
          </mc:Choice>
        </mc:AlternateContent>
        <mc:AlternateContent xmlns:mc="http://schemas.openxmlformats.org/markup-compatibility/2006">
          <mc:Choice Requires="x14">
            <control shapeId="15435" r:id="rId78" name="Check Box 75">
              <controlPr defaultSize="0" autoFill="0" autoLine="0" autoPict="0">
                <anchor moveWithCells="1">
                  <from>
                    <xdr:col>18</xdr:col>
                    <xdr:colOff>95250</xdr:colOff>
                    <xdr:row>85</xdr:row>
                    <xdr:rowOff>638175</xdr:rowOff>
                  </from>
                  <to>
                    <xdr:col>35</xdr:col>
                    <xdr:colOff>28575</xdr:colOff>
                    <xdr:row>85</xdr:row>
                    <xdr:rowOff>885825</xdr:rowOff>
                  </to>
                </anchor>
              </controlPr>
            </control>
          </mc:Choice>
        </mc:AlternateContent>
        <mc:AlternateContent xmlns:mc="http://schemas.openxmlformats.org/markup-compatibility/2006">
          <mc:Choice Requires="x14">
            <control shapeId="15436" r:id="rId79" name="Check Box 76">
              <controlPr defaultSize="0" autoFill="0" autoLine="0" autoPict="0">
                <anchor moveWithCells="1">
                  <from>
                    <xdr:col>18</xdr:col>
                    <xdr:colOff>95250</xdr:colOff>
                    <xdr:row>85</xdr:row>
                    <xdr:rowOff>847725</xdr:rowOff>
                  </from>
                  <to>
                    <xdr:col>32</xdr:col>
                    <xdr:colOff>28575</xdr:colOff>
                    <xdr:row>85</xdr:row>
                    <xdr:rowOff>1095375</xdr:rowOff>
                  </to>
                </anchor>
              </controlPr>
            </control>
          </mc:Choice>
        </mc:AlternateContent>
        <mc:AlternateContent xmlns:mc="http://schemas.openxmlformats.org/markup-compatibility/2006">
          <mc:Choice Requires="x14">
            <control shapeId="15437" r:id="rId80" name="Check Box 77">
              <controlPr defaultSize="0" autoFill="0" autoLine="0" autoPict="0">
                <anchor moveWithCells="1">
                  <from>
                    <xdr:col>19</xdr:col>
                    <xdr:colOff>0</xdr:colOff>
                    <xdr:row>86</xdr:row>
                    <xdr:rowOff>190500</xdr:rowOff>
                  </from>
                  <to>
                    <xdr:col>50</xdr:col>
                    <xdr:colOff>85725</xdr:colOff>
                    <xdr:row>87</xdr:row>
                    <xdr:rowOff>247650</xdr:rowOff>
                  </to>
                </anchor>
              </controlPr>
            </control>
          </mc:Choice>
        </mc:AlternateContent>
        <mc:AlternateContent xmlns:mc="http://schemas.openxmlformats.org/markup-compatibility/2006">
          <mc:Choice Requires="x14">
            <control shapeId="15438" r:id="rId81" name="Check Box 78">
              <controlPr defaultSize="0" autoFill="0" autoLine="0" autoPict="0">
                <anchor moveWithCells="1">
                  <from>
                    <xdr:col>19</xdr:col>
                    <xdr:colOff>0</xdr:colOff>
                    <xdr:row>87</xdr:row>
                    <xdr:rowOff>171450</xdr:rowOff>
                  </from>
                  <to>
                    <xdr:col>66</xdr:col>
                    <xdr:colOff>66675</xdr:colOff>
                    <xdr:row>87</xdr:row>
                    <xdr:rowOff>419100</xdr:rowOff>
                  </to>
                </anchor>
              </controlPr>
            </control>
          </mc:Choice>
        </mc:AlternateContent>
        <mc:AlternateContent xmlns:mc="http://schemas.openxmlformats.org/markup-compatibility/2006">
          <mc:Choice Requires="x14">
            <control shapeId="15439" r:id="rId82" name="Check Box 79">
              <controlPr defaultSize="0" autoFill="0" autoLine="0" autoPict="0">
                <anchor moveWithCells="1">
                  <from>
                    <xdr:col>19</xdr:col>
                    <xdr:colOff>0</xdr:colOff>
                    <xdr:row>87</xdr:row>
                    <xdr:rowOff>390525</xdr:rowOff>
                  </from>
                  <to>
                    <xdr:col>68</xdr:col>
                    <xdr:colOff>76200</xdr:colOff>
                    <xdr:row>87</xdr:row>
                    <xdr:rowOff>638175</xdr:rowOff>
                  </to>
                </anchor>
              </controlPr>
            </control>
          </mc:Choice>
        </mc:AlternateContent>
        <mc:AlternateContent xmlns:mc="http://schemas.openxmlformats.org/markup-compatibility/2006">
          <mc:Choice Requires="x14">
            <control shapeId="15440" r:id="rId83" name="Check Box 80">
              <controlPr defaultSize="0" autoFill="0" autoLine="0" autoPict="0">
                <anchor moveWithCells="1">
                  <from>
                    <xdr:col>18</xdr:col>
                    <xdr:colOff>123825</xdr:colOff>
                    <xdr:row>87</xdr:row>
                    <xdr:rowOff>590550</xdr:rowOff>
                  </from>
                  <to>
                    <xdr:col>68</xdr:col>
                    <xdr:colOff>114300</xdr:colOff>
                    <xdr:row>87</xdr:row>
                    <xdr:rowOff>895350</xdr:rowOff>
                  </to>
                </anchor>
              </controlPr>
            </control>
          </mc:Choice>
        </mc:AlternateContent>
        <mc:AlternateContent xmlns:mc="http://schemas.openxmlformats.org/markup-compatibility/2006">
          <mc:Choice Requires="x14">
            <control shapeId="15441" r:id="rId84" name="Check Box 81">
              <controlPr defaultSize="0" autoFill="0" autoLine="0" autoPict="0">
                <anchor moveWithCells="1">
                  <from>
                    <xdr:col>19</xdr:col>
                    <xdr:colOff>0</xdr:colOff>
                    <xdr:row>87</xdr:row>
                    <xdr:rowOff>819150</xdr:rowOff>
                  </from>
                  <to>
                    <xdr:col>39</xdr:col>
                    <xdr:colOff>114300</xdr:colOff>
                    <xdr:row>87</xdr:row>
                    <xdr:rowOff>1066800</xdr:rowOff>
                  </to>
                </anchor>
              </controlPr>
            </control>
          </mc:Choice>
        </mc:AlternateContent>
        <mc:AlternateContent xmlns:mc="http://schemas.openxmlformats.org/markup-compatibility/2006">
          <mc:Choice Requires="x14">
            <control shapeId="15442" r:id="rId85" name="Check Box 82">
              <controlPr defaultSize="0" autoFill="0" autoLine="0" autoPict="0">
                <anchor moveWithCells="1">
                  <from>
                    <xdr:col>19</xdr:col>
                    <xdr:colOff>0</xdr:colOff>
                    <xdr:row>87</xdr:row>
                    <xdr:rowOff>1019175</xdr:rowOff>
                  </from>
                  <to>
                    <xdr:col>35</xdr:col>
                    <xdr:colOff>57150</xdr:colOff>
                    <xdr:row>87</xdr:row>
                    <xdr:rowOff>1266825</xdr:rowOff>
                  </to>
                </anchor>
              </controlPr>
            </control>
          </mc:Choice>
        </mc:AlternateContent>
        <mc:AlternateContent xmlns:mc="http://schemas.openxmlformats.org/markup-compatibility/2006">
          <mc:Choice Requires="x14">
            <control shapeId="15443" r:id="rId86" name="Check Box 83">
              <controlPr defaultSize="0" autoFill="0" autoLine="0" autoPict="0">
                <anchor moveWithCells="1">
                  <from>
                    <xdr:col>19</xdr:col>
                    <xdr:colOff>19050</xdr:colOff>
                    <xdr:row>88</xdr:row>
                    <xdr:rowOff>209550</xdr:rowOff>
                  </from>
                  <to>
                    <xdr:col>42</xdr:col>
                    <xdr:colOff>95250</xdr:colOff>
                    <xdr:row>89</xdr:row>
                    <xdr:rowOff>247650</xdr:rowOff>
                  </to>
                </anchor>
              </controlPr>
            </control>
          </mc:Choice>
        </mc:AlternateContent>
        <mc:AlternateContent xmlns:mc="http://schemas.openxmlformats.org/markup-compatibility/2006">
          <mc:Choice Requires="x14">
            <control shapeId="15444" r:id="rId87" name="Check Box 84">
              <controlPr defaultSize="0" autoFill="0" autoLine="0" autoPict="0">
                <anchor moveWithCells="1">
                  <from>
                    <xdr:col>19</xdr:col>
                    <xdr:colOff>19050</xdr:colOff>
                    <xdr:row>89</xdr:row>
                    <xdr:rowOff>200025</xdr:rowOff>
                  </from>
                  <to>
                    <xdr:col>50</xdr:col>
                    <xdr:colOff>38100</xdr:colOff>
                    <xdr:row>89</xdr:row>
                    <xdr:rowOff>447675</xdr:rowOff>
                  </to>
                </anchor>
              </controlPr>
            </control>
          </mc:Choice>
        </mc:AlternateContent>
        <mc:AlternateContent xmlns:mc="http://schemas.openxmlformats.org/markup-compatibility/2006">
          <mc:Choice Requires="x14">
            <control shapeId="15445" r:id="rId88" name="Check Box 85">
              <controlPr defaultSize="0" autoFill="0" autoLine="0" autoPict="0">
                <anchor moveWithCells="1">
                  <from>
                    <xdr:col>19</xdr:col>
                    <xdr:colOff>19050</xdr:colOff>
                    <xdr:row>89</xdr:row>
                    <xdr:rowOff>428625</xdr:rowOff>
                  </from>
                  <to>
                    <xdr:col>24</xdr:col>
                    <xdr:colOff>85725</xdr:colOff>
                    <xdr:row>90</xdr:row>
                    <xdr:rowOff>209550</xdr:rowOff>
                  </to>
                </anchor>
              </controlPr>
            </control>
          </mc:Choice>
        </mc:AlternateContent>
        <mc:AlternateContent xmlns:mc="http://schemas.openxmlformats.org/markup-compatibility/2006">
          <mc:Choice Requires="x14">
            <control shapeId="15446" r:id="rId89" name="Group Box 86">
              <controlPr defaultSize="0" autoFill="0" autoPict="0">
                <anchor moveWithCells="1">
                  <from>
                    <xdr:col>18</xdr:col>
                    <xdr:colOff>38100</xdr:colOff>
                    <xdr:row>91</xdr:row>
                    <xdr:rowOff>0</xdr:rowOff>
                  </from>
                  <to>
                    <xdr:col>72</xdr:col>
                    <xdr:colOff>19050</xdr:colOff>
                    <xdr:row>92</xdr:row>
                    <xdr:rowOff>314325</xdr:rowOff>
                  </to>
                </anchor>
              </controlPr>
            </control>
          </mc:Choice>
        </mc:AlternateContent>
        <mc:AlternateContent xmlns:mc="http://schemas.openxmlformats.org/markup-compatibility/2006">
          <mc:Choice Requires="x14">
            <control shapeId="15447" r:id="rId90" name="Option Button 87">
              <controlPr defaultSize="0" autoFill="0" autoLine="0" autoPict="0">
                <anchor moveWithCells="1">
                  <from>
                    <xdr:col>19</xdr:col>
                    <xdr:colOff>19050</xdr:colOff>
                    <xdr:row>91</xdr:row>
                    <xdr:rowOff>0</xdr:rowOff>
                  </from>
                  <to>
                    <xdr:col>44</xdr:col>
                    <xdr:colOff>47625</xdr:colOff>
                    <xdr:row>92</xdr:row>
                    <xdr:rowOff>76200</xdr:rowOff>
                  </to>
                </anchor>
              </controlPr>
            </control>
          </mc:Choice>
        </mc:AlternateContent>
        <mc:AlternateContent xmlns:mc="http://schemas.openxmlformats.org/markup-compatibility/2006">
          <mc:Choice Requires="x14">
            <control shapeId="15448" r:id="rId91" name="Option Button 88">
              <controlPr defaultSize="0" autoFill="0" autoLine="0" autoPict="0">
                <anchor moveWithCells="1">
                  <from>
                    <xdr:col>19</xdr:col>
                    <xdr:colOff>19050</xdr:colOff>
                    <xdr:row>91</xdr:row>
                    <xdr:rowOff>209550</xdr:rowOff>
                  </from>
                  <to>
                    <xdr:col>35</xdr:col>
                    <xdr:colOff>85725</xdr:colOff>
                    <xdr:row>92</xdr:row>
                    <xdr:rowOff>247650</xdr:rowOff>
                  </to>
                </anchor>
              </controlPr>
            </control>
          </mc:Choice>
        </mc:AlternateContent>
        <mc:AlternateContent xmlns:mc="http://schemas.openxmlformats.org/markup-compatibility/2006">
          <mc:Choice Requires="x14">
            <control shapeId="15449" r:id="rId92" name="Check Box 89">
              <controlPr defaultSize="0" autoFill="0" autoLine="0" autoPict="0">
                <anchor moveWithCells="1">
                  <from>
                    <xdr:col>19</xdr:col>
                    <xdr:colOff>28575</xdr:colOff>
                    <xdr:row>93</xdr:row>
                    <xdr:rowOff>0</xdr:rowOff>
                  </from>
                  <to>
                    <xdr:col>45</xdr:col>
                    <xdr:colOff>9525</xdr:colOff>
                    <xdr:row>94</xdr:row>
                    <xdr:rowOff>19050</xdr:rowOff>
                  </to>
                </anchor>
              </controlPr>
            </control>
          </mc:Choice>
        </mc:AlternateContent>
        <mc:AlternateContent xmlns:mc="http://schemas.openxmlformats.org/markup-compatibility/2006">
          <mc:Choice Requires="x14">
            <control shapeId="15450" r:id="rId93" name="Check Box 90">
              <controlPr defaultSize="0" autoFill="0" autoLine="0" autoPict="0">
                <anchor moveWithCells="1">
                  <from>
                    <xdr:col>19</xdr:col>
                    <xdr:colOff>28575</xdr:colOff>
                    <xdr:row>93</xdr:row>
                    <xdr:rowOff>190500</xdr:rowOff>
                  </from>
                  <to>
                    <xdr:col>62</xdr:col>
                    <xdr:colOff>28575</xdr:colOff>
                    <xdr:row>94</xdr:row>
                    <xdr:rowOff>228600</xdr:rowOff>
                  </to>
                </anchor>
              </controlPr>
            </control>
          </mc:Choice>
        </mc:AlternateContent>
        <mc:AlternateContent xmlns:mc="http://schemas.openxmlformats.org/markup-compatibility/2006">
          <mc:Choice Requires="x14">
            <control shapeId="15451" r:id="rId94" name="Check Box 91">
              <controlPr defaultSize="0" autoFill="0" autoLine="0" autoPict="0">
                <anchor moveWithCells="1">
                  <from>
                    <xdr:col>19</xdr:col>
                    <xdr:colOff>28575</xdr:colOff>
                    <xdr:row>94</xdr:row>
                    <xdr:rowOff>161925</xdr:rowOff>
                  </from>
                  <to>
                    <xdr:col>72</xdr:col>
                    <xdr:colOff>9525</xdr:colOff>
                    <xdr:row>94</xdr:row>
                    <xdr:rowOff>409575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2.xml><?xml version="1.0" encoding="utf-8"?>
<ds:datastoreItem xmlns:ds="http://schemas.openxmlformats.org/officeDocument/2006/customXml" ds:itemID="{979DE105-85F2-49A3-810E-F0DC0D2DB91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①施設基本情報</vt:lpstr>
      <vt:lpstr>②児童数及び職員配置</vt:lpstr>
      <vt:lpstr>③健康管理・安全確保</vt:lpstr>
      <vt:lpstr>添付資料・記載上の注意事項</vt:lpstr>
      <vt:lpstr>【子ども家庭庁】地域児童福祉事業等調査 </vt:lpstr>
      <vt:lpstr>'【子ども家庭庁】地域児童福祉事業等調査 '!Print_Area</vt:lpstr>
      <vt:lpstr>①施設基本情報!Print_Area</vt:lpstr>
      <vt:lpstr>②児童数及び職員配置!Print_Area</vt:lpstr>
      <vt:lpstr>③健康管理・安全確保!Print_Area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あやか</dc:creator>
  <cp:lastModifiedBy>柴田 あやか</cp:lastModifiedBy>
  <cp:lastPrinted>2024-10-11T05:41:39Z</cp:lastPrinted>
  <dcterms:created xsi:type="dcterms:W3CDTF">2024-09-04T06:22:59Z</dcterms:created>
  <dcterms:modified xsi:type="dcterms:W3CDTF">2024-10-11T06:10:22Z</dcterms:modified>
</cp:coreProperties>
</file>