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oho.tsm.local\root\F006002\令和7年度\S01 福祉部\03 管理Ｇ\02 高齢者クラブ助成\01 補助金\8 高齢者クラブ補助金説明会 (3年)\★HPアップ用\1.決算報告\"/>
    </mc:Choice>
  </mc:AlternateContent>
  <bookViews>
    <workbookView xWindow="-120" yWindow="-120" windowWidth="20730" windowHeight="11040"/>
  </bookViews>
  <sheets>
    <sheet name="補助金清算書（決算書）" sheetId="1" r:id="rId1"/>
  </sheets>
  <definedNames>
    <definedName name="_xlnm.Print_Area" localSheetId="0">'補助金清算書（決算書）'!$A$1:$W$34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1" l="1"/>
  <c r="R23" i="1"/>
  <c r="R20" i="1"/>
  <c r="R14" i="1"/>
  <c r="R8" i="1"/>
  <c r="R27" i="1" l="1"/>
  <c r="R24" i="1"/>
  <c r="R15" i="1"/>
  <c r="N20" i="1"/>
  <c r="N24" i="1" s="1"/>
  <c r="Y17" i="1"/>
  <c r="Z17" i="1" s="1"/>
  <c r="N14" i="1"/>
  <c r="N8" i="1"/>
  <c r="N15" i="1" s="1"/>
  <c r="R26" i="1" l="1"/>
</calcChain>
</file>

<file path=xl/comments1.xml><?xml version="1.0" encoding="utf-8"?>
<comments xmlns="http://schemas.openxmlformats.org/spreadsheetml/2006/main">
  <authors>
    <author>白井 弓子</author>
    <author>久郷 裕美</author>
  </authors>
  <commentList>
    <comment ref="Y16" authorId="0" shapeId="0">
      <text>
        <r>
          <rPr>
            <sz val="12"/>
            <color indexed="81"/>
            <rFont val="ＭＳ Ｐゴシック"/>
            <family val="3"/>
            <charset val="128"/>
          </rPr>
          <t>社会活動奉仕活動経費、健康を進める活動経費、
いきがいを高める活動経費の３つの合計が、
その他の社会活動経費より多くなるように計算してください。
差額がプラスであれば良い。
ア ＋ イ ＋ ウ  ＞  エ　
少ないとオーバーという文字が
Ｃ　補助対象経費　小計に出ます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20" authorId="1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"オーバー"という文字が
出ないように入力しましょう！
もし『Ｃ　補助対象経費』
に"オーバー"の文字が出たら
『その他の社会活動経費』が
多すぎます。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<sst xmlns="http://schemas.openxmlformats.org/spreadsheetml/2006/main" count="113" uniqueCount="72">
  <si>
    <t>区使用欄</t>
    <rPh sb="0" eb="1">
      <t>ク</t>
    </rPh>
    <rPh sb="1" eb="3">
      <t>シヨウ</t>
    </rPh>
    <rPh sb="3" eb="4">
      <t>ラン</t>
    </rPh>
    <phoneticPr fontId="5"/>
  </si>
  <si>
    <t>受付</t>
    <rPh sb="0" eb="2">
      <t>ウケツケ</t>
    </rPh>
    <phoneticPr fontId="5"/>
  </si>
  <si>
    <t>係長</t>
    <rPh sb="0" eb="2">
      <t>カカリチョウ</t>
    </rPh>
    <phoneticPr fontId="5"/>
  </si>
  <si>
    <t>課長</t>
  </si>
  <si>
    <t xml:space="preserve">捨印 </t>
    <phoneticPr fontId="5"/>
  </si>
  <si>
    <t>印 　</t>
    <phoneticPr fontId="5"/>
  </si>
  <si>
    <t>\</t>
    <phoneticPr fontId="5"/>
  </si>
  <si>
    <t>科　　目</t>
  </si>
  <si>
    <t>予算額</t>
  </si>
  <si>
    <t>決算額</t>
  </si>
  <si>
    <t>備　考</t>
  </si>
  <si>
    <t>収　　入</t>
    <phoneticPr fontId="5"/>
  </si>
  <si>
    <t>（内訳）</t>
    <phoneticPr fontId="5"/>
  </si>
  <si>
    <t>基本補助</t>
    <rPh sb="0" eb="2">
      <t>キホン</t>
    </rPh>
    <rPh sb="2" eb="4">
      <t>ホジョ</t>
    </rPh>
    <phoneticPr fontId="5"/>
  </si>
  <si>
    <t>円</t>
    <rPh sb="0" eb="1">
      <t>エン</t>
    </rPh>
    <phoneticPr fontId="5"/>
  </si>
  <si>
    <t>円</t>
    <phoneticPr fontId="5"/>
  </si>
  <si>
    <t>見守り
活動補助</t>
    <rPh sb="0" eb="2">
      <t>ミマモ</t>
    </rPh>
    <rPh sb="4" eb="6">
      <t>カツドウ</t>
    </rPh>
    <rPh sb="6" eb="8">
      <t>ホジョ</t>
    </rPh>
    <phoneticPr fontId="5"/>
  </si>
  <si>
    <t>円</t>
    <phoneticPr fontId="5"/>
  </si>
  <si>
    <t>Ａ</t>
    <phoneticPr fontId="5"/>
  </si>
  <si>
    <t>補助金　小計</t>
    <rPh sb="0" eb="3">
      <t>ホジョキン</t>
    </rPh>
    <rPh sb="4" eb="6">
      <t>ショウケイ</t>
    </rPh>
    <phoneticPr fontId="5"/>
  </si>
  <si>
    <t>（内　　訳）</t>
    <phoneticPr fontId="5"/>
  </si>
  <si>
    <t>前年度繰越金</t>
  </si>
  <si>
    <t>会費</t>
  </si>
  <si>
    <t>寄付金</t>
    <rPh sb="0" eb="3">
      <t>キフキン</t>
    </rPh>
    <phoneticPr fontId="5"/>
  </si>
  <si>
    <t>補助金</t>
    <rPh sb="0" eb="3">
      <t>ホジョキン</t>
    </rPh>
    <phoneticPr fontId="5"/>
  </si>
  <si>
    <t>（</t>
  </si>
  <si>
    <t>）</t>
    <phoneticPr fontId="5"/>
  </si>
  <si>
    <t>雑入金</t>
    <rPh sb="0" eb="1">
      <t>ザツ</t>
    </rPh>
    <rPh sb="1" eb="3">
      <t>ニュウキン</t>
    </rPh>
    <phoneticPr fontId="5"/>
  </si>
  <si>
    <t xml:space="preserve"> Ｂ</t>
    <phoneticPr fontId="5"/>
  </si>
  <si>
    <t>自主財源　小 計</t>
    <phoneticPr fontId="5"/>
  </si>
  <si>
    <t>ア 収入合計（Ａ＋Ｂ）</t>
    <phoneticPr fontId="5"/>
  </si>
  <si>
    <t>支　　出</t>
    <phoneticPr fontId="5"/>
  </si>
  <si>
    <t xml:space="preserve"> ア</t>
    <phoneticPr fontId="5"/>
  </si>
  <si>
    <t>アイウの
3つの合計</t>
    <rPh sb="8" eb="10">
      <t>ゴウケイ</t>
    </rPh>
    <phoneticPr fontId="5"/>
  </si>
  <si>
    <t>差額</t>
    <rPh sb="0" eb="2">
      <t>サガク</t>
    </rPh>
    <phoneticPr fontId="5"/>
  </si>
  <si>
    <t>②健康を進める活動経費</t>
    <phoneticPr fontId="5"/>
  </si>
  <si>
    <t xml:space="preserve"> イ</t>
    <phoneticPr fontId="5"/>
  </si>
  <si>
    <t xml:space="preserve"> ウ</t>
    <phoneticPr fontId="5"/>
  </si>
  <si>
    <t>④その他の社会活動経費</t>
    <phoneticPr fontId="5"/>
  </si>
  <si>
    <t xml:space="preserve"> エ</t>
    <phoneticPr fontId="5"/>
  </si>
  <si>
    <t xml:space="preserve"> Ｃ</t>
    <phoneticPr fontId="5"/>
  </si>
  <si>
    <t>補助対象経費　小 計</t>
    <phoneticPr fontId="5"/>
  </si>
  <si>
    <t xml:space="preserve"> Ｄ</t>
    <phoneticPr fontId="5"/>
  </si>
  <si>
    <t>補助対象外経費　小 計</t>
    <phoneticPr fontId="5"/>
  </si>
  <si>
    <t>イ 支出合計（Ｃ＋Ｄ）</t>
    <phoneticPr fontId="5"/>
  </si>
  <si>
    <t xml:space="preserve"> 翌年度繰越金（ア－イ）</t>
    <phoneticPr fontId="5"/>
  </si>
  <si>
    <t>上記のとおり相違ありません</t>
  </si>
  <si>
    <t>　　年　　月　　日</t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</si>
  <si>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</si>
  <si>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</si>
  <si>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</si>
  <si>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</si>
  <si>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クラブ番号</t>
  </si>
  <si>
    <t>-</t>
    <phoneticPr fontId="5"/>
  </si>
  <si>
    <t>クラブ名</t>
  </si>
  <si>
    <t>会計監査</t>
    <rPh sb="0" eb="1">
      <t>カイ</t>
    </rPh>
    <rPh sb="1" eb="2">
      <t>ケイ</t>
    </rPh>
    <rPh sb="2" eb="4">
      <t>カンサ</t>
    </rPh>
    <phoneticPr fontId="3"/>
  </si>
  <si>
    <t>会長</t>
    <rPh sb="0" eb="1">
      <t>カイ</t>
    </rPh>
    <rPh sb="1" eb="2">
      <t>チョウ</t>
    </rPh>
    <phoneticPr fontId="3"/>
  </si>
  <si>
    <t>会計</t>
    <rPh sb="0" eb="1">
      <t>カイ</t>
    </rPh>
    <rPh sb="1" eb="2">
      <t>ケイ</t>
    </rPh>
    <phoneticPr fontId="3"/>
  </si>
  <si>
    <t>印</t>
    <rPh sb="0" eb="1">
      <t>イン</t>
    </rPh>
    <phoneticPr fontId="3"/>
  </si>
  <si>
    <t>様式第６号（第９条関係）</t>
    <phoneticPr fontId="3"/>
  </si>
  <si>
    <t>円</t>
    <rPh sb="0" eb="1">
      <t>エン</t>
    </rPh>
    <phoneticPr fontId="3"/>
  </si>
  <si>
    <t>⑤-1 補助対象外経費</t>
    <rPh sb="4" eb="6">
      <t>ホジョ</t>
    </rPh>
    <rPh sb="6" eb="8">
      <t>タイショウ</t>
    </rPh>
    <rPh sb="8" eb="9">
      <t>ガイ</t>
    </rPh>
    <rPh sb="9" eb="11">
      <t>ケイヒ</t>
    </rPh>
    <phoneticPr fontId="3"/>
  </si>
  <si>
    <t>円</t>
    <rPh sb="0" eb="1">
      <t>エン</t>
    </rPh>
    <phoneticPr fontId="3"/>
  </si>
  <si>
    <t>ウ　補助金返還金（Ａ－Ｃ）</t>
    <phoneticPr fontId="3"/>
  </si>
  <si>
    <t>（内　訳）</t>
    <phoneticPr fontId="5"/>
  </si>
  <si>
    <t>（内訳）</t>
    <phoneticPr fontId="3"/>
  </si>
  <si>
    <t>③生きがいを高める活動経費</t>
    <rPh sb="1" eb="2">
      <t>イ</t>
    </rPh>
    <phoneticPr fontId="5"/>
  </si>
  <si>
    <t>①社会奉仕活動経費</t>
    <phoneticPr fontId="5"/>
  </si>
  <si>
    <t>⑤-2 前年度補助金返還金</t>
    <rPh sb="4" eb="7">
      <t>ゼンネンド</t>
    </rPh>
    <rPh sb="7" eb="10">
      <t>ホジョキン</t>
    </rPh>
    <rPh sb="10" eb="13">
      <t>ヘンカンキン</t>
    </rPh>
    <phoneticPr fontId="3"/>
  </si>
  <si>
    <t>令和　年度　補助金清算書（決算書）</t>
    <phoneticPr fontId="3"/>
  </si>
  <si>
    <t>※補助金返還金を含む</t>
    <phoneticPr fontId="3"/>
  </si>
  <si>
    <t>※マイナスの場合は0を記載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</si>
</sst>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30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6"/>
      <color indexed="8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8"/>
      <name val="HGPｺﾞｼｯｸE"/>
      <family val="3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HGPｺﾞｼｯｸE"/>
      <family val="3"/>
      <charset val="128"/>
    </font>
    <font>
      <b/>
      <sz val="11"/>
      <color indexed="8"/>
      <name val="ＭＳ Ｐゴシック"/>
      <family val="3"/>
      <charset val="128"/>
      <scheme val="minor"/>
    </font>
    <font>
      <sz val="14"/>
      <color indexed="8"/>
      <name val="Century"/>
      <family val="1"/>
    </font>
    <font>
      <sz val="18"/>
      <color indexed="8"/>
      <name val="ＭＳ Ｐ明朝"/>
      <family val="1"/>
      <charset val="128"/>
    </font>
    <font>
      <sz val="18"/>
      <color indexed="8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sz val="12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38" fontId="13" fillId="0" borderId="22" xfId="1" applyFont="1" applyFill="1" applyBorder="1" applyAlignment="1" applyProtection="1">
      <alignment vertical="center"/>
      <protection locked="0"/>
    </xf>
    <xf numFmtId="38" fontId="13" fillId="2" borderId="20" xfId="1" applyFont="1" applyFill="1" applyBorder="1" applyAlignment="1" applyProtection="1">
      <alignment vertical="center"/>
      <protection locked="0"/>
    </xf>
    <xf numFmtId="38" fontId="13" fillId="0" borderId="20" xfId="1" applyFont="1" applyFill="1" applyBorder="1" applyAlignment="1" applyProtection="1">
      <alignment horizontal="right" vertical="center"/>
      <protection locked="0"/>
    </xf>
    <xf numFmtId="38" fontId="13" fillId="0" borderId="28" xfId="1" applyFont="1" applyFill="1" applyBorder="1" applyAlignment="1" applyProtection="1">
      <alignment vertical="center"/>
      <protection locked="0"/>
    </xf>
    <xf numFmtId="38" fontId="13" fillId="2" borderId="26" xfId="1" applyFont="1" applyFill="1" applyBorder="1" applyAlignment="1" applyProtection="1">
      <alignment vertical="center"/>
      <protection locked="0"/>
    </xf>
    <xf numFmtId="38" fontId="13" fillId="0" borderId="26" xfId="1" applyFont="1" applyFill="1" applyBorder="1" applyAlignment="1" applyProtection="1">
      <alignment horizontal="right" vertical="center"/>
      <protection locked="0"/>
    </xf>
    <xf numFmtId="38" fontId="13" fillId="0" borderId="31" xfId="1" applyFont="1" applyFill="1" applyBorder="1" applyAlignment="1" applyProtection="1">
      <alignment vertical="center"/>
    </xf>
    <xf numFmtId="38" fontId="13" fillId="0" borderId="41" xfId="1" applyFont="1" applyFill="1" applyBorder="1" applyAlignment="1" applyProtection="1">
      <alignment vertical="center"/>
      <protection locked="0"/>
    </xf>
    <xf numFmtId="38" fontId="13" fillId="2" borderId="39" xfId="1" applyFont="1" applyFill="1" applyBorder="1" applyAlignment="1" applyProtection="1">
      <alignment vertical="center"/>
      <protection locked="0"/>
    </xf>
    <xf numFmtId="38" fontId="13" fillId="0" borderId="39" xfId="1" applyFont="1" applyFill="1" applyBorder="1" applyAlignment="1" applyProtection="1">
      <alignment horizontal="right" vertical="center"/>
      <protection locked="0"/>
    </xf>
    <xf numFmtId="0" fontId="4" fillId="0" borderId="26" xfId="0" applyFont="1" applyFill="1" applyBorder="1" applyAlignment="1" applyProtection="1">
      <alignment vertical="center" wrapText="1"/>
      <protection locked="0"/>
    </xf>
    <xf numFmtId="38" fontId="13" fillId="0" borderId="44" xfId="1" applyFont="1" applyFill="1" applyBorder="1" applyAlignment="1" applyProtection="1">
      <alignment vertical="center"/>
    </xf>
    <xf numFmtId="38" fontId="13" fillId="0" borderId="52" xfId="1" applyFont="1" applyFill="1" applyBorder="1" applyAlignment="1" applyProtection="1">
      <alignment vertical="center" wrapText="1"/>
    </xf>
    <xf numFmtId="0" fontId="0" fillId="0" borderId="10" xfId="0" applyFont="1" applyBorder="1" applyAlignment="1" applyProtection="1">
      <alignment horizontal="center" vertical="center" wrapText="1"/>
    </xf>
    <xf numFmtId="38" fontId="13" fillId="0" borderId="31" xfId="1" applyFont="1" applyFill="1" applyBorder="1" applyAlignment="1" applyProtection="1">
      <alignment vertical="center" wrapText="1"/>
    </xf>
    <xf numFmtId="176" fontId="18" fillId="0" borderId="0" xfId="0" applyNumberFormat="1" applyFont="1" applyBorder="1" applyAlignment="1" applyProtection="1">
      <alignment vertical="center" wrapText="1"/>
    </xf>
    <xf numFmtId="38" fontId="13" fillId="0" borderId="11" xfId="1" applyFont="1" applyFill="1" applyBorder="1" applyAlignment="1" applyProtection="1">
      <alignment vertical="center" wrapText="1"/>
    </xf>
    <xf numFmtId="38" fontId="13" fillId="0" borderId="14" xfId="1" applyFont="1" applyFill="1" applyBorder="1" applyAlignment="1" applyProtection="1">
      <alignment vertical="center"/>
    </xf>
    <xf numFmtId="0" fontId="10" fillId="0" borderId="0" xfId="0" applyNumberFormat="1" applyFont="1" applyFill="1" applyAlignment="1" applyProtection="1">
      <alignment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49" fontId="20" fillId="0" borderId="31" xfId="0" applyNumberFormat="1" applyFont="1" applyFill="1" applyBorder="1" applyAlignment="1" applyProtection="1">
      <alignment vertical="center"/>
      <protection locked="0"/>
    </xf>
    <xf numFmtId="0" fontId="0" fillId="0" borderId="31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25" fillId="0" borderId="31" xfId="0" applyFont="1" applyFill="1" applyBorder="1" applyAlignment="1" applyProtection="1">
      <alignment horizontal="distributed" vertical="center"/>
      <protection locked="0"/>
    </xf>
    <xf numFmtId="0" fontId="25" fillId="0" borderId="31" xfId="0" applyFont="1" applyBorder="1" applyAlignment="1" applyProtection="1">
      <alignment vertical="center"/>
      <protection locked="0"/>
    </xf>
    <xf numFmtId="0" fontId="25" fillId="0" borderId="31" xfId="0" applyFont="1" applyFill="1" applyBorder="1" applyAlignment="1" applyProtection="1">
      <alignment vertical="center"/>
      <protection locked="0"/>
    </xf>
    <xf numFmtId="38" fontId="0" fillId="0" borderId="10" xfId="0" applyNumberFormat="1" applyFont="1" applyFill="1" applyBorder="1" applyAlignment="1" applyProtection="1">
      <alignment vertical="center"/>
    </xf>
    <xf numFmtId="38" fontId="17" fillId="0" borderId="10" xfId="0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38" fontId="13" fillId="0" borderId="48" xfId="1" applyFont="1" applyFill="1" applyBorder="1" applyAlignment="1" applyProtection="1">
      <alignment vertical="center" wrapText="1"/>
      <protection locked="0"/>
    </xf>
    <xf numFmtId="38" fontId="13" fillId="0" borderId="44" xfId="1" applyFont="1" applyFill="1" applyBorder="1" applyAlignment="1" applyProtection="1">
      <alignment horizontal="right" vertical="center" wrapText="1"/>
      <protection locked="0"/>
    </xf>
    <xf numFmtId="0" fontId="15" fillId="0" borderId="76" xfId="0" applyFont="1" applyFill="1" applyBorder="1" applyAlignment="1" applyProtection="1">
      <alignment horizontal="left" vertical="center" wrapText="1"/>
      <protection locked="0"/>
    </xf>
    <xf numFmtId="0" fontId="15" fillId="0" borderId="74" xfId="0" applyFont="1" applyFill="1" applyBorder="1" applyAlignment="1" applyProtection="1">
      <alignment horizontal="left" vertical="center" wrapText="1"/>
      <protection locked="0"/>
    </xf>
    <xf numFmtId="0" fontId="15" fillId="0" borderId="77" xfId="0" applyFont="1" applyFill="1" applyBorder="1" applyAlignment="1" applyProtection="1">
      <alignment horizontal="left" vertical="center" wrapText="1"/>
      <protection locked="0"/>
    </xf>
    <xf numFmtId="0" fontId="15" fillId="0" borderId="7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5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right" vertical="center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right" vertical="center"/>
      <protection locked="0"/>
    </xf>
    <xf numFmtId="0" fontId="15" fillId="0" borderId="22" xfId="0" applyFont="1" applyFill="1" applyBorder="1" applyAlignment="1" applyProtection="1">
      <alignment horizontal="left" vertical="center" wrapText="1"/>
      <protection locked="0"/>
    </xf>
    <xf numFmtId="0" fontId="15" fillId="0" borderId="20" xfId="0" applyFont="1" applyFill="1" applyBorder="1" applyAlignment="1" applyProtection="1">
      <alignment horizontal="left" vertical="center" wrapText="1"/>
      <protection locked="0"/>
    </xf>
    <xf numFmtId="0" fontId="15" fillId="0" borderId="23" xfId="0" applyFont="1" applyFill="1" applyBorder="1" applyAlignment="1" applyProtection="1">
      <alignment horizontal="left" vertical="center" wrapText="1"/>
      <protection locked="0"/>
    </xf>
    <xf numFmtId="0" fontId="15" fillId="0" borderId="28" xfId="0" applyFont="1" applyFill="1" applyBorder="1" applyAlignment="1" applyProtection="1">
      <alignment horizontal="left" vertical="center" wrapText="1"/>
      <protection locked="0"/>
    </xf>
    <xf numFmtId="0" fontId="15" fillId="0" borderId="26" xfId="0" applyFont="1" applyFill="1" applyBorder="1" applyAlignment="1" applyProtection="1">
      <alignment horizontal="left" vertical="center" wrapText="1"/>
      <protection locked="0"/>
    </xf>
    <xf numFmtId="0" fontId="15" fillId="0" borderId="29" xfId="0" applyFont="1" applyFill="1" applyBorder="1" applyAlignment="1" applyProtection="1">
      <alignment horizontal="left" vertical="center" wrapText="1"/>
      <protection locked="0"/>
    </xf>
    <xf numFmtId="0" fontId="15" fillId="0" borderId="36" xfId="0" applyFont="1" applyFill="1" applyBorder="1" applyAlignment="1" applyProtection="1">
      <alignment horizontal="left" vertical="center" wrapText="1"/>
      <protection locked="0"/>
    </xf>
    <xf numFmtId="0" fontId="15" fillId="0" borderId="31" xfId="0" applyFont="1" applyFill="1" applyBorder="1" applyAlignment="1" applyProtection="1">
      <alignment horizontal="left" vertical="center" wrapText="1"/>
      <protection locked="0"/>
    </xf>
    <xf numFmtId="0" fontId="15" fillId="0" borderId="37" xfId="0" applyFont="1" applyFill="1" applyBorder="1" applyAlignment="1" applyProtection="1">
      <alignment horizontal="left" vertical="center" wrapText="1"/>
      <protection locked="0"/>
    </xf>
    <xf numFmtId="0" fontId="15" fillId="0" borderId="7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58" xfId="0" applyFont="1" applyFill="1" applyBorder="1" applyAlignment="1" applyProtection="1">
      <alignment horizontal="left" vertical="center" wrapText="1"/>
      <protection locked="0"/>
    </xf>
    <xf numFmtId="0" fontId="15" fillId="0" borderId="28" xfId="2" applyNumberFormat="1" applyFont="1" applyFill="1" applyBorder="1" applyAlignment="1" applyProtection="1">
      <alignment horizontal="left" vertical="center" wrapText="1"/>
      <protection locked="0"/>
    </xf>
    <xf numFmtId="0" fontId="15" fillId="0" borderId="26" xfId="2" applyNumberFormat="1" applyFont="1" applyFill="1" applyBorder="1" applyAlignment="1" applyProtection="1">
      <alignment horizontal="left" vertical="center" wrapText="1"/>
      <protection locked="0"/>
    </xf>
    <xf numFmtId="0" fontId="15" fillId="0" borderId="29" xfId="2" applyNumberFormat="1" applyFont="1" applyFill="1" applyBorder="1" applyAlignment="1" applyProtection="1">
      <alignment horizontal="left" vertical="center" wrapText="1"/>
      <protection locked="0"/>
    </xf>
    <xf numFmtId="0" fontId="15" fillId="0" borderId="4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44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54" xfId="0" applyFont="1" applyFill="1" applyBorder="1" applyAlignment="1" applyProtection="1">
      <alignment horizontal="left" vertical="center" wrapText="1"/>
      <protection locked="0"/>
    </xf>
    <xf numFmtId="0" fontId="15" fillId="0" borderId="52" xfId="0" applyFont="1" applyFill="1" applyBorder="1" applyAlignment="1" applyProtection="1">
      <alignment horizontal="left" vertical="center" wrapText="1"/>
      <protection locked="0"/>
    </xf>
    <xf numFmtId="0" fontId="15" fillId="0" borderId="55" xfId="0" applyFont="1" applyFill="1" applyBorder="1" applyAlignment="1" applyProtection="1">
      <alignment horizontal="left" vertical="center" wrapText="1"/>
      <protection locked="0"/>
    </xf>
    <xf numFmtId="0" fontId="15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36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37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4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42" xfId="0" applyNumberFormat="1" applyFont="1" applyFill="1" applyBorder="1" applyAlignment="1" applyProtection="1">
      <alignment horizontal="left" vertical="center" wrapText="1"/>
      <protection locked="0"/>
    </xf>
    <xf numFmtId="38" fontId="28" fillId="0" borderId="22" xfId="1" applyFont="1" applyFill="1" applyBorder="1" applyAlignment="1" applyProtection="1">
      <alignment vertical="center"/>
      <protection locked="0"/>
    </xf>
    <xf numFmtId="38" fontId="13" fillId="2" borderId="21" xfId="1" applyFont="1" applyFill="1" applyBorder="1" applyAlignment="1" applyProtection="1">
      <alignment vertical="center"/>
      <protection locked="0"/>
    </xf>
    <xf numFmtId="38" fontId="28" fillId="0" borderId="28" xfId="1" applyFont="1" applyFill="1" applyBorder="1" applyAlignment="1" applyProtection="1">
      <alignment vertical="center"/>
      <protection locked="0"/>
    </xf>
    <xf numFmtId="38" fontId="13" fillId="2" borderId="27" xfId="1" applyFont="1" applyFill="1" applyBorder="1" applyAlignment="1" applyProtection="1">
      <alignment vertical="center"/>
      <protection locked="0"/>
    </xf>
    <xf numFmtId="38" fontId="29" fillId="0" borderId="33" xfId="1" applyFont="1" applyFill="1" applyBorder="1" applyAlignment="1" applyProtection="1">
      <alignment horizontal="right" vertical="center"/>
    </xf>
    <xf numFmtId="38" fontId="29" fillId="0" borderId="34" xfId="1" applyFont="1" applyFill="1" applyBorder="1" applyAlignment="1" applyProtection="1">
      <alignment horizontal="right" vertical="center"/>
    </xf>
    <xf numFmtId="38" fontId="28" fillId="0" borderId="41" xfId="1" applyFont="1" applyFill="1" applyBorder="1" applyAlignment="1" applyProtection="1">
      <alignment vertical="center"/>
      <protection locked="0"/>
    </xf>
    <xf numFmtId="38" fontId="13" fillId="2" borderId="40" xfId="1" applyFont="1" applyFill="1" applyBorder="1" applyAlignment="1" applyProtection="1">
      <alignment vertical="center"/>
      <protection locked="0"/>
    </xf>
    <xf numFmtId="38" fontId="29" fillId="0" borderId="46" xfId="1" applyFont="1" applyFill="1" applyBorder="1" applyAlignment="1" applyProtection="1">
      <alignment vertical="center"/>
    </xf>
    <xf numFmtId="38" fontId="29" fillId="0" borderId="47" xfId="1" applyFont="1" applyFill="1" applyBorder="1" applyAlignment="1" applyProtection="1">
      <alignment vertical="center"/>
    </xf>
    <xf numFmtId="38" fontId="29" fillId="0" borderId="54" xfId="1" applyFont="1" applyFill="1" applyBorder="1" applyAlignment="1" applyProtection="1">
      <alignment vertical="center"/>
    </xf>
    <xf numFmtId="38" fontId="29" fillId="0" borderId="53" xfId="1" applyFont="1" applyFill="1" applyBorder="1" applyAlignment="1" applyProtection="1">
      <alignment vertical="center"/>
    </xf>
    <xf numFmtId="38" fontId="28" fillId="0" borderId="22" xfId="1" applyFont="1" applyFill="1" applyBorder="1" applyAlignment="1" applyProtection="1">
      <alignment horizontal="right" vertical="center"/>
      <protection locked="0"/>
    </xf>
    <xf numFmtId="38" fontId="13" fillId="2" borderId="21" xfId="1" applyFont="1" applyFill="1" applyBorder="1" applyAlignment="1" applyProtection="1">
      <alignment horizontal="right" vertical="center"/>
      <protection locked="0"/>
    </xf>
    <xf numFmtId="38" fontId="29" fillId="0" borderId="36" xfId="1" applyFont="1" applyFill="1" applyBorder="1" applyAlignment="1" applyProtection="1">
      <alignment vertical="center"/>
    </xf>
    <xf numFmtId="38" fontId="29" fillId="0" borderId="35" xfId="1" applyFont="1" applyFill="1" applyBorder="1" applyAlignment="1" applyProtection="1">
      <alignment vertical="center"/>
    </xf>
    <xf numFmtId="38" fontId="28" fillId="0" borderId="70" xfId="1" applyFont="1" applyFill="1" applyBorder="1" applyAlignment="1" applyProtection="1">
      <alignment vertical="center"/>
      <protection locked="0"/>
    </xf>
    <xf numFmtId="0" fontId="25" fillId="0" borderId="31" xfId="0" applyFont="1" applyFill="1" applyBorder="1" applyAlignment="1" applyProtection="1">
      <alignment horizontal="center"/>
      <protection locked="0"/>
    </xf>
    <xf numFmtId="49" fontId="20" fillId="0" borderId="31" xfId="0" applyNumberFormat="1" applyFont="1" applyFill="1" applyBorder="1" applyAlignment="1" applyProtection="1">
      <alignment horizontal="center" vertical="center"/>
      <protection locked="0"/>
    </xf>
    <xf numFmtId="0" fontId="22" fillId="0" borderId="31" xfId="0" applyFont="1" applyFill="1" applyBorder="1" applyAlignment="1" applyProtection="1">
      <alignment horizontal="center" vertical="center"/>
      <protection locked="0"/>
    </xf>
    <xf numFmtId="38" fontId="29" fillId="2" borderId="40" xfId="1" applyFont="1" applyFill="1" applyBorder="1" applyAlignment="1" applyProtection="1">
      <alignment vertical="center"/>
      <protection locked="0"/>
    </xf>
    <xf numFmtId="38" fontId="29" fillId="2" borderId="75" xfId="1" applyFont="1" applyFill="1" applyBorder="1" applyAlignment="1" applyProtection="1">
      <alignment vertical="center"/>
      <protection locked="0"/>
    </xf>
    <xf numFmtId="38" fontId="13" fillId="2" borderId="39" xfId="1" applyFont="1" applyFill="1" applyBorder="1" applyAlignment="1" applyProtection="1">
      <alignment vertical="center" wrapText="1"/>
      <protection locked="0"/>
    </xf>
    <xf numFmtId="38" fontId="13" fillId="2" borderId="74" xfId="1" applyFont="1" applyFill="1" applyBorder="1" applyAlignment="1" applyProtection="1">
      <alignment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38" fontId="13" fillId="0" borderId="32" xfId="1" applyFont="1" applyFill="1" applyBorder="1" applyAlignment="1" applyProtection="1">
      <alignment vertical="center"/>
    </xf>
    <xf numFmtId="38" fontId="13" fillId="0" borderId="44" xfId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right"/>
      <protection locked="0"/>
    </xf>
    <xf numFmtId="0" fontId="8" fillId="0" borderId="11" xfId="0" applyFont="1" applyFill="1" applyBorder="1" applyAlignment="1" applyProtection="1"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textRotation="255" wrapText="1"/>
      <protection locked="0"/>
    </xf>
    <xf numFmtId="0" fontId="11" fillId="0" borderId="18" xfId="0" applyFont="1" applyFill="1" applyBorder="1" applyAlignment="1" applyProtection="1">
      <alignment horizontal="center" vertical="center" textRotation="255" wrapText="1"/>
      <protection locked="0"/>
    </xf>
    <xf numFmtId="0" fontId="10" fillId="0" borderId="17" xfId="0" applyFont="1" applyFill="1" applyBorder="1" applyAlignment="1" applyProtection="1">
      <alignment horizontal="center" vertical="center" textRotation="255"/>
      <protection locked="0"/>
    </xf>
    <xf numFmtId="0" fontId="10" fillId="0" borderId="18" xfId="0" applyFont="1" applyFill="1" applyBorder="1" applyAlignment="1" applyProtection="1">
      <alignment horizontal="center" vertical="center" textRotation="255"/>
      <protection locked="0"/>
    </xf>
    <xf numFmtId="0" fontId="10" fillId="0" borderId="19" xfId="0" applyFont="1" applyFill="1" applyBorder="1" applyAlignment="1" applyProtection="1">
      <alignment vertical="center"/>
      <protection locked="0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0" borderId="21" xfId="0" applyFont="1" applyFill="1" applyBorder="1" applyAlignment="1" applyProtection="1">
      <alignment vertical="center" wrapText="1"/>
      <protection locked="0"/>
    </xf>
    <xf numFmtId="0" fontId="14" fillId="0" borderId="21" xfId="0" applyFont="1" applyFill="1" applyBorder="1" applyAlignment="1" applyProtection="1">
      <alignment horizontal="left" vertical="center" wrapText="1"/>
      <protection locked="0"/>
    </xf>
    <xf numFmtId="0" fontId="11" fillId="0" borderId="24" xfId="0" applyFont="1" applyFill="1" applyBorder="1" applyAlignment="1" applyProtection="1">
      <alignment horizontal="center" vertical="center" textRotation="255" wrapText="1"/>
      <protection locked="0"/>
    </xf>
    <xf numFmtId="0" fontId="11" fillId="0" borderId="0" xfId="0" applyFont="1" applyFill="1" applyBorder="1" applyAlignment="1" applyProtection="1">
      <alignment horizontal="center" vertical="center" textRotation="255" wrapText="1"/>
      <protection locked="0"/>
    </xf>
    <xf numFmtId="0" fontId="10" fillId="0" borderId="24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25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 wrapText="1"/>
      <protection locked="0"/>
    </xf>
    <xf numFmtId="0" fontId="10" fillId="0" borderId="27" xfId="0" applyFont="1" applyFill="1" applyBorder="1" applyAlignment="1" applyProtection="1">
      <alignment vertical="center" wrapText="1"/>
      <protection locked="0"/>
    </xf>
    <xf numFmtId="0" fontId="12" fillId="0" borderId="27" xfId="0" applyFont="1" applyFill="1" applyBorder="1" applyAlignment="1" applyProtection="1">
      <alignment vertical="center" wrapText="1"/>
      <protection locked="0"/>
    </xf>
    <xf numFmtId="0" fontId="14" fillId="0" borderId="27" xfId="0" applyFont="1" applyFill="1" applyBorder="1" applyAlignment="1" applyProtection="1">
      <alignment horizontal="left" vertical="center" wrapText="1"/>
      <protection locked="0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32" xfId="0" applyFont="1" applyFill="1" applyBorder="1" applyAlignment="1" applyProtection="1">
      <alignment horizontal="left" vertical="center"/>
      <protection locked="0"/>
    </xf>
    <xf numFmtId="0" fontId="12" fillId="0" borderId="35" xfId="0" applyFont="1" applyFill="1" applyBorder="1" applyAlignment="1" applyProtection="1">
      <alignment vertical="center" wrapText="1"/>
      <protection locked="0"/>
    </xf>
    <xf numFmtId="38" fontId="13" fillId="0" borderId="36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horizontal="right" vertical="center"/>
      <protection locked="0"/>
    </xf>
    <xf numFmtId="0" fontId="14" fillId="0" borderId="35" xfId="0" applyFont="1" applyFill="1" applyBorder="1" applyAlignment="1" applyProtection="1">
      <alignment horizontal="left" vertical="center" wrapText="1"/>
      <protection locked="0"/>
    </xf>
    <xf numFmtId="0" fontId="10" fillId="0" borderId="38" xfId="0" applyFont="1" applyFill="1" applyBorder="1" applyAlignment="1" applyProtection="1">
      <alignment horizontal="left" vertical="center"/>
      <protection locked="0"/>
    </xf>
    <xf numFmtId="0" fontId="10" fillId="0" borderId="39" xfId="0" applyFont="1" applyFill="1" applyBorder="1" applyAlignment="1" applyProtection="1">
      <alignment horizontal="left" vertical="center"/>
      <protection locked="0"/>
    </xf>
    <xf numFmtId="0" fontId="10" fillId="0" borderId="40" xfId="0" applyFont="1" applyFill="1" applyBorder="1" applyAlignment="1" applyProtection="1">
      <alignment horizontal="left" vertical="center"/>
      <protection locked="0"/>
    </xf>
    <xf numFmtId="0" fontId="12" fillId="0" borderId="40" xfId="0" applyFont="1" applyFill="1" applyBorder="1" applyAlignment="1" applyProtection="1">
      <alignment vertical="center" wrapText="1"/>
      <protection locked="0"/>
    </xf>
    <xf numFmtId="0" fontId="14" fillId="0" borderId="40" xfId="0" applyFont="1" applyFill="1" applyBorder="1" applyAlignment="1" applyProtection="1">
      <alignment horizontal="left" vertical="center" wrapText="1"/>
      <protection locked="0"/>
    </xf>
    <xf numFmtId="0" fontId="10" fillId="0" borderId="25" xfId="0" applyFont="1" applyFill="1" applyBorder="1" applyAlignment="1" applyProtection="1">
      <alignment horizontal="left" vertical="center"/>
      <protection locked="0"/>
    </xf>
    <xf numFmtId="0" fontId="10" fillId="0" borderId="26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left" vertical="center"/>
      <protection locked="0"/>
    </xf>
    <xf numFmtId="0" fontId="12" fillId="0" borderId="27" xfId="0" applyFont="1" applyFill="1" applyBorder="1" applyAlignment="1" applyProtection="1">
      <alignment horizontal="left" vertical="center" wrapText="1"/>
      <protection locked="0"/>
    </xf>
    <xf numFmtId="0" fontId="10" fillId="0" borderId="27" xfId="0" applyFont="1" applyFill="1" applyBorder="1" applyAlignment="1" applyProtection="1">
      <alignment vertical="center"/>
      <protection locked="0"/>
    </xf>
    <xf numFmtId="9" fontId="12" fillId="0" borderId="27" xfId="2" applyFont="1" applyFill="1" applyBorder="1" applyAlignment="1" applyProtection="1">
      <alignment vertical="center" wrapText="1"/>
      <protection locked="0"/>
    </xf>
    <xf numFmtId="9" fontId="14" fillId="0" borderId="27" xfId="2" applyFont="1" applyFill="1" applyBorder="1" applyAlignment="1" applyProtection="1">
      <alignment horizontal="left" vertical="center" wrapText="1"/>
      <protection locked="0"/>
    </xf>
    <xf numFmtId="0" fontId="10" fillId="0" borderId="43" xfId="0" applyFont="1" applyFill="1" applyBorder="1" applyAlignment="1" applyProtection="1">
      <alignment vertical="center"/>
      <protection locked="0"/>
    </xf>
    <xf numFmtId="0" fontId="10" fillId="0" borderId="44" xfId="0" applyFont="1" applyFill="1" applyBorder="1" applyAlignment="1" applyProtection="1">
      <alignment vertical="center"/>
      <protection locked="0"/>
    </xf>
    <xf numFmtId="0" fontId="10" fillId="0" borderId="45" xfId="0" applyFont="1" applyFill="1" applyBorder="1" applyAlignment="1" applyProtection="1">
      <alignment vertical="center"/>
      <protection locked="0"/>
    </xf>
    <xf numFmtId="0" fontId="12" fillId="0" borderId="45" xfId="0" applyFont="1" applyFill="1" applyBorder="1" applyAlignment="1" applyProtection="1">
      <alignment horizontal="right" vertical="center" wrapText="1"/>
      <protection locked="0"/>
    </xf>
    <xf numFmtId="38" fontId="13" fillId="0" borderId="48" xfId="1" applyFont="1" applyFill="1" applyBorder="1" applyAlignment="1" applyProtection="1">
      <alignment vertical="center"/>
      <protection locked="0"/>
    </xf>
    <xf numFmtId="38" fontId="13" fillId="0" borderId="44" xfId="1" applyFont="1" applyFill="1" applyBorder="1" applyAlignment="1" applyProtection="1">
      <alignment horizontal="right" vertical="center"/>
      <protection locked="0"/>
    </xf>
    <xf numFmtId="0" fontId="14" fillId="0" borderId="45" xfId="0" applyFont="1" applyFill="1" applyBorder="1" applyAlignment="1" applyProtection="1">
      <alignment horizontal="left" vertical="center" wrapText="1"/>
      <protection locked="0"/>
    </xf>
    <xf numFmtId="0" fontId="11" fillId="0" borderId="50" xfId="0" applyFont="1" applyFill="1" applyBorder="1" applyAlignment="1" applyProtection="1">
      <alignment horizontal="center" vertical="center" textRotation="255" wrapText="1"/>
      <protection locked="0"/>
    </xf>
    <xf numFmtId="0" fontId="11" fillId="0" borderId="11" xfId="0" applyFont="1" applyFill="1" applyBorder="1" applyAlignment="1" applyProtection="1">
      <alignment horizontal="center" vertical="center" textRotation="255" wrapText="1"/>
      <protection locked="0"/>
    </xf>
    <xf numFmtId="0" fontId="10" fillId="0" borderId="51" xfId="0" applyFont="1" applyFill="1" applyBorder="1" applyAlignment="1" applyProtection="1">
      <alignment horizontal="left" vertical="center"/>
      <protection locked="0"/>
    </xf>
    <xf numFmtId="0" fontId="10" fillId="0" borderId="52" xfId="0" applyFont="1" applyFill="1" applyBorder="1" applyAlignment="1" applyProtection="1">
      <alignment horizontal="left" vertical="center"/>
      <protection locked="0"/>
    </xf>
    <xf numFmtId="0" fontId="10" fillId="0" borderId="53" xfId="0" applyFont="1" applyFill="1" applyBorder="1" applyAlignment="1" applyProtection="1">
      <alignment horizontal="left" vertical="center"/>
      <protection locked="0"/>
    </xf>
    <xf numFmtId="0" fontId="12" fillId="0" borderId="53" xfId="0" applyFont="1" applyFill="1" applyBorder="1" applyAlignment="1" applyProtection="1">
      <alignment vertical="center" wrapText="1"/>
      <protection locked="0"/>
    </xf>
    <xf numFmtId="38" fontId="13" fillId="0" borderId="54" xfId="1" applyFont="1" applyFill="1" applyBorder="1" applyAlignment="1" applyProtection="1">
      <alignment vertical="center" wrapText="1"/>
      <protection locked="0"/>
    </xf>
    <xf numFmtId="38" fontId="13" fillId="0" borderId="52" xfId="1" applyFont="1" applyFill="1" applyBorder="1" applyAlignment="1" applyProtection="1">
      <alignment horizontal="right" vertical="center"/>
      <protection locked="0"/>
    </xf>
    <xf numFmtId="0" fontId="14" fillId="0" borderId="53" xfId="0" applyFont="1" applyFill="1" applyBorder="1" applyAlignment="1" applyProtection="1">
      <alignment horizontal="left" vertical="center" wrapText="1"/>
      <protection locked="0"/>
    </xf>
    <xf numFmtId="0" fontId="11" fillId="0" borderId="56" xfId="0" applyFont="1" applyFill="1" applyBorder="1" applyAlignment="1" applyProtection="1">
      <alignment horizontal="center" vertical="center" textRotation="255" wrapText="1"/>
      <protection locked="0"/>
    </xf>
    <xf numFmtId="0" fontId="10" fillId="0" borderId="17" xfId="0" applyFont="1" applyFill="1" applyBorder="1" applyAlignment="1" applyProtection="1">
      <alignment horizontal="center" vertical="center" textRotation="255" wrapText="1"/>
      <protection locked="0"/>
    </xf>
    <xf numFmtId="0" fontId="10" fillId="0" borderId="18" xfId="0" applyFont="1" applyFill="1" applyBorder="1" applyAlignment="1" applyProtection="1">
      <alignment horizontal="center" vertical="center" textRotation="255" wrapText="1"/>
      <protection locked="0"/>
    </xf>
    <xf numFmtId="0" fontId="10" fillId="0" borderId="57" xfId="0" applyFont="1" applyFill="1" applyBorder="1" applyAlignment="1" applyProtection="1">
      <alignment horizontal="center" vertical="center" textRotation="255" wrapText="1"/>
      <protection locked="0"/>
    </xf>
    <xf numFmtId="0" fontId="10" fillId="0" borderId="19" xfId="0" applyFont="1" applyFill="1" applyBorder="1" applyAlignment="1" applyProtection="1">
      <alignment horizontal="left" vertical="center"/>
      <protection locked="0"/>
    </xf>
    <xf numFmtId="0" fontId="10" fillId="0" borderId="20" xfId="0" applyFont="1" applyFill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 applyProtection="1">
      <alignment horizontal="left" vertical="center"/>
      <protection locked="0"/>
    </xf>
    <xf numFmtId="0" fontId="11" fillId="0" borderId="58" xfId="0" applyFont="1" applyFill="1" applyBorder="1" applyAlignment="1" applyProtection="1">
      <alignment horizontal="center" vertical="center" textRotation="255" wrapText="1"/>
      <protection locked="0"/>
    </xf>
    <xf numFmtId="0" fontId="10" fillId="0" borderId="24" xfId="0" applyFont="1" applyFill="1" applyBorder="1" applyAlignment="1" applyProtection="1">
      <alignment horizontal="center" vertical="center" textRotation="255" wrapText="1"/>
      <protection locked="0"/>
    </xf>
    <xf numFmtId="0" fontId="10" fillId="0" borderId="0" xfId="0" applyFont="1" applyFill="1" applyBorder="1" applyAlignment="1" applyProtection="1">
      <alignment horizontal="center" vertical="center" textRotation="255" wrapText="1"/>
      <protection locked="0"/>
    </xf>
    <xf numFmtId="0" fontId="10" fillId="0" borderId="59" xfId="0" applyFont="1" applyFill="1" applyBorder="1" applyAlignment="1" applyProtection="1">
      <alignment horizontal="center" vertical="center" textRotation="255" wrapText="1"/>
      <protection locked="0"/>
    </xf>
    <xf numFmtId="0" fontId="10" fillId="0" borderId="30" xfId="0" applyFont="1" applyFill="1" applyBorder="1" applyAlignment="1" applyProtection="1">
      <alignment vertical="center" wrapText="1"/>
      <protection locked="0"/>
    </xf>
    <xf numFmtId="0" fontId="10" fillId="0" borderId="31" xfId="0" applyFont="1" applyFill="1" applyBorder="1" applyAlignment="1" applyProtection="1">
      <alignment vertical="center" wrapText="1"/>
      <protection locked="0"/>
    </xf>
    <xf numFmtId="0" fontId="10" fillId="0" borderId="31" xfId="0" applyFont="1" applyFill="1" applyBorder="1" applyAlignment="1" applyProtection="1">
      <alignment vertical="center"/>
      <protection locked="0"/>
    </xf>
    <xf numFmtId="0" fontId="10" fillId="0" borderId="35" xfId="0" applyFont="1" applyFill="1" applyBorder="1" applyAlignment="1" applyProtection="1">
      <alignment vertical="center" wrapText="1"/>
      <protection locked="0"/>
    </xf>
    <xf numFmtId="38" fontId="13" fillId="0" borderId="36" xfId="1" applyFont="1" applyFill="1" applyBorder="1" applyAlignment="1" applyProtection="1">
      <alignment vertical="center" wrapText="1"/>
      <protection locked="0"/>
    </xf>
    <xf numFmtId="0" fontId="27" fillId="0" borderId="71" xfId="0" applyFont="1" applyFill="1" applyBorder="1" applyAlignment="1" applyProtection="1">
      <alignment horizontal="center" vertical="center" textRotation="255" wrapText="1"/>
      <protection locked="0"/>
    </xf>
    <xf numFmtId="0" fontId="27" fillId="0" borderId="60" xfId="0" applyFont="1" applyFill="1" applyBorder="1" applyAlignment="1" applyProtection="1">
      <alignment horizontal="center" vertical="center" textRotation="255" wrapText="1"/>
      <protection locked="0"/>
    </xf>
    <xf numFmtId="0" fontId="27" fillId="0" borderId="72" xfId="0" applyFont="1" applyFill="1" applyBorder="1" applyAlignment="1" applyProtection="1">
      <alignment horizontal="center" vertical="center" textRotation="255" wrapText="1"/>
      <protection locked="0"/>
    </xf>
    <xf numFmtId="38" fontId="29" fillId="0" borderId="41" xfId="1" applyFont="1" applyFill="1" applyBorder="1" applyAlignment="1" applyProtection="1">
      <alignment vertical="center"/>
      <protection locked="0"/>
    </xf>
    <xf numFmtId="38" fontId="13" fillId="0" borderId="41" xfId="1" applyFont="1" applyFill="1" applyBorder="1" applyAlignment="1" applyProtection="1">
      <alignment vertical="center" wrapText="1"/>
      <protection locked="0"/>
    </xf>
    <xf numFmtId="0" fontId="27" fillId="0" borderId="24" xfId="0" applyFont="1" applyFill="1" applyBorder="1" applyAlignment="1" applyProtection="1">
      <alignment horizontal="center" vertical="center" textRotation="255" wrapText="1"/>
      <protection locked="0"/>
    </xf>
    <xf numFmtId="0" fontId="27" fillId="0" borderId="0" xfId="0" applyFont="1" applyFill="1" applyBorder="1" applyAlignment="1" applyProtection="1">
      <alignment horizontal="center" vertical="center" textRotation="255" wrapText="1"/>
      <protection locked="0"/>
    </xf>
    <xf numFmtId="0" fontId="27" fillId="0" borderId="59" xfId="0" applyFont="1" applyFill="1" applyBorder="1" applyAlignment="1" applyProtection="1">
      <alignment horizontal="center" vertical="center" textRotation="255" wrapText="1"/>
      <protection locked="0"/>
    </xf>
    <xf numFmtId="0" fontId="10" fillId="0" borderId="73" xfId="0" applyFont="1" applyFill="1" applyBorder="1" applyAlignment="1" applyProtection="1">
      <alignment horizontal="left" vertical="center"/>
      <protection locked="0"/>
    </xf>
    <xf numFmtId="0" fontId="10" fillId="0" borderId="74" xfId="0" applyFont="1" applyFill="1" applyBorder="1" applyAlignment="1" applyProtection="1">
      <alignment horizontal="left" vertical="center"/>
      <protection locked="0"/>
    </xf>
    <xf numFmtId="0" fontId="10" fillId="0" borderId="75" xfId="0" applyFont="1" applyFill="1" applyBorder="1" applyAlignment="1" applyProtection="1">
      <alignment horizontal="left" vertical="center"/>
      <protection locked="0"/>
    </xf>
    <xf numFmtId="38" fontId="29" fillId="0" borderId="76" xfId="1" applyFont="1" applyFill="1" applyBorder="1" applyAlignment="1" applyProtection="1">
      <alignment vertical="center"/>
      <protection locked="0"/>
    </xf>
    <xf numFmtId="0" fontId="12" fillId="0" borderId="75" xfId="0" applyFont="1" applyFill="1" applyBorder="1" applyAlignment="1" applyProtection="1">
      <alignment vertical="center" wrapText="1"/>
      <protection locked="0"/>
    </xf>
    <xf numFmtId="38" fontId="13" fillId="0" borderId="76" xfId="1" applyFont="1" applyFill="1" applyBorder="1" applyAlignment="1" applyProtection="1">
      <alignment vertical="center" wrapText="1"/>
      <protection locked="0"/>
    </xf>
    <xf numFmtId="38" fontId="13" fillId="0" borderId="74" xfId="1" applyFont="1" applyFill="1" applyBorder="1" applyAlignment="1" applyProtection="1">
      <alignment horizontal="right" vertical="center"/>
      <protection locked="0"/>
    </xf>
    <xf numFmtId="0" fontId="14" fillId="0" borderId="75" xfId="0" applyFont="1" applyFill="1" applyBorder="1" applyAlignment="1" applyProtection="1">
      <alignment horizontal="left" vertical="center" wrapText="1"/>
      <protection locked="0"/>
    </xf>
    <xf numFmtId="0" fontId="10" fillId="0" borderId="43" xfId="0" applyFont="1" applyFill="1" applyBorder="1" applyAlignment="1" applyProtection="1">
      <alignment vertical="center" wrapText="1"/>
      <protection locked="0"/>
    </xf>
    <xf numFmtId="0" fontId="10" fillId="0" borderId="44" xfId="0" applyFont="1" applyFill="1" applyBorder="1" applyAlignment="1" applyProtection="1">
      <alignment vertical="center" wrapText="1"/>
      <protection locked="0"/>
    </xf>
    <xf numFmtId="0" fontId="10" fillId="0" borderId="45" xfId="0" applyFont="1" applyFill="1" applyBorder="1" applyAlignment="1" applyProtection="1">
      <alignment vertical="center" wrapText="1"/>
      <protection locked="0"/>
    </xf>
    <xf numFmtId="0" fontId="12" fillId="0" borderId="45" xfId="0" applyFont="1" applyFill="1" applyBorder="1" applyAlignment="1" applyProtection="1">
      <alignment vertical="center" wrapText="1"/>
      <protection locked="0"/>
    </xf>
    <xf numFmtId="0" fontId="11" fillId="0" borderId="61" xfId="0" applyFont="1" applyFill="1" applyBorder="1" applyAlignment="1" applyProtection="1">
      <alignment horizontal="center" vertical="center" textRotation="255" wrapText="1"/>
      <protection locked="0"/>
    </xf>
    <xf numFmtId="0" fontId="10" fillId="0" borderId="50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62" xfId="0" applyFont="1" applyFill="1" applyBorder="1" applyAlignment="1" applyProtection="1">
      <alignment horizontal="left" vertical="center" wrapText="1"/>
      <protection locked="0"/>
    </xf>
    <xf numFmtId="0" fontId="12" fillId="0" borderId="62" xfId="0" applyFont="1" applyFill="1" applyBorder="1" applyAlignment="1" applyProtection="1">
      <alignment vertical="center" wrapText="1"/>
      <protection locked="0"/>
    </xf>
    <xf numFmtId="38" fontId="13" fillId="0" borderId="63" xfId="1" applyFont="1" applyFill="1" applyBorder="1" applyAlignment="1" applyProtection="1">
      <alignment vertical="center" wrapText="1"/>
      <protection locked="0"/>
    </xf>
    <xf numFmtId="38" fontId="13" fillId="0" borderId="11" xfId="1" applyFont="1" applyFill="1" applyBorder="1" applyAlignment="1" applyProtection="1">
      <alignment vertical="center" wrapText="1"/>
      <protection locked="0"/>
    </xf>
    <xf numFmtId="38" fontId="13" fillId="0" borderId="11" xfId="1" applyFont="1" applyFill="1" applyBorder="1" applyAlignment="1" applyProtection="1">
      <alignment horizontal="right" vertical="center"/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176" fontId="18" fillId="0" borderId="64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0" xfId="0" applyFont="1" applyFill="1" applyBorder="1" applyAlignment="1" applyProtection="1">
      <alignment horizontal="center" vertical="center" textRotation="255" wrapText="1"/>
      <protection locked="0"/>
    </xf>
    <xf numFmtId="0" fontId="11" fillId="0" borderId="11" xfId="0" applyFont="1" applyFill="1" applyBorder="1" applyAlignment="1" applyProtection="1">
      <alignment horizontal="center" vertical="center" textRotation="255" wrapText="1"/>
      <protection locked="0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38" fontId="16" fillId="0" borderId="11" xfId="1" applyFont="1" applyFill="1" applyBorder="1" applyAlignment="1" applyProtection="1">
      <alignment vertical="center"/>
      <protection locked="0"/>
    </xf>
    <xf numFmtId="176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left" vertical="center"/>
      <protection locked="0"/>
    </xf>
    <xf numFmtId="0" fontId="10" fillId="0" borderId="14" xfId="0" applyFont="1" applyFill="1" applyBorder="1" applyAlignment="1" applyProtection="1">
      <alignment horizontal="left" vertical="center"/>
      <protection locked="0"/>
    </xf>
    <xf numFmtId="0" fontId="10" fillId="0" borderId="13" xfId="0" applyFont="1" applyFill="1" applyBorder="1" applyAlignment="1" applyProtection="1">
      <alignment horizontal="left" vertical="center"/>
      <protection locked="0"/>
    </xf>
    <xf numFmtId="0" fontId="2" fillId="0" borderId="66" xfId="0" applyFont="1" applyFill="1" applyBorder="1" applyAlignment="1" applyProtection="1">
      <alignment horizontal="center" vertical="center" wrapText="1"/>
      <protection locked="0"/>
    </xf>
    <xf numFmtId="0" fontId="2" fillId="0" borderId="67" xfId="0" applyFont="1" applyFill="1" applyBorder="1" applyAlignment="1" applyProtection="1">
      <alignment horizontal="center" vertical="center" wrapText="1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38" fontId="13" fillId="0" borderId="16" xfId="1" applyFont="1" applyFill="1" applyBorder="1" applyAlignment="1" applyProtection="1">
      <alignment vertical="center"/>
      <protection locked="0"/>
    </xf>
    <xf numFmtId="38" fontId="13" fillId="0" borderId="14" xfId="1" applyFont="1" applyFill="1" applyBorder="1" applyAlignment="1" applyProtection="1">
      <alignment horizontal="right" vertical="center"/>
      <protection locked="0"/>
    </xf>
    <xf numFmtId="0" fontId="1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0" fillId="0" borderId="66" xfId="0" applyFont="1" applyFill="1" applyBorder="1" applyAlignment="1" applyProtection="1">
      <alignment horizontal="center" vertical="center"/>
      <protection locked="0"/>
    </xf>
    <xf numFmtId="0" fontId="0" fillId="0" borderId="67" xfId="0" applyFont="1" applyFill="1" applyBorder="1" applyAlignment="1" applyProtection="1">
      <alignment horizontal="center" vertical="center"/>
      <protection locked="0"/>
    </xf>
    <xf numFmtId="0" fontId="0" fillId="0" borderId="69" xfId="0" applyFont="1" applyFill="1" applyBorder="1" applyAlignment="1" applyProtection="1">
      <alignment horizontal="center" vertical="center"/>
      <protection locked="0"/>
    </xf>
    <xf numFmtId="38" fontId="13" fillId="0" borderId="12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vertical="center"/>
      <protection locked="0"/>
    </xf>
    <xf numFmtId="0" fontId="26" fillId="0" borderId="3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protection locked="0"/>
    </xf>
    <xf numFmtId="0" fontId="4" fillId="0" borderId="31" xfId="0" applyFont="1" applyFill="1" applyBorder="1" applyAlignment="1" applyProtection="1">
      <alignment horizontal="distributed" vertical="center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22113</xdr:colOff>
      <xdr:row>3</xdr:row>
      <xdr:rowOff>28835</xdr:rowOff>
    </xdr:from>
    <xdr:to>
      <xdr:col>22</xdr:col>
      <xdr:colOff>193597</xdr:colOff>
      <xdr:row>3</xdr:row>
      <xdr:rowOff>190686</xdr:rowOff>
    </xdr:to>
    <xdr:sp macro="" textlink="" fLocksText="0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6680088" y="1171835"/>
          <a:ext cx="171484" cy="161851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213023</xdr:colOff>
      <xdr:row>15</xdr:row>
      <xdr:rowOff>126397</xdr:rowOff>
    </xdr:from>
    <xdr:to>
      <xdr:col>23</xdr:col>
      <xdr:colOff>530523</xdr:colOff>
      <xdr:row>18</xdr:row>
      <xdr:rowOff>225488</xdr:rowOff>
    </xdr:to>
    <xdr:sp macro="" textlink="" fLocksText="0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7234309" y="5256290"/>
          <a:ext cx="317500" cy="1119627"/>
        </a:xfrm>
        <a:prstGeom prst="leftBrace">
          <a:avLst>
            <a:gd name="adj1" fmla="val 8333"/>
            <a:gd name="adj2" fmla="val 49020"/>
          </a:avLst>
        </a:prstGeom>
        <a:noFill/>
        <a:ln>
          <a:solidFill>
            <a:schemeClr val="tx1"/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38174</xdr:colOff>
      <xdr:row>15</xdr:row>
      <xdr:rowOff>85949</xdr:rowOff>
    </xdr:from>
    <xdr:to>
      <xdr:col>23</xdr:col>
      <xdr:colOff>200295</xdr:colOff>
      <xdr:row>15</xdr:row>
      <xdr:rowOff>273426</xdr:rowOff>
    </xdr:to>
    <xdr:sp macro="" textlink="" fLocksText="0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59460" y="5215842"/>
          <a:ext cx="162121" cy="187477"/>
        </a:xfrm>
        <a:prstGeom prst="flowChartConnector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41201</xdr:colOff>
      <xdr:row>16</xdr:row>
      <xdr:rowOff>92300</xdr:rowOff>
    </xdr:from>
    <xdr:to>
      <xdr:col>23</xdr:col>
      <xdr:colOff>209111</xdr:colOff>
      <xdr:row>16</xdr:row>
      <xdr:rowOff>273312</xdr:rowOff>
    </xdr:to>
    <xdr:sp macro="" textlink="" fLocksText="0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062487" y="5562371"/>
          <a:ext cx="167910" cy="181012"/>
        </a:xfrm>
        <a:prstGeom prst="flowChartConnector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38174</xdr:colOff>
      <xdr:row>17</xdr:row>
      <xdr:rowOff>76835</xdr:rowOff>
    </xdr:from>
    <xdr:to>
      <xdr:col>23</xdr:col>
      <xdr:colOff>200295</xdr:colOff>
      <xdr:row>17</xdr:row>
      <xdr:rowOff>256544</xdr:rowOff>
    </xdr:to>
    <xdr:sp macro="" textlink="" fLocksText="0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059460" y="5887085"/>
          <a:ext cx="162121" cy="179709"/>
        </a:xfrm>
        <a:prstGeom prst="flowChartConnector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38174</xdr:colOff>
      <xdr:row>18</xdr:row>
      <xdr:rowOff>92299</xdr:rowOff>
    </xdr:from>
    <xdr:to>
      <xdr:col>23</xdr:col>
      <xdr:colOff>200295</xdr:colOff>
      <xdr:row>18</xdr:row>
      <xdr:rowOff>273311</xdr:rowOff>
    </xdr:to>
    <xdr:sp macro="" textlink="" fLocksText="0">
      <xdr:nvSpPr>
        <xdr:cNvPr id="7" name="フローチャート: 結合子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059460" y="6242728"/>
          <a:ext cx="162121" cy="181012"/>
        </a:xfrm>
        <a:prstGeom prst="flowChartConnector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42759</xdr:colOff>
      <xdr:row>28</xdr:row>
      <xdr:rowOff>43381</xdr:rowOff>
    </xdr:from>
    <xdr:to>
      <xdr:col>22</xdr:col>
      <xdr:colOff>309993</xdr:colOff>
      <xdr:row>28</xdr:row>
      <xdr:rowOff>295603</xdr:rowOff>
    </xdr:to>
    <xdr:sp macro="" textlink="" fLocksText="0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flipH="1">
          <a:off x="6700734" y="9320731"/>
          <a:ext cx="267234" cy="252222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42759</xdr:colOff>
      <xdr:row>29</xdr:row>
      <xdr:rowOff>69657</xdr:rowOff>
    </xdr:from>
    <xdr:to>
      <xdr:col>22</xdr:col>
      <xdr:colOff>309993</xdr:colOff>
      <xdr:row>29</xdr:row>
      <xdr:rowOff>321879</xdr:rowOff>
    </xdr:to>
    <xdr:sp macro="" textlink="" fLocksText="0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flipH="1">
          <a:off x="6677414" y="8766967"/>
          <a:ext cx="267234" cy="252222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42759</xdr:colOff>
      <xdr:row>30</xdr:row>
      <xdr:rowOff>82795</xdr:rowOff>
    </xdr:from>
    <xdr:to>
      <xdr:col>22</xdr:col>
      <xdr:colOff>309993</xdr:colOff>
      <xdr:row>30</xdr:row>
      <xdr:rowOff>335017</xdr:rowOff>
    </xdr:to>
    <xdr:sp macro="" textlink="" fLocksText="0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flipH="1">
          <a:off x="6677414" y="9161105"/>
          <a:ext cx="267234" cy="252222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42759</xdr:colOff>
      <xdr:row>31</xdr:row>
      <xdr:rowOff>63088</xdr:rowOff>
    </xdr:from>
    <xdr:to>
      <xdr:col>22</xdr:col>
      <xdr:colOff>309993</xdr:colOff>
      <xdr:row>31</xdr:row>
      <xdr:rowOff>315310</xdr:rowOff>
    </xdr:to>
    <xdr:sp macro="" textlink="" fLocksText="0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flipH="1">
          <a:off x="6677414" y="9522398"/>
          <a:ext cx="267234" cy="252222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42759</xdr:colOff>
      <xdr:row>32</xdr:row>
      <xdr:rowOff>76226</xdr:rowOff>
    </xdr:from>
    <xdr:to>
      <xdr:col>22</xdr:col>
      <xdr:colOff>309993</xdr:colOff>
      <xdr:row>32</xdr:row>
      <xdr:rowOff>328448</xdr:rowOff>
    </xdr:to>
    <xdr:sp macro="" textlink="" fLocksText="0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6677414" y="9916536"/>
          <a:ext cx="267234" cy="252222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G34"/>
  <sheetViews>
    <sheetView tabSelected="1" zoomScaleNormal="100" workbookViewId="0">
      <selection activeCell="F2" sqref="F2"/>
    </sheetView>
  </sheetViews>
  <sheetFormatPr defaultColWidth="9" defaultRowHeight="13.5" x14ac:dyDescent="0.15"/>
  <cols>
    <col min="1" max="1" width="0.625" style="2" customWidth="1"/>
    <col min="2" max="2" width="5.125" style="2" customWidth="1"/>
    <col min="3" max="3" width="4.625" style="2" customWidth="1"/>
    <col min="4" max="4" width="1.375" style="2" customWidth="1"/>
    <col min="5" max="5" width="1.125" style="2" customWidth="1"/>
    <col min="6" max="6" width="4.875" style="2" customWidth="1"/>
    <col min="7" max="7" width="2.875" style="2" customWidth="1"/>
    <col min="8" max="8" width="1.625" style="2" customWidth="1"/>
    <col min="9" max="9" width="3.125" style="2" customWidth="1"/>
    <col min="10" max="10" width="2.875" style="2" customWidth="1"/>
    <col min="11" max="11" width="5.125" style="2" customWidth="1"/>
    <col min="12" max="12" width="4" style="2" customWidth="1"/>
    <col min="13" max="13" width="2.625" style="2" customWidth="1"/>
    <col min="14" max="14" width="6.125" style="2" customWidth="1"/>
    <col min="15" max="15" width="10.375" style="2" customWidth="1"/>
    <col min="16" max="16" width="3.375" style="2" customWidth="1"/>
    <col min="17" max="17" width="1.625" style="2" customWidth="1"/>
    <col min="18" max="18" width="10.125" style="2" customWidth="1"/>
    <col min="19" max="19" width="3.125" style="2" customWidth="1"/>
    <col min="20" max="20" width="3.375" style="2" customWidth="1"/>
    <col min="21" max="21" width="3.125" style="2" customWidth="1"/>
    <col min="22" max="22" width="6.125" style="2" customWidth="1"/>
    <col min="23" max="23" width="4.5" style="2" customWidth="1"/>
    <col min="24" max="24" width="9" style="2"/>
    <col min="25" max="25" width="15.625" style="2" customWidth="1"/>
    <col min="26" max="26" width="18.125" style="2" customWidth="1"/>
    <col min="27" max="27" width="18.75" style="2" customWidth="1"/>
    <col min="28" max="16384" width="9" style="2"/>
  </cols>
  <sheetData>
    <row r="1" spans="1:28" ht="22.5" customHeight="1" x14ac:dyDescent="0.1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"/>
      <c r="L1" s="1"/>
      <c r="M1" s="1"/>
      <c r="N1" s="1"/>
      <c r="O1" s="114" t="s">
        <v>0</v>
      </c>
      <c r="P1" s="115"/>
      <c r="Q1" s="116"/>
      <c r="R1" s="117" t="s">
        <v>1</v>
      </c>
      <c r="S1" s="118" t="s">
        <v>2</v>
      </c>
      <c r="T1" s="119"/>
      <c r="U1" s="120"/>
      <c r="V1" s="119" t="s">
        <v>3</v>
      </c>
      <c r="W1" s="120"/>
      <c r="X1" s="1"/>
    </row>
    <row r="2" spans="1:28" ht="45.75" customHeight="1" x14ac:dyDescent="0.15">
      <c r="A2" s="121" t="s">
        <v>59</v>
      </c>
      <c r="B2" s="121"/>
      <c r="C2" s="122"/>
      <c r="D2" s="122"/>
      <c r="E2" s="122"/>
      <c r="F2" s="122"/>
      <c r="G2" s="122"/>
      <c r="H2" s="122"/>
      <c r="I2" s="122"/>
      <c r="J2" s="1"/>
      <c r="K2" s="1"/>
      <c r="L2" s="1"/>
      <c r="M2" s="1"/>
      <c r="N2" s="1"/>
      <c r="O2" s="123"/>
      <c r="P2" s="124"/>
      <c r="Q2" s="125"/>
      <c r="R2" s="126"/>
      <c r="S2" s="127"/>
      <c r="T2" s="128"/>
      <c r="U2" s="129"/>
      <c r="V2" s="127"/>
      <c r="W2" s="129"/>
      <c r="X2" s="1"/>
      <c r="Z2" s="28"/>
      <c r="AA2" s="29"/>
      <c r="AB2" s="3"/>
    </row>
    <row r="3" spans="1:28" ht="21.75" customHeight="1" x14ac:dyDescent="0.25">
      <c r="A3" s="130"/>
      <c r="B3" s="130"/>
      <c r="C3" s="130"/>
      <c r="D3" s="131" t="s">
        <v>69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2" t="s">
        <v>4</v>
      </c>
      <c r="W3" s="132"/>
      <c r="X3" s="1"/>
      <c r="Z3" s="30"/>
      <c r="AA3" s="31"/>
    </row>
    <row r="4" spans="1:28" ht="18.75" customHeight="1" thickBot="1" x14ac:dyDescent="0.3">
      <c r="A4" s="133"/>
      <c r="B4" s="133"/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5" t="s">
        <v>5</v>
      </c>
      <c r="W4" s="135"/>
      <c r="X4" s="1"/>
    </row>
    <row r="5" spans="1:28" ht="26.25" customHeight="1" thickBot="1" x14ac:dyDescent="0.2">
      <c r="A5" s="136" t="s">
        <v>6</v>
      </c>
      <c r="B5" s="137"/>
      <c r="C5" s="138" t="s">
        <v>7</v>
      </c>
      <c r="D5" s="139"/>
      <c r="E5" s="139"/>
      <c r="F5" s="139"/>
      <c r="G5" s="139"/>
      <c r="H5" s="139"/>
      <c r="I5" s="139"/>
      <c r="J5" s="139"/>
      <c r="K5" s="139"/>
      <c r="L5" s="139"/>
      <c r="M5" s="140"/>
      <c r="N5" s="141" t="s">
        <v>8</v>
      </c>
      <c r="O5" s="139"/>
      <c r="P5" s="140"/>
      <c r="Q5" s="141" t="s">
        <v>9</v>
      </c>
      <c r="R5" s="139"/>
      <c r="S5" s="139"/>
      <c r="T5" s="140"/>
      <c r="U5" s="141" t="s">
        <v>10</v>
      </c>
      <c r="V5" s="139"/>
      <c r="W5" s="142"/>
      <c r="X5" s="1"/>
    </row>
    <row r="6" spans="1:28" ht="26.25" customHeight="1" x14ac:dyDescent="0.15">
      <c r="A6" s="143" t="s">
        <v>11</v>
      </c>
      <c r="B6" s="144"/>
      <c r="C6" s="145" t="s">
        <v>12</v>
      </c>
      <c r="D6" s="146"/>
      <c r="E6" s="146"/>
      <c r="F6" s="147" t="s">
        <v>13</v>
      </c>
      <c r="G6" s="148"/>
      <c r="H6" s="148"/>
      <c r="I6" s="148"/>
      <c r="J6" s="148"/>
      <c r="K6" s="148"/>
      <c r="L6" s="148"/>
      <c r="M6" s="149"/>
      <c r="N6" s="86"/>
      <c r="O6" s="87"/>
      <c r="P6" s="150" t="s">
        <v>14</v>
      </c>
      <c r="Q6" s="4"/>
      <c r="R6" s="5"/>
      <c r="S6" s="6"/>
      <c r="T6" s="151" t="s">
        <v>15</v>
      </c>
      <c r="U6" s="77"/>
      <c r="V6" s="78"/>
      <c r="W6" s="79"/>
      <c r="X6" s="1"/>
    </row>
    <row r="7" spans="1:28" ht="26.25" customHeight="1" x14ac:dyDescent="0.15">
      <c r="A7" s="152"/>
      <c r="B7" s="153"/>
      <c r="C7" s="154"/>
      <c r="D7" s="155"/>
      <c r="E7" s="155"/>
      <c r="F7" s="156" t="s">
        <v>16</v>
      </c>
      <c r="G7" s="157"/>
      <c r="H7" s="157"/>
      <c r="I7" s="157"/>
      <c r="J7" s="157"/>
      <c r="K7" s="158"/>
      <c r="L7" s="158"/>
      <c r="M7" s="159"/>
      <c r="N7" s="88"/>
      <c r="O7" s="89"/>
      <c r="P7" s="160" t="s">
        <v>14</v>
      </c>
      <c r="Q7" s="7"/>
      <c r="R7" s="8"/>
      <c r="S7" s="9"/>
      <c r="T7" s="161" t="s">
        <v>17</v>
      </c>
      <c r="U7" s="74"/>
      <c r="V7" s="75"/>
      <c r="W7" s="76"/>
      <c r="X7" s="1"/>
    </row>
    <row r="8" spans="1:28" ht="26.25" customHeight="1" x14ac:dyDescent="0.15">
      <c r="A8" s="152"/>
      <c r="B8" s="153"/>
      <c r="C8" s="162" t="s">
        <v>18</v>
      </c>
      <c r="D8" s="163"/>
      <c r="E8" s="163"/>
      <c r="F8" s="164" t="s">
        <v>19</v>
      </c>
      <c r="G8" s="164"/>
      <c r="H8" s="164"/>
      <c r="I8" s="164"/>
      <c r="J8" s="164"/>
      <c r="K8" s="164"/>
      <c r="L8" s="164"/>
      <c r="M8" s="165"/>
      <c r="N8" s="90">
        <f>SUM(O6:O7)</f>
        <v>0</v>
      </c>
      <c r="O8" s="91"/>
      <c r="P8" s="166" t="s">
        <v>14</v>
      </c>
      <c r="Q8" s="167"/>
      <c r="R8" s="10">
        <f>SUM(R6:R7)</f>
        <v>0</v>
      </c>
      <c r="S8" s="168"/>
      <c r="T8" s="169" t="s">
        <v>17</v>
      </c>
      <c r="U8" s="80"/>
      <c r="V8" s="81"/>
      <c r="W8" s="82"/>
      <c r="X8" s="1"/>
    </row>
    <row r="9" spans="1:28" ht="26.25" customHeight="1" x14ac:dyDescent="0.15">
      <c r="A9" s="152"/>
      <c r="B9" s="153"/>
      <c r="C9" s="154" t="s">
        <v>20</v>
      </c>
      <c r="D9" s="155"/>
      <c r="E9" s="155"/>
      <c r="F9" s="170" t="s">
        <v>21</v>
      </c>
      <c r="G9" s="171"/>
      <c r="H9" s="171"/>
      <c r="I9" s="171"/>
      <c r="J9" s="171"/>
      <c r="K9" s="171"/>
      <c r="L9" s="171"/>
      <c r="M9" s="172"/>
      <c r="N9" s="92"/>
      <c r="O9" s="93"/>
      <c r="P9" s="173" t="s">
        <v>14</v>
      </c>
      <c r="Q9" s="11"/>
      <c r="R9" s="12"/>
      <c r="S9" s="13"/>
      <c r="T9" s="174" t="s">
        <v>15</v>
      </c>
      <c r="U9" s="83"/>
      <c r="V9" s="84"/>
      <c r="W9" s="85"/>
      <c r="X9" s="1"/>
    </row>
    <row r="10" spans="1:28" ht="26.25" customHeight="1" x14ac:dyDescent="0.15">
      <c r="A10" s="152"/>
      <c r="B10" s="153"/>
      <c r="C10" s="154"/>
      <c r="D10" s="155"/>
      <c r="E10" s="155"/>
      <c r="F10" s="175" t="s">
        <v>22</v>
      </c>
      <c r="G10" s="176"/>
      <c r="H10" s="176"/>
      <c r="I10" s="176"/>
      <c r="J10" s="176"/>
      <c r="K10" s="176"/>
      <c r="L10" s="176"/>
      <c r="M10" s="177"/>
      <c r="N10" s="88"/>
      <c r="O10" s="89"/>
      <c r="P10" s="160" t="s">
        <v>14</v>
      </c>
      <c r="Q10" s="7"/>
      <c r="R10" s="8"/>
      <c r="S10" s="9"/>
      <c r="T10" s="161" t="s">
        <v>15</v>
      </c>
      <c r="U10" s="74"/>
      <c r="V10" s="75"/>
      <c r="W10" s="76"/>
      <c r="X10" s="1"/>
    </row>
    <row r="11" spans="1:28" ht="26.25" customHeight="1" x14ac:dyDescent="0.15">
      <c r="A11" s="152"/>
      <c r="B11" s="153"/>
      <c r="C11" s="154"/>
      <c r="D11" s="155"/>
      <c r="E11" s="155"/>
      <c r="F11" s="175" t="s">
        <v>23</v>
      </c>
      <c r="G11" s="176"/>
      <c r="H11" s="176"/>
      <c r="I11" s="176"/>
      <c r="J11" s="176"/>
      <c r="K11" s="176"/>
      <c r="L11" s="176"/>
      <c r="M11" s="177"/>
      <c r="N11" s="88"/>
      <c r="O11" s="89"/>
      <c r="P11" s="178" t="s">
        <v>14</v>
      </c>
      <c r="Q11" s="7"/>
      <c r="R11" s="8"/>
      <c r="S11" s="9"/>
      <c r="T11" s="161" t="s">
        <v>15</v>
      </c>
      <c r="U11" s="74"/>
      <c r="V11" s="75"/>
      <c r="W11" s="76"/>
      <c r="X11" s="1"/>
    </row>
    <row r="12" spans="1:28" ht="26.25" customHeight="1" x14ac:dyDescent="0.15">
      <c r="A12" s="152"/>
      <c r="B12" s="153"/>
      <c r="C12" s="154"/>
      <c r="D12" s="155"/>
      <c r="E12" s="155"/>
      <c r="F12" s="156" t="s">
        <v>24</v>
      </c>
      <c r="G12" s="157"/>
      <c r="H12" s="157" t="s">
        <v>25</v>
      </c>
      <c r="I12" s="14"/>
      <c r="J12" s="110"/>
      <c r="K12" s="110"/>
      <c r="L12" s="110"/>
      <c r="M12" s="159" t="s">
        <v>26</v>
      </c>
      <c r="N12" s="88"/>
      <c r="O12" s="89"/>
      <c r="P12" s="178" t="s">
        <v>14</v>
      </c>
      <c r="Q12" s="7"/>
      <c r="R12" s="8"/>
      <c r="S12" s="9"/>
      <c r="T12" s="161" t="s">
        <v>15</v>
      </c>
      <c r="U12" s="74"/>
      <c r="V12" s="75"/>
      <c r="W12" s="76"/>
      <c r="X12" s="1"/>
    </row>
    <row r="13" spans="1:28" ht="26.25" customHeight="1" x14ac:dyDescent="0.15">
      <c r="A13" s="152"/>
      <c r="B13" s="153"/>
      <c r="C13" s="154"/>
      <c r="D13" s="155"/>
      <c r="E13" s="155"/>
      <c r="F13" s="156" t="s">
        <v>27</v>
      </c>
      <c r="G13" s="157"/>
      <c r="H13" s="157"/>
      <c r="I13" s="157"/>
      <c r="J13" s="157"/>
      <c r="K13" s="157"/>
      <c r="L13" s="157"/>
      <c r="M13" s="179"/>
      <c r="N13" s="88"/>
      <c r="O13" s="89"/>
      <c r="P13" s="180" t="s">
        <v>14</v>
      </c>
      <c r="Q13" s="7"/>
      <c r="R13" s="8"/>
      <c r="S13" s="9"/>
      <c r="T13" s="181" t="s">
        <v>15</v>
      </c>
      <c r="U13" s="65"/>
      <c r="V13" s="66"/>
      <c r="W13" s="67"/>
      <c r="X13" s="1"/>
    </row>
    <row r="14" spans="1:28" ht="26.25" customHeight="1" thickBot="1" x14ac:dyDescent="0.2">
      <c r="A14" s="152"/>
      <c r="B14" s="153"/>
      <c r="C14" s="182" t="s">
        <v>28</v>
      </c>
      <c r="D14" s="183"/>
      <c r="E14" s="183"/>
      <c r="F14" s="183" t="s">
        <v>29</v>
      </c>
      <c r="G14" s="183"/>
      <c r="H14" s="183"/>
      <c r="I14" s="183"/>
      <c r="J14" s="183"/>
      <c r="K14" s="183"/>
      <c r="L14" s="183"/>
      <c r="M14" s="184"/>
      <c r="N14" s="94">
        <f>SUM(O9:O13)</f>
        <v>0</v>
      </c>
      <c r="O14" s="95"/>
      <c r="P14" s="185" t="s">
        <v>14</v>
      </c>
      <c r="Q14" s="186"/>
      <c r="R14" s="15">
        <f>SUM(R9:R13)</f>
        <v>0</v>
      </c>
      <c r="S14" s="187"/>
      <c r="T14" s="188" t="s">
        <v>15</v>
      </c>
      <c r="U14" s="68"/>
      <c r="V14" s="69"/>
      <c r="W14" s="70"/>
      <c r="X14" s="1"/>
    </row>
    <row r="15" spans="1:28" ht="26.25" customHeight="1" thickTop="1" thickBot="1" x14ac:dyDescent="0.2">
      <c r="A15" s="189"/>
      <c r="B15" s="190"/>
      <c r="C15" s="191" t="s">
        <v>30</v>
      </c>
      <c r="D15" s="192"/>
      <c r="E15" s="192"/>
      <c r="F15" s="192"/>
      <c r="G15" s="192"/>
      <c r="H15" s="192"/>
      <c r="I15" s="192"/>
      <c r="J15" s="192"/>
      <c r="K15" s="192"/>
      <c r="L15" s="192"/>
      <c r="M15" s="193"/>
      <c r="N15" s="96">
        <f>SUM(N8,N14)</f>
        <v>0</v>
      </c>
      <c r="O15" s="97"/>
      <c r="P15" s="194" t="s">
        <v>14</v>
      </c>
      <c r="Q15" s="195"/>
      <c r="R15" s="16">
        <f>R8+R14</f>
        <v>0</v>
      </c>
      <c r="S15" s="196"/>
      <c r="T15" s="197" t="s">
        <v>15</v>
      </c>
      <c r="U15" s="71"/>
      <c r="V15" s="72"/>
      <c r="W15" s="73"/>
      <c r="X15" s="1"/>
    </row>
    <row r="16" spans="1:28" ht="26.25" customHeight="1" x14ac:dyDescent="0.15">
      <c r="A16" s="143" t="s">
        <v>31</v>
      </c>
      <c r="B16" s="198"/>
      <c r="C16" s="199" t="s">
        <v>64</v>
      </c>
      <c r="D16" s="200"/>
      <c r="E16" s="201"/>
      <c r="F16" s="202" t="s">
        <v>67</v>
      </c>
      <c r="G16" s="203"/>
      <c r="H16" s="203"/>
      <c r="I16" s="203"/>
      <c r="J16" s="203"/>
      <c r="K16" s="203"/>
      <c r="L16" s="203"/>
      <c r="M16" s="204"/>
      <c r="N16" s="98"/>
      <c r="O16" s="99"/>
      <c r="P16" s="150" t="s">
        <v>14</v>
      </c>
      <c r="Q16" s="4"/>
      <c r="R16" s="5"/>
      <c r="S16" s="6"/>
      <c r="T16" s="151" t="s">
        <v>15</v>
      </c>
      <c r="U16" s="53"/>
      <c r="V16" s="54"/>
      <c r="W16" s="55"/>
      <c r="X16" s="1" t="s">
        <v>32</v>
      </c>
      <c r="Y16" s="17" t="s">
        <v>33</v>
      </c>
      <c r="Z16" s="17" t="s">
        <v>34</v>
      </c>
      <c r="AB16" s="38"/>
    </row>
    <row r="17" spans="1:33" ht="26.25" customHeight="1" x14ac:dyDescent="0.15">
      <c r="A17" s="152"/>
      <c r="B17" s="205"/>
      <c r="C17" s="206"/>
      <c r="D17" s="207"/>
      <c r="E17" s="208"/>
      <c r="F17" s="175" t="s">
        <v>35</v>
      </c>
      <c r="G17" s="176"/>
      <c r="H17" s="176"/>
      <c r="I17" s="176"/>
      <c r="J17" s="176"/>
      <c r="K17" s="176"/>
      <c r="L17" s="176"/>
      <c r="M17" s="177"/>
      <c r="N17" s="88"/>
      <c r="O17" s="89"/>
      <c r="P17" s="160" t="s">
        <v>14</v>
      </c>
      <c r="Q17" s="7"/>
      <c r="R17" s="8"/>
      <c r="S17" s="9"/>
      <c r="T17" s="161" t="s">
        <v>15</v>
      </c>
      <c r="U17" s="56"/>
      <c r="V17" s="57"/>
      <c r="W17" s="58"/>
      <c r="X17" s="1" t="s">
        <v>36</v>
      </c>
      <c r="Y17" s="36">
        <f>SUM(R16:R18)</f>
        <v>0</v>
      </c>
      <c r="Z17" s="37">
        <f>Y17-R19</f>
        <v>0</v>
      </c>
      <c r="AB17" s="38"/>
    </row>
    <row r="18" spans="1:33" ht="26.25" customHeight="1" x14ac:dyDescent="0.15">
      <c r="A18" s="152"/>
      <c r="B18" s="205"/>
      <c r="C18" s="206"/>
      <c r="D18" s="207"/>
      <c r="E18" s="208"/>
      <c r="F18" s="175" t="s">
        <v>66</v>
      </c>
      <c r="G18" s="176"/>
      <c r="H18" s="176"/>
      <c r="I18" s="176"/>
      <c r="J18" s="176"/>
      <c r="K18" s="176"/>
      <c r="L18" s="176"/>
      <c r="M18" s="177"/>
      <c r="N18" s="88"/>
      <c r="O18" s="89"/>
      <c r="P18" s="160" t="s">
        <v>14</v>
      </c>
      <c r="Q18" s="7"/>
      <c r="R18" s="8"/>
      <c r="S18" s="9"/>
      <c r="T18" s="161" t="s">
        <v>15</v>
      </c>
      <c r="U18" s="56"/>
      <c r="V18" s="57"/>
      <c r="W18" s="58"/>
      <c r="X18" s="1" t="s">
        <v>37</v>
      </c>
      <c r="AB18" s="38"/>
    </row>
    <row r="19" spans="1:33" ht="26.25" customHeight="1" x14ac:dyDescent="0.15">
      <c r="A19" s="152"/>
      <c r="B19" s="205"/>
      <c r="C19" s="206"/>
      <c r="D19" s="207"/>
      <c r="E19" s="208"/>
      <c r="F19" s="175" t="s">
        <v>38</v>
      </c>
      <c r="G19" s="176"/>
      <c r="H19" s="176"/>
      <c r="I19" s="176"/>
      <c r="J19" s="176"/>
      <c r="K19" s="176"/>
      <c r="L19" s="176"/>
      <c r="M19" s="177"/>
      <c r="N19" s="88"/>
      <c r="O19" s="89"/>
      <c r="P19" s="160" t="s">
        <v>14</v>
      </c>
      <c r="Q19" s="7"/>
      <c r="R19" s="8"/>
      <c r="S19" s="9"/>
      <c r="T19" s="161" t="s">
        <v>15</v>
      </c>
      <c r="U19" s="56"/>
      <c r="V19" s="57"/>
      <c r="W19" s="58"/>
      <c r="X19" s="1" t="s">
        <v>39</v>
      </c>
    </row>
    <row r="20" spans="1:33" ht="26.25" customHeight="1" x14ac:dyDescent="0.15">
      <c r="A20" s="152"/>
      <c r="B20" s="205"/>
      <c r="C20" s="209" t="s">
        <v>40</v>
      </c>
      <c r="D20" s="210"/>
      <c r="E20" s="210"/>
      <c r="F20" s="211" t="s">
        <v>41</v>
      </c>
      <c r="G20" s="210"/>
      <c r="H20" s="210"/>
      <c r="I20" s="210"/>
      <c r="J20" s="210"/>
      <c r="K20" s="210"/>
      <c r="L20" s="210"/>
      <c r="M20" s="212"/>
      <c r="N20" s="100">
        <f>SUM(O16:O19)</f>
        <v>0</v>
      </c>
      <c r="O20" s="101"/>
      <c r="P20" s="166" t="s">
        <v>14</v>
      </c>
      <c r="Q20" s="213"/>
      <c r="R20" s="18">
        <f>IF(R16+R17+R18&lt;R19,"オーバー",R16+R17+R18+R19)</f>
        <v>0</v>
      </c>
      <c r="S20" s="168"/>
      <c r="T20" s="169" t="s">
        <v>15</v>
      </c>
      <c r="U20" s="59"/>
      <c r="V20" s="60"/>
      <c r="W20" s="61"/>
      <c r="X20" s="1"/>
    </row>
    <row r="21" spans="1:33" ht="26.25" customHeight="1" x14ac:dyDescent="0.15">
      <c r="A21" s="152"/>
      <c r="B21" s="205"/>
      <c r="C21" s="214" t="s">
        <v>65</v>
      </c>
      <c r="D21" s="215"/>
      <c r="E21" s="216"/>
      <c r="F21" s="170" t="s">
        <v>61</v>
      </c>
      <c r="G21" s="171"/>
      <c r="H21" s="171"/>
      <c r="I21" s="171"/>
      <c r="J21" s="171"/>
      <c r="K21" s="171"/>
      <c r="L21" s="171"/>
      <c r="M21" s="172"/>
      <c r="N21" s="217"/>
      <c r="O21" s="106"/>
      <c r="P21" s="173" t="s">
        <v>62</v>
      </c>
      <c r="Q21" s="218"/>
      <c r="R21" s="108"/>
      <c r="S21" s="13"/>
      <c r="T21" s="174" t="s">
        <v>62</v>
      </c>
      <c r="U21" s="44"/>
      <c r="V21" s="45"/>
      <c r="W21" s="46"/>
      <c r="X21" s="1"/>
    </row>
    <row r="22" spans="1:33" ht="26.25" customHeight="1" x14ac:dyDescent="0.15">
      <c r="A22" s="152"/>
      <c r="B22" s="205"/>
      <c r="C22" s="219"/>
      <c r="D22" s="220"/>
      <c r="E22" s="221"/>
      <c r="F22" s="222" t="s">
        <v>68</v>
      </c>
      <c r="G22" s="223"/>
      <c r="H22" s="223"/>
      <c r="I22" s="223"/>
      <c r="J22" s="223"/>
      <c r="K22" s="223"/>
      <c r="L22" s="223"/>
      <c r="M22" s="224"/>
      <c r="N22" s="225"/>
      <c r="O22" s="107"/>
      <c r="P22" s="226" t="s">
        <v>62</v>
      </c>
      <c r="Q22" s="227"/>
      <c r="R22" s="109"/>
      <c r="S22" s="228"/>
      <c r="T22" s="229" t="s">
        <v>62</v>
      </c>
      <c r="U22" s="41"/>
      <c r="V22" s="42"/>
      <c r="W22" s="43"/>
      <c r="X22" s="1"/>
    </row>
    <row r="23" spans="1:33" ht="26.25" customHeight="1" thickBot="1" x14ac:dyDescent="0.2">
      <c r="A23" s="152"/>
      <c r="B23" s="205"/>
      <c r="C23" s="230" t="s">
        <v>42</v>
      </c>
      <c r="D23" s="231"/>
      <c r="E23" s="231"/>
      <c r="F23" s="183" t="s">
        <v>43</v>
      </c>
      <c r="G23" s="231"/>
      <c r="H23" s="231"/>
      <c r="I23" s="231"/>
      <c r="J23" s="231"/>
      <c r="K23" s="231"/>
      <c r="L23" s="231"/>
      <c r="M23" s="232"/>
      <c r="N23" s="102"/>
      <c r="O23" s="111">
        <f>O21+O22</f>
        <v>0</v>
      </c>
      <c r="P23" s="233" t="s">
        <v>14</v>
      </c>
      <c r="Q23" s="39"/>
      <c r="R23" s="112">
        <f>R21+R22</f>
        <v>0</v>
      </c>
      <c r="S23" s="40"/>
      <c r="T23" s="188" t="s">
        <v>15</v>
      </c>
      <c r="U23" s="62"/>
      <c r="V23" s="63"/>
      <c r="W23" s="64"/>
      <c r="X23" s="1"/>
      <c r="AG23" s="19"/>
    </row>
    <row r="24" spans="1:33" ht="26.25" customHeight="1" thickTop="1" thickBot="1" x14ac:dyDescent="0.2">
      <c r="A24" s="189"/>
      <c r="B24" s="234"/>
      <c r="C24" s="235" t="s">
        <v>44</v>
      </c>
      <c r="D24" s="236"/>
      <c r="E24" s="236"/>
      <c r="F24" s="236"/>
      <c r="G24" s="236"/>
      <c r="H24" s="236"/>
      <c r="I24" s="236"/>
      <c r="J24" s="236"/>
      <c r="K24" s="236"/>
      <c r="L24" s="236"/>
      <c r="M24" s="237"/>
      <c r="N24" s="96">
        <f>N20+O23</f>
        <v>0</v>
      </c>
      <c r="O24" s="97"/>
      <c r="P24" s="238" t="s">
        <v>14</v>
      </c>
      <c r="Q24" s="239"/>
      <c r="R24" s="20">
        <f>R20+R23</f>
        <v>0</v>
      </c>
      <c r="S24" s="241"/>
      <c r="T24" s="242" t="s">
        <v>17</v>
      </c>
      <c r="U24" s="243"/>
      <c r="V24" s="243"/>
      <c r="W24" s="244"/>
      <c r="X24" s="1"/>
    </row>
    <row r="25" spans="1:33" ht="8.25" customHeight="1" thickBot="1" x14ac:dyDescent="0.2">
      <c r="A25" s="245"/>
      <c r="B25" s="246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8"/>
      <c r="O25" s="248"/>
      <c r="P25" s="238"/>
      <c r="Q25" s="239"/>
      <c r="R25" s="240"/>
      <c r="S25" s="241"/>
      <c r="T25" s="242"/>
      <c r="U25" s="249"/>
      <c r="V25" s="249"/>
      <c r="W25" s="249"/>
      <c r="X25" s="32"/>
    </row>
    <row r="26" spans="1:33" ht="30" customHeight="1" thickBot="1" x14ac:dyDescent="0.2">
      <c r="A26" s="250" t="s">
        <v>45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2"/>
      <c r="N26" s="253"/>
      <c r="O26" s="254"/>
      <c r="P26" s="255"/>
      <c r="Q26" s="256"/>
      <c r="R26" s="21">
        <f>R15-R24</f>
        <v>0</v>
      </c>
      <c r="S26" s="257"/>
      <c r="T26" s="258" t="s">
        <v>14</v>
      </c>
      <c r="U26" s="48" t="s">
        <v>70</v>
      </c>
      <c r="V26" s="49"/>
      <c r="W26" s="50"/>
      <c r="X26" s="1"/>
    </row>
    <row r="27" spans="1:33" ht="28.5" customHeight="1" thickBot="1" x14ac:dyDescent="0.2">
      <c r="A27" s="259"/>
      <c r="B27" s="260" t="s">
        <v>63</v>
      </c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2"/>
      <c r="N27" s="263"/>
      <c r="O27" s="264"/>
      <c r="P27" s="265"/>
      <c r="Q27" s="266"/>
      <c r="R27" s="21">
        <f>IF(R8-R20&lt;0,0,R8-R20)</f>
        <v>0</v>
      </c>
      <c r="S27" s="257"/>
      <c r="T27" s="267" t="s">
        <v>60</v>
      </c>
      <c r="U27" s="48" t="s">
        <v>71</v>
      </c>
      <c r="V27" s="49"/>
      <c r="W27" s="50"/>
      <c r="X27" s="1"/>
    </row>
    <row r="28" spans="1:33" ht="30" customHeight="1" x14ac:dyDescent="0.15">
      <c r="A28" s="1"/>
      <c r="B28" s="22" t="s">
        <v>46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33" ht="26.25" customHeight="1" x14ac:dyDescent="0.15">
      <c r="A29" s="22" t="s">
        <v>47</v>
      </c>
      <c r="B29" s="22" t="s">
        <v>48</v>
      </c>
      <c r="C29" s="23"/>
      <c r="D29" s="51" t="s">
        <v>49</v>
      </c>
      <c r="E29" s="51"/>
      <c r="F29" s="47"/>
      <c r="G29" s="24" t="s">
        <v>50</v>
      </c>
      <c r="H29" s="52"/>
      <c r="I29" s="52"/>
      <c r="J29" s="24" t="s">
        <v>51</v>
      </c>
      <c r="K29" s="1"/>
      <c r="L29" s="1"/>
      <c r="M29" s="1"/>
      <c r="N29" s="32"/>
      <c r="O29" s="33" t="s">
        <v>56</v>
      </c>
      <c r="P29" s="34"/>
      <c r="Q29" s="103"/>
      <c r="R29" s="103"/>
      <c r="S29" s="103"/>
      <c r="T29" s="103"/>
      <c r="U29" s="103"/>
      <c r="V29" s="103"/>
      <c r="W29" s="268" t="s">
        <v>58</v>
      </c>
      <c r="X29" s="1"/>
      <c r="Y29" s="25"/>
      <c r="AA29" s="25"/>
    </row>
    <row r="30" spans="1:33" ht="30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69"/>
      <c r="M30" s="269"/>
      <c r="N30" s="32"/>
      <c r="O30" s="33" t="s">
        <v>57</v>
      </c>
      <c r="P30" s="35"/>
      <c r="Q30" s="103"/>
      <c r="R30" s="103"/>
      <c r="S30" s="103"/>
      <c r="T30" s="103"/>
      <c r="U30" s="103"/>
      <c r="V30" s="103"/>
      <c r="W30" s="268" t="s">
        <v>58</v>
      </c>
      <c r="X30" s="1"/>
      <c r="Z30" s="25"/>
      <c r="AA30" s="25"/>
    </row>
    <row r="31" spans="1:33" ht="30" customHeight="1" x14ac:dyDescent="0.15">
      <c r="A31" s="270"/>
      <c r="B31" s="271" t="s">
        <v>52</v>
      </c>
      <c r="C31" s="271"/>
      <c r="D31" s="271"/>
      <c r="E31" s="271"/>
      <c r="F31" s="104"/>
      <c r="G31" s="104"/>
      <c r="H31" s="104"/>
      <c r="I31" s="26" t="s">
        <v>53</v>
      </c>
      <c r="J31" s="104"/>
      <c r="K31" s="104"/>
      <c r="L31" s="27"/>
      <c r="M31" s="27"/>
      <c r="N31" s="32"/>
      <c r="O31" s="33" t="s">
        <v>57</v>
      </c>
      <c r="P31" s="35"/>
      <c r="Q31" s="103"/>
      <c r="R31" s="103"/>
      <c r="S31" s="103"/>
      <c r="T31" s="103"/>
      <c r="U31" s="103"/>
      <c r="V31" s="103"/>
      <c r="W31" s="268" t="s">
        <v>58</v>
      </c>
      <c r="X31" s="1"/>
    </row>
    <row r="32" spans="1:33" ht="30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72"/>
      <c r="N32" s="1"/>
      <c r="O32" s="33" t="s">
        <v>55</v>
      </c>
      <c r="P32" s="270"/>
      <c r="Q32" s="103"/>
      <c r="R32" s="103"/>
      <c r="S32" s="103"/>
      <c r="T32" s="103"/>
      <c r="U32" s="103"/>
      <c r="V32" s="103"/>
      <c r="W32" s="268" t="s">
        <v>58</v>
      </c>
      <c r="X32" s="1"/>
    </row>
    <row r="33" spans="1:24" ht="30" customHeight="1" x14ac:dyDescent="0.15">
      <c r="A33" s="270"/>
      <c r="B33" s="271" t="s">
        <v>54</v>
      </c>
      <c r="C33" s="271"/>
      <c r="D33" s="271"/>
      <c r="E33" s="271"/>
      <c r="F33" s="27"/>
      <c r="G33" s="105"/>
      <c r="H33" s="105"/>
      <c r="I33" s="105"/>
      <c r="J33" s="105"/>
      <c r="K33" s="105"/>
      <c r="L33" s="105"/>
      <c r="M33" s="27"/>
      <c r="N33" s="32"/>
      <c r="O33" s="33" t="s">
        <v>55</v>
      </c>
      <c r="P33" s="270"/>
      <c r="Q33" s="103"/>
      <c r="R33" s="103"/>
      <c r="S33" s="103"/>
      <c r="T33" s="103"/>
      <c r="U33" s="103"/>
      <c r="V33" s="103"/>
      <c r="W33" s="268" t="s">
        <v>58</v>
      </c>
      <c r="X33" s="1"/>
    </row>
    <row r="34" spans="1:24" ht="14.25" x14ac:dyDescent="0.15">
      <c r="O34" s="273"/>
      <c r="P34" s="273"/>
      <c r="Q34" s="274"/>
      <c r="R34" s="274"/>
      <c r="S34" s="274"/>
      <c r="T34" s="274"/>
      <c r="U34" s="274"/>
      <c r="V34" s="274"/>
      <c r="W34" s="27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73">
    <mergeCell ref="Q30:V30"/>
    <mergeCell ref="Q31:V31"/>
    <mergeCell ref="Q32:V32"/>
    <mergeCell ref="Q33:V33"/>
    <mergeCell ref="G33:L33"/>
    <mergeCell ref="J31:K31"/>
    <mergeCell ref="F31:H31"/>
    <mergeCell ref="V3:W3"/>
    <mergeCell ref="V4:W4"/>
    <mergeCell ref="A6:B15"/>
    <mergeCell ref="C6:E7"/>
    <mergeCell ref="U6:W6"/>
    <mergeCell ref="U7:W7"/>
    <mergeCell ref="C8:E8"/>
    <mergeCell ref="F8:M8"/>
    <mergeCell ref="N8:O8"/>
    <mergeCell ref="U8:W8"/>
    <mergeCell ref="C9:E13"/>
    <mergeCell ref="F9:M9"/>
    <mergeCell ref="U9:W9"/>
    <mergeCell ref="F10:M10"/>
    <mergeCell ref="U10:W10"/>
    <mergeCell ref="J12:L12"/>
    <mergeCell ref="O1:Q2"/>
    <mergeCell ref="S1:U1"/>
    <mergeCell ref="V1:W1"/>
    <mergeCell ref="S2:U2"/>
    <mergeCell ref="V2:W2"/>
    <mergeCell ref="F11:M11"/>
    <mergeCell ref="U11:W11"/>
    <mergeCell ref="U12:W12"/>
    <mergeCell ref="A5:B5"/>
    <mergeCell ref="C5:M5"/>
    <mergeCell ref="N5:P5"/>
    <mergeCell ref="Q5:T5"/>
    <mergeCell ref="U5:W5"/>
    <mergeCell ref="N14:O14"/>
    <mergeCell ref="U14:W14"/>
    <mergeCell ref="C15:M15"/>
    <mergeCell ref="N15:O15"/>
    <mergeCell ref="U15:W15"/>
    <mergeCell ref="B33:E33"/>
    <mergeCell ref="B31:E31"/>
    <mergeCell ref="A26:M26"/>
    <mergeCell ref="A16:B24"/>
    <mergeCell ref="U23:W23"/>
    <mergeCell ref="C24:M24"/>
    <mergeCell ref="N24:O24"/>
    <mergeCell ref="U24:W24"/>
    <mergeCell ref="C21:E22"/>
    <mergeCell ref="F21:M21"/>
    <mergeCell ref="F22:M22"/>
    <mergeCell ref="F18:M18"/>
    <mergeCell ref="U18:W18"/>
    <mergeCell ref="F19:M19"/>
    <mergeCell ref="N27:P27"/>
    <mergeCell ref="Q29:V29"/>
    <mergeCell ref="D3:U4"/>
    <mergeCell ref="U27:W27"/>
    <mergeCell ref="N26:P26"/>
    <mergeCell ref="U26:W26"/>
    <mergeCell ref="D29:E29"/>
    <mergeCell ref="H29:I29"/>
    <mergeCell ref="C16:E19"/>
    <mergeCell ref="F16:M16"/>
    <mergeCell ref="U16:W16"/>
    <mergeCell ref="F17:M17"/>
    <mergeCell ref="U17:W17"/>
    <mergeCell ref="U19:W19"/>
    <mergeCell ref="N20:O20"/>
    <mergeCell ref="U20:W20"/>
    <mergeCell ref="B27:M27"/>
    <mergeCell ref="U13:W13"/>
  </mergeCells>
  <phoneticPr fontId="3"/>
  <dataValidations count="2">
    <dataValidation allowBlank="1" showInputMessage="1" showErrorMessage="1" sqref="Q29:Q33 G33"/>
    <dataValidation imeMode="off" allowBlank="1" showInputMessage="1" showErrorMessage="1" sqref="N6:N25"/>
  </dataValidations>
  <pageMargins left="0.59055118110236227" right="0.19685039370078741" top="0.47244094488188981" bottom="0.55118110236220474" header="0.31496062992125984" footer="0.31496062992125984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補助金清算書（決算書）</vt:lpstr>
      <vt:lpstr>'補助金清算書（決算書）'!Print_Area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久郷 裕美</dc:creator>
  <cp:lastModifiedBy>松本 児太郎</cp:lastModifiedBy>
  <cp:lastPrinted>2026-01-27T01:28:24Z</cp:lastPrinted>
  <dcterms:created xsi:type="dcterms:W3CDTF">2020-12-07T08:04:51Z</dcterms:created>
  <dcterms:modified xsi:type="dcterms:W3CDTF">2026-01-27T08:40:44Z</dcterms:modified>
</cp:coreProperties>
</file>