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令和7年度\S01 福祉部\08 総合事業Ｇ\14 通所型サービスB\4 マニュアル・様式 (3年)\02_補助金関係\HP掲載用\"/>
    </mc:Choice>
  </mc:AlternateContent>
  <xr:revisionPtr revIDLastSave="0" documentId="13_ncr:1_{A26BFB09-8A11-4928-BC0C-90D6FBA633B9}" xr6:coauthVersionLast="47" xr6:coauthVersionMax="47" xr10:uidLastSave="{00000000-0000-0000-0000-000000000000}"/>
  <bookViews>
    <workbookView xWindow="-120" yWindow="-120" windowWidth="21840" windowHeight="13020" activeTab="2" xr2:uid="{00000000-000D-0000-FFFF-FFFF00000000}"/>
  </bookViews>
  <sheets>
    <sheet name="【申請様式】補助金申請書" sheetId="1" r:id="rId1"/>
    <sheet name="【申請様式】事業計画書" sheetId="2" r:id="rId2"/>
    <sheet name="【申請様式】収支予算書" sheetId="3" r:id="rId3"/>
  </sheets>
  <definedNames>
    <definedName name="_xlnm.Print_Area" localSheetId="1">【申請様式】事業計画書!$A$1:$H$23</definedName>
    <definedName name="_xlnm.Print_Area" localSheetId="2">【申請様式】収支予算書!$A$1:$F$34</definedName>
    <definedName name="_xlnm.Print_Area" localSheetId="0">【申請様式】補助金申請書!$A$1:$I$45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2" l="1"/>
  <c r="F6" i="2"/>
  <c r="D6" i="3" l="1"/>
  <c r="B14" i="3" l="1"/>
  <c r="B26" i="3" s="1"/>
  <c r="E29" i="3" l="1"/>
  <c r="E28" i="3"/>
  <c r="E27" i="3"/>
  <c r="D24" i="1" l="1"/>
  <c r="D23" i="1"/>
  <c r="D7" i="3"/>
  <c r="B25" i="3" l="1"/>
  <c r="B24" i="3"/>
  <c r="B30" i="3" l="1"/>
  <c r="B18" i="3"/>
  <c r="D26" i="1" l="1"/>
</calcChain>
</file>

<file path=xl/sharedStrings.xml><?xml version="1.0" encoding="utf-8"?>
<sst xmlns="http://schemas.openxmlformats.org/spreadsheetml/2006/main" count="106" uniqueCount="80">
  <si>
    <t>別記第１号様式（第６条関係）</t>
  </si>
  <si>
    <t>令和</t>
    <rPh sb="0" eb="2">
      <t>レイワ</t>
    </rPh>
    <phoneticPr fontId="3"/>
  </si>
  <si>
    <t>団体名</t>
    <rPh sb="0" eb="3">
      <t>ダンタイメイ</t>
    </rPh>
    <phoneticPr fontId="3"/>
  </si>
  <si>
    <t>代表者
住所</t>
    <rPh sb="0" eb="3">
      <t>ダイヒョウシャ</t>
    </rPh>
    <rPh sb="4" eb="6">
      <t>ジュウショ</t>
    </rPh>
    <phoneticPr fontId="3"/>
  </si>
  <si>
    <t>代表者
氏名</t>
    <rPh sb="0" eb="3">
      <t>ダイヒョウシャ</t>
    </rPh>
    <rPh sb="4" eb="6">
      <t>シメイ</t>
    </rPh>
    <phoneticPr fontId="3"/>
  </si>
  <si>
    <t>記</t>
    <rPh sb="0" eb="1">
      <t>シル</t>
    </rPh>
    <phoneticPr fontId="3"/>
  </si>
  <si>
    <t>事業実施団体</t>
    <rPh sb="0" eb="2">
      <t>ジギョウ</t>
    </rPh>
    <rPh sb="2" eb="4">
      <t>ジッシ</t>
    </rPh>
    <rPh sb="4" eb="6">
      <t>ダンタイ</t>
    </rPh>
    <phoneticPr fontId="3"/>
  </si>
  <si>
    <t>代表者氏名</t>
    <rPh sb="0" eb="3">
      <t>ダイヒョウシャ</t>
    </rPh>
    <rPh sb="3" eb="5">
      <t>シメイ</t>
    </rPh>
    <phoneticPr fontId="3"/>
  </si>
  <si>
    <t>２　．</t>
    <phoneticPr fontId="3"/>
  </si>
  <si>
    <t>１　．</t>
    <phoneticPr fontId="3"/>
  </si>
  <si>
    <t>補助金申請額</t>
    <rPh sb="0" eb="3">
      <t>ホジョキン</t>
    </rPh>
    <rPh sb="3" eb="6">
      <t>シンセイガク</t>
    </rPh>
    <phoneticPr fontId="3"/>
  </si>
  <si>
    <t>金</t>
    <rPh sb="0" eb="1">
      <t>キン</t>
    </rPh>
    <phoneticPr fontId="3"/>
  </si>
  <si>
    <t>円</t>
    <rPh sb="0" eb="1">
      <t>エン</t>
    </rPh>
    <phoneticPr fontId="3"/>
  </si>
  <si>
    <t>（見込み額）</t>
    <rPh sb="1" eb="3">
      <t>ミコ</t>
    </rPh>
    <rPh sb="4" eb="5">
      <t>ガク</t>
    </rPh>
    <phoneticPr fontId="3"/>
  </si>
  <si>
    <t>３　．</t>
    <phoneticPr fontId="3"/>
  </si>
  <si>
    <t>実施予定期間</t>
    <rPh sb="0" eb="2">
      <t>ジッシ</t>
    </rPh>
    <rPh sb="2" eb="4">
      <t>ヨテイ</t>
    </rPh>
    <rPh sb="4" eb="6">
      <t>キカン</t>
    </rPh>
    <phoneticPr fontId="3"/>
  </si>
  <si>
    <t>４　．</t>
    <phoneticPr fontId="3"/>
  </si>
  <si>
    <t>添付書類</t>
    <rPh sb="0" eb="4">
      <t>テンプショルイ</t>
    </rPh>
    <phoneticPr fontId="3"/>
  </si>
  <si>
    <t>（1）</t>
    <phoneticPr fontId="3"/>
  </si>
  <si>
    <t>（2）</t>
    <phoneticPr fontId="3"/>
  </si>
  <si>
    <t>補助事業計画書（別記第２号様式）　　　１部</t>
    <phoneticPr fontId="3"/>
  </si>
  <si>
    <t>補助事業収支予算書（別記第３号様式）　１部</t>
    <phoneticPr fontId="3"/>
  </si>
  <si>
    <t>５　．</t>
    <phoneticPr fontId="3"/>
  </si>
  <si>
    <t>補助金振込先（※代表者又は団体名義のもの）</t>
    <rPh sb="0" eb="3">
      <t>ホジョキン</t>
    </rPh>
    <rPh sb="3" eb="6">
      <t>フリコミサキ</t>
    </rPh>
    <rPh sb="8" eb="11">
      <t>ダイヒョウシャ</t>
    </rPh>
    <rPh sb="11" eb="12">
      <t>マタ</t>
    </rPh>
    <rPh sb="13" eb="17">
      <t>ダンタイメイギ</t>
    </rPh>
    <phoneticPr fontId="3"/>
  </si>
  <si>
    <t>番号</t>
    <rPh sb="0" eb="2">
      <t>バンゴウ</t>
    </rPh>
    <phoneticPr fontId="3"/>
  </si>
  <si>
    <t>口座名義</t>
    <rPh sb="0" eb="2">
      <t>コウザ</t>
    </rPh>
    <rPh sb="2" eb="4">
      <t>メイギ</t>
    </rPh>
    <phoneticPr fontId="3"/>
  </si>
  <si>
    <t>口座フリガナ</t>
    <rPh sb="0" eb="2">
      <t>コウザ</t>
    </rPh>
    <phoneticPr fontId="3"/>
  </si>
  <si>
    <t>金融機関名</t>
    <rPh sb="0" eb="5">
      <t>キンユウキカンメイ</t>
    </rPh>
    <phoneticPr fontId="3"/>
  </si>
  <si>
    <t>支店名</t>
    <rPh sb="0" eb="3">
      <t>シテンメイ</t>
    </rPh>
    <phoneticPr fontId="3"/>
  </si>
  <si>
    <t>口座番号</t>
    <rPh sb="0" eb="2">
      <t>コウザ</t>
    </rPh>
    <rPh sb="2" eb="4">
      <t>バンゴウ</t>
    </rPh>
    <phoneticPr fontId="3"/>
  </si>
  <si>
    <t>普通　・　当座</t>
    <rPh sb="0" eb="2">
      <t>フツウ</t>
    </rPh>
    <rPh sb="5" eb="7">
      <t>トウザ</t>
    </rPh>
    <phoneticPr fontId="3"/>
  </si>
  <si>
    <t>銀行　・　信用金庫　・　信用組合</t>
    <rPh sb="0" eb="2">
      <t>ギンコウ</t>
    </rPh>
    <rPh sb="5" eb="9">
      <t>シンヨウキンコ</t>
    </rPh>
    <rPh sb="12" eb="16">
      <t>シンヨウクミアイ</t>
    </rPh>
    <phoneticPr fontId="3"/>
  </si>
  <si>
    <t>本店　・　支店</t>
    <rPh sb="0" eb="2">
      <t>ホンテン</t>
    </rPh>
    <rPh sb="5" eb="7">
      <t>シテン</t>
    </rPh>
    <phoneticPr fontId="3"/>
  </si>
  <si>
    <t>別記第２号様式（第６条関係）</t>
  </si>
  <si>
    <t>団体名：</t>
    <rPh sb="0" eb="3">
      <t>ダンタイメイ</t>
    </rPh>
    <phoneticPr fontId="3"/>
  </si>
  <si>
    <t>合計</t>
    <rPh sb="0" eb="2">
      <t>ゴウケイ</t>
    </rPh>
    <phoneticPr fontId="3"/>
  </si>
  <si>
    <t>人</t>
    <rPh sb="0" eb="1">
      <t>ニン</t>
    </rPh>
    <phoneticPr fontId="3"/>
  </si>
  <si>
    <t>合計の内、65歳以上の区民</t>
    <rPh sb="0" eb="2">
      <t>ゴウケイ</t>
    </rPh>
    <rPh sb="3" eb="4">
      <t>ウチ</t>
    </rPh>
    <rPh sb="7" eb="10">
      <t>サイイジョウ</t>
    </rPh>
    <rPh sb="11" eb="13">
      <t>クミン</t>
    </rPh>
    <phoneticPr fontId="3"/>
  </si>
  <si>
    <t>補助金申請額</t>
    <rPh sb="0" eb="6">
      <t>ホジョキンシンセイガク</t>
    </rPh>
    <phoneticPr fontId="3"/>
  </si>
  <si>
    <t>実施予定期間</t>
    <rPh sb="0" eb="6">
      <t>ジッシヨテイキカン</t>
    </rPh>
    <phoneticPr fontId="3"/>
  </si>
  <si>
    <t>事業名</t>
    <rPh sb="0" eb="3">
      <t>ジギョウメイ</t>
    </rPh>
    <phoneticPr fontId="3"/>
  </si>
  <si>
    <t>合計の内、事業対象者（※）</t>
    <rPh sb="0" eb="2">
      <t>ゴウケイ</t>
    </rPh>
    <rPh sb="3" eb="4">
      <t>ウチ</t>
    </rPh>
    <rPh sb="5" eb="10">
      <t>ジギョウタイショウシャ</t>
    </rPh>
    <phoneticPr fontId="3"/>
  </si>
  <si>
    <t>登録人数
（申請時点）</t>
    <rPh sb="0" eb="2">
      <t>トウロク</t>
    </rPh>
    <rPh sb="2" eb="4">
      <t>ニンズウ</t>
    </rPh>
    <rPh sb="6" eb="10">
      <t>シンセイジテン</t>
    </rPh>
    <phoneticPr fontId="3"/>
  </si>
  <si>
    <t>別記第３号様式（第６条関係）</t>
    <phoneticPr fontId="3"/>
  </si>
  <si>
    <t>補助事業収支予算書</t>
    <rPh sb="0" eb="4">
      <t>ホジョジギョウ</t>
    </rPh>
    <rPh sb="4" eb="9">
      <t>シュウシヨサンショ</t>
    </rPh>
    <phoneticPr fontId="3"/>
  </si>
  <si>
    <t>（収入の部）</t>
    <rPh sb="1" eb="3">
      <t>シュウニュウ</t>
    </rPh>
    <rPh sb="4" eb="5">
      <t>ブ</t>
    </rPh>
    <phoneticPr fontId="3"/>
  </si>
  <si>
    <t>実施予定回数</t>
    <rPh sb="0" eb="6">
      <t>ジッシヨテイカイスウ</t>
    </rPh>
    <phoneticPr fontId="3"/>
  </si>
  <si>
    <t>回</t>
    <rPh sb="0" eb="1">
      <t>カイ</t>
    </rPh>
    <phoneticPr fontId="3"/>
  </si>
  <si>
    <t>【内訳】</t>
    <rPh sb="1" eb="3">
      <t>ウチワケ</t>
    </rPh>
    <phoneticPr fontId="3"/>
  </si>
  <si>
    <t>4,000円×</t>
    <rPh sb="5" eb="6">
      <t>エン</t>
    </rPh>
    <phoneticPr fontId="3"/>
  </si>
  <si>
    <t>5,000円×</t>
    <rPh sb="5" eb="6">
      <t>エン</t>
    </rPh>
    <phoneticPr fontId="3"/>
  </si>
  <si>
    <t>体操加算</t>
    <rPh sb="0" eb="4">
      <t>タイソウカサン</t>
    </rPh>
    <phoneticPr fontId="3"/>
  </si>
  <si>
    <t>（支出の部）</t>
    <rPh sb="1" eb="3">
      <t>シシュツ</t>
    </rPh>
    <rPh sb="4" eb="5">
      <t>ブ</t>
    </rPh>
    <phoneticPr fontId="3"/>
  </si>
  <si>
    <t>補助金合計（A+B+C）</t>
    <rPh sb="0" eb="3">
      <t>ホジョキン</t>
    </rPh>
    <rPh sb="3" eb="5">
      <t>ゴウケイ</t>
    </rPh>
    <phoneticPr fontId="3"/>
  </si>
  <si>
    <t>補助金合計（ア+イ+ウ）</t>
    <rPh sb="0" eb="3">
      <t>ホジョキン</t>
    </rPh>
    <rPh sb="3" eb="5">
      <t>ゴウケイ</t>
    </rPh>
    <phoneticPr fontId="3"/>
  </si>
  <si>
    <t>　A　新規立ち上げ経費</t>
    <rPh sb="3" eb="5">
      <t>シンキ</t>
    </rPh>
    <rPh sb="5" eb="6">
      <t>タ</t>
    </rPh>
    <rPh sb="7" eb="8">
      <t>ア</t>
    </rPh>
    <rPh sb="9" eb="11">
      <t>ケイヒ</t>
    </rPh>
    <phoneticPr fontId="3"/>
  </si>
  <si>
    <t>　B　イベント経費</t>
    <rPh sb="7" eb="9">
      <t>ケイヒ</t>
    </rPh>
    <phoneticPr fontId="3"/>
  </si>
  <si>
    <t>　C　運営費</t>
    <rPh sb="3" eb="6">
      <t>ウンエイヒ</t>
    </rPh>
    <phoneticPr fontId="3"/>
  </si>
  <si>
    <t>　ア　新規立ち上げ経費</t>
    <rPh sb="3" eb="5">
      <t>シンキ</t>
    </rPh>
    <rPh sb="5" eb="6">
      <t>タ</t>
    </rPh>
    <rPh sb="7" eb="8">
      <t>ア</t>
    </rPh>
    <rPh sb="9" eb="11">
      <t>ケイヒ</t>
    </rPh>
    <phoneticPr fontId="3"/>
  </si>
  <si>
    <t>　イ　イベント経費</t>
    <rPh sb="7" eb="9">
      <t>ケイヒ</t>
    </rPh>
    <phoneticPr fontId="3"/>
  </si>
  <si>
    <t>　ウ　運営費</t>
    <rPh sb="3" eb="6">
      <t>ウンエイヒ</t>
    </rPh>
    <phoneticPr fontId="3"/>
  </si>
  <si>
    <t>補助事業計画書</t>
    <rPh sb="0" eb="7">
      <t>ホジョジギョウケイカクショ</t>
    </rPh>
    <phoneticPr fontId="3"/>
  </si>
  <si>
    <t>豊島区長  様</t>
    <rPh sb="0" eb="2">
      <t>トシマ</t>
    </rPh>
    <rPh sb="2" eb="4">
      <t>クチョウ</t>
    </rPh>
    <rPh sb="6" eb="7">
      <t>サマ</t>
    </rPh>
    <phoneticPr fontId="3"/>
  </si>
  <si>
    <r>
      <t xml:space="preserve">事業の内容
</t>
    </r>
    <r>
      <rPr>
        <sz val="11"/>
        <color theme="1"/>
        <rFont val="ＭＳ 明朝"/>
        <family val="1"/>
        <charset val="128"/>
      </rPr>
      <t>（事業の実施内容を具体的に記入）</t>
    </r>
    <r>
      <rPr>
        <sz val="12"/>
        <color theme="1"/>
        <rFont val="ＭＳ 明朝"/>
        <family val="1"/>
        <charset val="128"/>
      </rPr>
      <t xml:space="preserve">
</t>
    </r>
    <rPh sb="0" eb="2">
      <t>ジギョウ</t>
    </rPh>
    <rPh sb="3" eb="5">
      <t>ナイヨウ</t>
    </rPh>
    <phoneticPr fontId="3"/>
  </si>
  <si>
    <t>科　　目</t>
    <rPh sb="0" eb="1">
      <t>カ</t>
    </rPh>
    <rPh sb="3" eb="4">
      <t>メ</t>
    </rPh>
    <phoneticPr fontId="3"/>
  </si>
  <si>
    <t>収 入 額</t>
    <rPh sb="0" eb="1">
      <t>オサム</t>
    </rPh>
    <rPh sb="2" eb="3">
      <t>イ</t>
    </rPh>
    <rPh sb="4" eb="5">
      <t>ガク</t>
    </rPh>
    <phoneticPr fontId="3"/>
  </si>
  <si>
    <t>備　　考</t>
    <rPh sb="0" eb="1">
      <t>ビ</t>
    </rPh>
    <rPh sb="3" eb="4">
      <t>コウ</t>
    </rPh>
    <phoneticPr fontId="3"/>
  </si>
  <si>
    <t>支 出 額</t>
    <rPh sb="0" eb="1">
      <t>シ</t>
    </rPh>
    <rPh sb="2" eb="3">
      <t>デ</t>
    </rPh>
    <rPh sb="4" eb="5">
      <t>ガク</t>
    </rPh>
    <phoneticPr fontId="3"/>
  </si>
  <si>
    <t>団体
番号</t>
    <rPh sb="0" eb="2">
      <t>ダンタイ</t>
    </rPh>
    <rPh sb="3" eb="5">
      <t>バンゴウ</t>
    </rPh>
    <phoneticPr fontId="3"/>
  </si>
  <si>
    <t xml:space="preserve">（※）ケアマネジメントにより、団体への参加がケアプランに位置付けられている
　　　要支援１・２及び65歳以上の豊島区基本チェックリスト該当者
</t>
    <phoneticPr fontId="3"/>
  </si>
  <si>
    <t>団体　　　
番号　：</t>
    <rPh sb="0" eb="2">
      <t>ダンタイ</t>
    </rPh>
    <rPh sb="6" eb="8">
      <t>バンゴウ</t>
    </rPh>
    <phoneticPr fontId="3"/>
  </si>
  <si>
    <t>豊島区通所型サービス・活動B補助金交付申請書</t>
    <rPh sb="11" eb="13">
      <t>カツドウ</t>
    </rPh>
    <phoneticPr fontId="3"/>
  </si>
  <si>
    <t>　豊島区通所型サービス・活動B補助金について、豊島区第１号通所事業通所型サービス・
活動B補助金交付要綱第６条の規定に基づき、下記のとおり関係書類を添えて申請します。</t>
    <rPh sb="12" eb="14">
      <t>カツドウ</t>
    </rPh>
    <rPh sb="26" eb="27">
      <t>ダイ</t>
    </rPh>
    <rPh sb="28" eb="33">
      <t>ゴウツウショジギョウ</t>
    </rPh>
    <rPh sb="42" eb="44">
      <t>カツドウ</t>
    </rPh>
    <phoneticPr fontId="3"/>
  </si>
  <si>
    <t>豊島区第１号通所事業通所型サービス・活動Ｂ（つながるサロン）</t>
    <rPh sb="3" eb="4">
      <t>ダイ</t>
    </rPh>
    <rPh sb="5" eb="10">
      <t>ゴウツウショジギョウ</t>
    </rPh>
    <rPh sb="18" eb="20">
      <t>カツドウ</t>
    </rPh>
    <phoneticPr fontId="3"/>
  </si>
  <si>
    <t>別記第１号様式のとおり</t>
    <rPh sb="0" eb="2">
      <t>ベッキ</t>
    </rPh>
    <rPh sb="2" eb="3">
      <t>ダイ</t>
    </rPh>
    <rPh sb="4" eb="5">
      <t>ゴウ</t>
    </rPh>
    <rPh sb="5" eb="7">
      <t>ヨウシキ</t>
    </rPh>
    <phoneticPr fontId="3"/>
  </si>
  <si>
    <t>別記第１号様式のとおり</t>
    <phoneticPr fontId="3"/>
  </si>
  <si>
    <t>８年</t>
    <rPh sb="1" eb="2">
      <t>ネン</t>
    </rPh>
    <phoneticPr fontId="3"/>
  </si>
  <si>
    <t>令和　８年 ４月 １日　から　令和　９年 ３月３１日 まで</t>
    <rPh sb="0" eb="2">
      <t>レイワ</t>
    </rPh>
    <rPh sb="4" eb="5">
      <t>ネン</t>
    </rPh>
    <rPh sb="7" eb="8">
      <t>ガツ</t>
    </rPh>
    <rPh sb="10" eb="11">
      <t>ニチ</t>
    </rPh>
    <rPh sb="15" eb="17">
      <t>レイワ</t>
    </rPh>
    <rPh sb="19" eb="20">
      <t>ネン</t>
    </rPh>
    <rPh sb="22" eb="23">
      <t>ガツ</t>
    </rPh>
    <rPh sb="25" eb="26">
      <t>ニチ</t>
    </rPh>
    <phoneticPr fontId="3"/>
  </si>
  <si>
    <t xml:space="preserve"> ４月</t>
    <rPh sb="2" eb="3">
      <t>ガツ</t>
    </rPh>
    <phoneticPr fontId="3"/>
  </si>
  <si>
    <t xml:space="preserve"> １日</t>
    <rPh sb="2" eb="3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</si>
</sst>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/>
    <xf numFmtId="0" fontId="4" fillId="0" borderId="1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1" xfId="0" applyFont="1" applyBorder="1" applyAlignment="1">
      <alignment horizontal="right" vertical="center"/>
    </xf>
    <xf numFmtId="0" fontId="6" fillId="0" borderId="1" xfId="0" applyFont="1" applyBorder="1">
      <alignment vertical="center"/>
    </xf>
    <xf numFmtId="0" fontId="5" fillId="0" borderId="0" xfId="0" applyFont="1" applyAlignment="1">
      <alignment vertical="center"/>
    </xf>
    <xf numFmtId="0" fontId="6" fillId="0" borderId="0" xfId="0" applyFont="1">
      <alignment vertical="center"/>
    </xf>
    <xf numFmtId="0" fontId="6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0" xfId="0" applyFont="1" applyBorder="1">
      <alignment vertical="center"/>
    </xf>
    <xf numFmtId="0" fontId="6" fillId="0" borderId="0" xfId="0" applyFont="1" applyBorder="1">
      <alignment vertical="center"/>
    </xf>
    <xf numFmtId="38" fontId="5" fillId="0" borderId="4" xfId="1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38" fontId="5" fillId="0" borderId="4" xfId="1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4" fillId="0" borderId="4" xfId="0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176" fontId="4" fillId="0" borderId="0" xfId="0" applyNumberFormat="1" applyFont="1" applyBorder="1">
      <alignment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176" fontId="4" fillId="0" borderId="1" xfId="0" applyNumberFormat="1" applyFont="1" applyBorder="1" applyAlignment="1" applyProtection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38" fontId="5" fillId="2" borderId="17" xfId="0" applyNumberFormat="1" applyFont="1" applyFill="1" applyBorder="1" applyAlignment="1">
      <alignment horizontal="right" vertical="center"/>
    </xf>
    <xf numFmtId="0" fontId="5" fillId="2" borderId="14" xfId="0" applyFont="1" applyFill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38" fontId="5" fillId="0" borderId="8" xfId="1" applyFont="1" applyBorder="1" applyAlignment="1">
      <alignment horizontal="right" vertical="center"/>
    </xf>
    <xf numFmtId="38" fontId="5" fillId="0" borderId="7" xfId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5" xfId="0" applyFont="1" applyBorder="1" applyAlignment="1" applyProtection="1">
      <alignment horizontal="left" vertical="top"/>
      <protection locked="0"/>
    </xf>
    <xf numFmtId="0" fontId="4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162452</xdr:colOff>
      <xdr:row>39</xdr:row>
      <xdr:rowOff>227772</xdr:rowOff>
    </xdr:from>
    <xdr:to>
      <xdr:col>10</xdr:col>
      <xdr:colOff>41412</xdr:colOff>
      <xdr:row>41</xdr:row>
      <xdr:rowOff>27610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422724" y="7840870"/>
          <a:ext cx="562275" cy="29679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149200</xdr:colOff>
      <xdr:row>39</xdr:row>
      <xdr:rowOff>221422</xdr:rowOff>
    </xdr:from>
    <xdr:to>
      <xdr:col>11</xdr:col>
      <xdr:colOff>28160</xdr:colOff>
      <xdr:row>41</xdr:row>
      <xdr:rowOff>21260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092787" y="7834520"/>
          <a:ext cx="562275" cy="29679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494400</xdr:colOff>
      <xdr:row>41</xdr:row>
      <xdr:rowOff>43439</xdr:rowOff>
    </xdr:from>
    <xdr:to>
      <xdr:col>10</xdr:col>
      <xdr:colOff>373360</xdr:colOff>
      <xdr:row>42</xdr:row>
      <xdr:rowOff>91754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780900" y="8055022"/>
          <a:ext cx="566877" cy="29173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533630</xdr:colOff>
      <xdr:row>12</xdr:row>
      <xdr:rowOff>160663</xdr:rowOff>
    </xdr:from>
    <xdr:to>
      <xdr:col>11</xdr:col>
      <xdr:colOff>236240</xdr:colOff>
      <xdr:row>17</xdr:row>
      <xdr:rowOff>235396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476552" y="3396868"/>
          <a:ext cx="2456827" cy="1589552"/>
        </a:xfrm>
        <a:prstGeom prst="rect">
          <a:avLst/>
        </a:prstGeom>
        <a:solidFill>
          <a:schemeClr val="bg1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区に登録している活動日の回数</a:t>
          </a:r>
          <a:r>
            <a:rPr kumimoji="1" lang="en-US" altLang="ja-JP" sz="1100" b="1">
              <a:solidFill>
                <a:srgbClr val="FF0000"/>
              </a:solidFill>
            </a:rPr>
            <a:t>×</a:t>
          </a:r>
          <a:r>
            <a:rPr kumimoji="1" lang="ja-JP" altLang="en-US" sz="1100" b="1">
              <a:solidFill>
                <a:srgbClr val="FF0000"/>
              </a:solidFill>
            </a:rPr>
            <a:t>１２か月分（年間の活動期間）が上限となります。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団体の都合によるイレギュラーの増加は原則認められません。</a:t>
          </a:r>
        </a:p>
      </xdr:txBody>
    </xdr:sp>
    <xdr:clientData/>
  </xdr:twoCellAnchor>
  <xdr:twoCellAnchor>
    <xdr:from>
      <xdr:col>6</xdr:col>
      <xdr:colOff>57379</xdr:colOff>
      <xdr:row>14</xdr:row>
      <xdr:rowOff>198030</xdr:rowOff>
    </xdr:from>
    <xdr:to>
      <xdr:col>6</xdr:col>
      <xdr:colOff>533630</xdr:colOff>
      <xdr:row>14</xdr:row>
      <xdr:rowOff>202750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>
          <a:stCxn id="2" idx="1"/>
        </xdr:cNvCxnSpPr>
      </xdr:nvCxnSpPr>
      <xdr:spPr>
        <a:xfrm flipH="1">
          <a:off x="7000301" y="4191644"/>
          <a:ext cx="476251" cy="4720"/>
        </a:xfrm>
        <a:prstGeom prst="straightConnector1">
          <a:avLst/>
        </a:prstGeom>
        <a:ln w="762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1:L43"/>
  <sheetViews>
    <sheetView view="pageBreakPreview" topLeftCell="A25" zoomScale="90" zoomScaleNormal="61" zoomScaleSheetLayoutView="82" workbookViewId="0">
      <selection activeCell="G35" sqref="G35"/>
    </sheetView>
  </sheetViews>
  <sheetFormatPr defaultRowHeight="13.5" x14ac:dyDescent="0.4"/>
  <cols>
    <col min="1" max="1" width="9" style="1"/>
    <col min="2" max="2" width="12" style="1" customWidth="1"/>
    <col min="3" max="3" width="6.25" style="1" customWidth="1"/>
    <col min="4" max="6" width="9" style="1"/>
    <col min="7" max="7" width="10.125" style="1" customWidth="1"/>
    <col min="8" max="16384" width="9" style="1"/>
  </cols>
  <sheetData>
    <row r="1" spans="1:9" ht="19.5" customHeight="1" x14ac:dyDescent="0.4">
      <c r="A1" s="57" t="s">
        <v>0</v>
      </c>
      <c r="B1" s="57"/>
      <c r="C1" s="57"/>
    </row>
    <row r="2" spans="1:9" ht="20.25" customHeight="1" x14ac:dyDescent="0.4">
      <c r="F2" s="29" t="s">
        <v>1</v>
      </c>
      <c r="G2" s="29" t="s">
        <v>76</v>
      </c>
      <c r="H2" s="29" t="s">
        <v>78</v>
      </c>
      <c r="I2" s="29" t="s">
        <v>79</v>
      </c>
    </row>
    <row r="3" spans="1:9" x14ac:dyDescent="0.15">
      <c r="I3" s="3"/>
    </row>
    <row r="4" spans="1:9" ht="18" customHeight="1" x14ac:dyDescent="0.4">
      <c r="A4" s="16" t="s">
        <v>62</v>
      </c>
      <c r="E4" s="23"/>
      <c r="F4" s="23"/>
      <c r="G4" s="23"/>
      <c r="H4" s="23"/>
      <c r="I4" s="23"/>
    </row>
    <row r="5" spans="1:9" ht="27" x14ac:dyDescent="0.4">
      <c r="E5" s="39" t="s">
        <v>68</v>
      </c>
      <c r="F5" s="58"/>
      <c r="G5" s="58"/>
      <c r="H5" s="58"/>
      <c r="I5" s="58"/>
    </row>
    <row r="6" spans="1:9" ht="25.5" customHeight="1" x14ac:dyDescent="0.4">
      <c r="E6" s="4" t="s">
        <v>2</v>
      </c>
      <c r="F6" s="58"/>
      <c r="G6" s="58"/>
      <c r="H6" s="58"/>
      <c r="I6" s="58"/>
    </row>
    <row r="7" spans="1:9" ht="27" x14ac:dyDescent="0.4">
      <c r="E7" s="5" t="s">
        <v>3</v>
      </c>
      <c r="F7" s="58"/>
      <c r="G7" s="58"/>
      <c r="H7" s="58"/>
      <c r="I7" s="58"/>
    </row>
    <row r="8" spans="1:9" ht="27" x14ac:dyDescent="0.4">
      <c r="E8" s="5" t="s">
        <v>4</v>
      </c>
      <c r="F8" s="44"/>
      <c r="G8" s="44"/>
      <c r="H8" s="44"/>
      <c r="I8" s="44"/>
    </row>
    <row r="11" spans="1:9" ht="18.75" customHeight="1" x14ac:dyDescent="0.4">
      <c r="A11" s="59" t="s">
        <v>71</v>
      </c>
      <c r="B11" s="59"/>
      <c r="C11" s="59"/>
      <c r="D11" s="59"/>
      <c r="E11" s="59"/>
      <c r="F11" s="59"/>
      <c r="G11" s="59"/>
      <c r="H11" s="59"/>
      <c r="I11" s="59"/>
    </row>
    <row r="12" spans="1:9" x14ac:dyDescent="0.4">
      <c r="A12" s="59"/>
      <c r="B12" s="59"/>
      <c r="C12" s="59"/>
      <c r="D12" s="59"/>
      <c r="E12" s="59"/>
      <c r="F12" s="59"/>
      <c r="G12" s="59"/>
      <c r="H12" s="59"/>
      <c r="I12" s="59"/>
    </row>
    <row r="13" spans="1:9" ht="9" customHeight="1" x14ac:dyDescent="0.4"/>
    <row r="14" spans="1:9" ht="9" customHeight="1" x14ac:dyDescent="0.4"/>
    <row r="15" spans="1:9" x14ac:dyDescent="0.4">
      <c r="A15" s="56" t="s">
        <v>72</v>
      </c>
      <c r="B15" s="56"/>
      <c r="C15" s="56"/>
      <c r="D15" s="56"/>
      <c r="E15" s="56"/>
      <c r="F15" s="56"/>
      <c r="G15" s="56"/>
      <c r="H15" s="56"/>
      <c r="I15" s="56"/>
    </row>
    <row r="16" spans="1:9" x14ac:dyDescent="0.4">
      <c r="A16" s="56"/>
      <c r="B16" s="56"/>
      <c r="C16" s="56"/>
      <c r="D16" s="56"/>
      <c r="E16" s="56"/>
      <c r="F16" s="56"/>
      <c r="G16" s="56"/>
      <c r="H16" s="56"/>
      <c r="I16" s="56"/>
    </row>
    <row r="17" spans="1:9" x14ac:dyDescent="0.4">
      <c r="A17" s="56"/>
      <c r="B17" s="56"/>
      <c r="C17" s="56"/>
      <c r="D17" s="56"/>
      <c r="E17" s="56"/>
      <c r="F17" s="56"/>
      <c r="G17" s="56"/>
      <c r="H17" s="56"/>
      <c r="I17" s="56"/>
    </row>
    <row r="19" spans="1:9" x14ac:dyDescent="0.4">
      <c r="A19" s="53" t="s">
        <v>5</v>
      </c>
      <c r="B19" s="53"/>
      <c r="C19" s="53"/>
      <c r="D19" s="53"/>
      <c r="E19" s="53"/>
      <c r="F19" s="53"/>
      <c r="G19" s="53"/>
      <c r="H19" s="53"/>
      <c r="I19" s="53"/>
    </row>
    <row r="20" spans="1:9" x14ac:dyDescent="0.4">
      <c r="A20" s="53"/>
      <c r="B20" s="53"/>
      <c r="C20" s="53"/>
      <c r="D20" s="53"/>
      <c r="E20" s="53"/>
      <c r="F20" s="53"/>
      <c r="G20" s="53"/>
      <c r="H20" s="53"/>
      <c r="I20" s="53"/>
    </row>
    <row r="21" spans="1:9" x14ac:dyDescent="0.4">
      <c r="A21" s="2" t="s">
        <v>9</v>
      </c>
      <c r="B21" s="1" t="s">
        <v>6</v>
      </c>
    </row>
    <row r="22" spans="1:9" ht="6.75" customHeight="1" x14ac:dyDescent="0.4"/>
    <row r="23" spans="1:9" ht="20.100000000000001" customHeight="1" x14ac:dyDescent="0.4">
      <c r="A23" s="54" t="s">
        <v>2</v>
      </c>
      <c r="B23" s="54"/>
      <c r="C23" s="54"/>
      <c r="D23" s="55">
        <f>F6</f>
        <v>0</v>
      </c>
      <c r="E23" s="55"/>
      <c r="F23" s="55"/>
      <c r="G23" s="55"/>
      <c r="H23" s="55"/>
      <c r="I23" s="55"/>
    </row>
    <row r="24" spans="1:9" ht="20.100000000000001" customHeight="1" x14ac:dyDescent="0.4">
      <c r="A24" s="54" t="s">
        <v>7</v>
      </c>
      <c r="B24" s="54"/>
      <c r="C24" s="54"/>
      <c r="D24" s="55">
        <f>F8</f>
        <v>0</v>
      </c>
      <c r="E24" s="55"/>
      <c r="F24" s="55"/>
      <c r="G24" s="55"/>
      <c r="H24" s="55"/>
      <c r="I24" s="55"/>
    </row>
    <row r="26" spans="1:9" ht="20.25" customHeight="1" x14ac:dyDescent="0.4">
      <c r="A26" s="2" t="s">
        <v>8</v>
      </c>
      <c r="B26" s="1" t="s">
        <v>10</v>
      </c>
      <c r="C26" s="2" t="s">
        <v>11</v>
      </c>
      <c r="D26" s="49">
        <f>【申請様式】収支予算書!B18</f>
        <v>0</v>
      </c>
      <c r="E26" s="49"/>
      <c r="F26" s="49"/>
      <c r="G26" s="6" t="s">
        <v>12</v>
      </c>
      <c r="H26" s="4" t="s">
        <v>13</v>
      </c>
    </row>
    <row r="29" spans="1:9" ht="21" customHeight="1" x14ac:dyDescent="0.4">
      <c r="A29" s="2" t="s">
        <v>14</v>
      </c>
      <c r="B29" s="1" t="s">
        <v>15</v>
      </c>
      <c r="D29" s="50" t="s">
        <v>77</v>
      </c>
      <c r="E29" s="50"/>
      <c r="F29" s="50"/>
      <c r="G29" s="50"/>
      <c r="H29" s="50"/>
      <c r="I29" s="50"/>
    </row>
    <row r="32" spans="1:9" ht="18" customHeight="1" x14ac:dyDescent="0.4">
      <c r="A32" s="2" t="s">
        <v>16</v>
      </c>
      <c r="B32" s="1" t="s">
        <v>17</v>
      </c>
    </row>
    <row r="33" spans="1:12" ht="6.75" customHeight="1" x14ac:dyDescent="0.4"/>
    <row r="34" spans="1:12" ht="17.25" customHeight="1" x14ac:dyDescent="0.4">
      <c r="B34" s="8" t="s">
        <v>18</v>
      </c>
      <c r="C34" s="1" t="s">
        <v>20</v>
      </c>
    </row>
    <row r="35" spans="1:12" ht="17.25" customHeight="1" x14ac:dyDescent="0.4">
      <c r="B35" s="8" t="s">
        <v>19</v>
      </c>
      <c r="C35" s="1" t="s">
        <v>21</v>
      </c>
    </row>
    <row r="37" spans="1:12" x14ac:dyDescent="0.4">
      <c r="A37" s="2" t="s">
        <v>22</v>
      </c>
      <c r="B37" s="1" t="s">
        <v>23</v>
      </c>
    </row>
    <row r="38" spans="1:12" ht="9.75" customHeight="1" x14ac:dyDescent="0.4"/>
    <row r="39" spans="1:12" ht="20.100000000000001" customHeight="1" x14ac:dyDescent="0.4">
      <c r="A39" s="51" t="s">
        <v>25</v>
      </c>
      <c r="B39" s="52"/>
      <c r="C39" s="43"/>
      <c r="D39" s="44"/>
      <c r="E39" s="44"/>
      <c r="F39" s="44"/>
      <c r="G39" s="44"/>
      <c r="H39" s="44"/>
      <c r="I39" s="45"/>
      <c r="J39" s="35"/>
      <c r="K39" s="35"/>
      <c r="L39" s="35"/>
    </row>
    <row r="40" spans="1:12" ht="20.100000000000001" customHeight="1" x14ac:dyDescent="0.4">
      <c r="A40" s="51" t="s">
        <v>26</v>
      </c>
      <c r="B40" s="52"/>
      <c r="C40" s="43"/>
      <c r="D40" s="44"/>
      <c r="E40" s="44"/>
      <c r="F40" s="44"/>
      <c r="G40" s="44"/>
      <c r="H40" s="44"/>
      <c r="I40" s="45"/>
      <c r="J40" s="35"/>
      <c r="K40" s="35"/>
      <c r="L40" s="35"/>
    </row>
    <row r="41" spans="1:12" ht="20.100000000000001" customHeight="1" x14ac:dyDescent="0.4">
      <c r="A41" s="51" t="s">
        <v>27</v>
      </c>
      <c r="B41" s="52"/>
      <c r="C41" s="43"/>
      <c r="D41" s="44"/>
      <c r="E41" s="45"/>
      <c r="F41" s="43" t="s">
        <v>31</v>
      </c>
      <c r="G41" s="44"/>
      <c r="H41" s="44"/>
      <c r="I41" s="45"/>
      <c r="J41" s="35"/>
      <c r="K41" s="35"/>
      <c r="L41" s="35"/>
    </row>
    <row r="42" spans="1:12" ht="20.100000000000001" customHeight="1" x14ac:dyDescent="0.4">
      <c r="A42" s="51" t="s">
        <v>28</v>
      </c>
      <c r="B42" s="52"/>
      <c r="C42" s="43"/>
      <c r="D42" s="44"/>
      <c r="E42" s="45"/>
      <c r="F42" s="43" t="s">
        <v>32</v>
      </c>
      <c r="G42" s="44"/>
      <c r="H42" s="44"/>
      <c r="I42" s="45"/>
      <c r="J42" s="35"/>
      <c r="K42" s="35"/>
      <c r="L42" s="35"/>
    </row>
    <row r="43" spans="1:12" ht="20.100000000000001" customHeight="1" x14ac:dyDescent="0.4">
      <c r="A43" s="51" t="s">
        <v>29</v>
      </c>
      <c r="B43" s="52"/>
      <c r="C43" s="43" t="s">
        <v>30</v>
      </c>
      <c r="D43" s="44"/>
      <c r="E43" s="45"/>
      <c r="F43" s="36" t="s">
        <v>24</v>
      </c>
      <c r="G43" s="46"/>
      <c r="H43" s="47"/>
      <c r="I43" s="48"/>
      <c r="J43" s="35"/>
      <c r="K43" s="35"/>
      <c r="L43" s="35"/>
    </row>
  </sheetData>
  <mergeCells count="27">
    <mergeCell ref="A15:I17"/>
    <mergeCell ref="A1:C1"/>
    <mergeCell ref="F6:I6"/>
    <mergeCell ref="F7:I7"/>
    <mergeCell ref="A11:I12"/>
    <mergeCell ref="F5:I5"/>
    <mergeCell ref="F8:I8"/>
    <mergeCell ref="A19:I20"/>
    <mergeCell ref="A23:C23"/>
    <mergeCell ref="A24:C24"/>
    <mergeCell ref="D23:I23"/>
    <mergeCell ref="D24:I24"/>
    <mergeCell ref="A39:B39"/>
    <mergeCell ref="A40:B40"/>
    <mergeCell ref="A41:B41"/>
    <mergeCell ref="A43:B43"/>
    <mergeCell ref="A42:B42"/>
    <mergeCell ref="C42:E42"/>
    <mergeCell ref="C43:E43"/>
    <mergeCell ref="G43:I43"/>
    <mergeCell ref="D26:F26"/>
    <mergeCell ref="D29:I29"/>
    <mergeCell ref="C39:I39"/>
    <mergeCell ref="C40:I40"/>
    <mergeCell ref="C41:E41"/>
    <mergeCell ref="F42:I42"/>
    <mergeCell ref="F41:I41"/>
  </mergeCells>
  <phoneticPr fontId="3"/>
  <conditionalFormatting sqref="C41:E42">
    <cfRule type="expression" dxfId="10" priority="2">
      <formula>C41=""</formula>
    </cfRule>
  </conditionalFormatting>
  <conditionalFormatting sqref="C39:I40">
    <cfRule type="expression" dxfId="9" priority="3">
      <formula>C39=""</formula>
    </cfRule>
  </conditionalFormatting>
  <conditionalFormatting sqref="F8">
    <cfRule type="expression" dxfId="8" priority="4">
      <formula>F8=""</formula>
    </cfRule>
  </conditionalFormatting>
  <conditionalFormatting sqref="F5:I7">
    <cfRule type="expression" dxfId="7" priority="5">
      <formula>F5=""</formula>
    </cfRule>
  </conditionalFormatting>
  <conditionalFormatting sqref="G43:I43">
    <cfRule type="expression" dxfId="6" priority="1">
      <formula>G43=""</formula>
    </cfRule>
  </conditionalFormatting>
  <dataValidations count="3">
    <dataValidation allowBlank="1" showInputMessage="1" showErrorMessage="1" prompt="自動入力です。" sqref="D23:I24" xr:uid="{00000000-0002-0000-0000-000000000000}"/>
    <dataValidation allowBlank="1" showInputMessage="1" showErrorMessage="1" prompt="収支予算書を入力すると自動で表示されます。" sqref="D26:F26" xr:uid="{00000000-0002-0000-0000-000001000000}"/>
    <dataValidation allowBlank="1" showInputMessage="1" showErrorMessage="1" prompt="団体に割り振られた団体番号を入力ください。" sqref="F5:I5" xr:uid="{00000000-0002-0000-0000-000002000000}"/>
  </dataValidations>
  <printOptions horizontalCentered="1" verticalCentered="1"/>
  <pageMargins left="0.59055118110236227" right="0.59055118110236227" top="0.98425196850393704" bottom="0.98425196850393704" header="0.51181102362204722" footer="0.51181102362204722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A1:H19"/>
  <sheetViews>
    <sheetView view="pageBreakPreview" topLeftCell="A11" zoomScale="77" zoomScaleNormal="74" workbookViewId="0">
      <selection activeCell="C15" sqref="C15:H15"/>
    </sheetView>
  </sheetViews>
  <sheetFormatPr defaultRowHeight="13.5" x14ac:dyDescent="0.4"/>
  <cols>
    <col min="1" max="2" width="9" style="1"/>
    <col min="3" max="3" width="13.875" style="1" customWidth="1"/>
    <col min="4" max="4" width="5" style="1" customWidth="1"/>
    <col min="5" max="5" width="11.375" style="1" customWidth="1"/>
    <col min="6" max="6" width="18.375" style="1" customWidth="1"/>
    <col min="7" max="7" width="12.75" style="1" customWidth="1"/>
    <col min="8" max="8" width="5.625" style="1" customWidth="1"/>
    <col min="9" max="16384" width="9" style="1"/>
  </cols>
  <sheetData>
    <row r="1" spans="1:8" ht="22.5" customHeight="1" x14ac:dyDescent="0.4">
      <c r="A1" s="1" t="s">
        <v>33</v>
      </c>
    </row>
    <row r="3" spans="1:8" ht="13.5" customHeight="1" x14ac:dyDescent="0.4">
      <c r="A3" s="59" t="s">
        <v>61</v>
      </c>
      <c r="B3" s="59"/>
      <c r="C3" s="59"/>
      <c r="D3" s="59"/>
      <c r="E3" s="59"/>
      <c r="F3" s="59"/>
      <c r="G3" s="59"/>
      <c r="H3" s="59"/>
    </row>
    <row r="4" spans="1:8" ht="13.5" customHeight="1" x14ac:dyDescent="0.4">
      <c r="A4" s="59"/>
      <c r="B4" s="59"/>
      <c r="C4" s="59"/>
      <c r="D4" s="59"/>
      <c r="E4" s="59"/>
      <c r="F4" s="59"/>
      <c r="G4" s="59"/>
      <c r="H4" s="59"/>
    </row>
    <row r="5" spans="1:8" ht="13.5" customHeight="1" x14ac:dyDescent="0.4">
      <c r="A5" s="37"/>
      <c r="B5" s="37"/>
      <c r="C5" s="37"/>
      <c r="D5" s="37"/>
      <c r="E5" s="37"/>
      <c r="F5" s="37"/>
      <c r="G5" s="37"/>
      <c r="H5" s="37"/>
    </row>
    <row r="6" spans="1:8" ht="33" customHeight="1" x14ac:dyDescent="0.4">
      <c r="E6" s="40" t="s">
        <v>68</v>
      </c>
      <c r="F6" s="78">
        <f>【申請様式】補助金申請書!F5</f>
        <v>0</v>
      </c>
      <c r="G6" s="78"/>
      <c r="H6" s="78"/>
    </row>
    <row r="7" spans="1:8" ht="30.75" customHeight="1" x14ac:dyDescent="0.4">
      <c r="E7" s="14" t="s">
        <v>2</v>
      </c>
      <c r="F7" s="78">
        <f>【申請様式】補助金申請書!F6</f>
        <v>0</v>
      </c>
      <c r="G7" s="78"/>
      <c r="H7" s="78"/>
    </row>
    <row r="10" spans="1:8" ht="45" customHeight="1" x14ac:dyDescent="0.4">
      <c r="A10" s="63" t="s">
        <v>40</v>
      </c>
      <c r="B10" s="64"/>
      <c r="C10" s="79" t="s">
        <v>73</v>
      </c>
      <c r="D10" s="80"/>
      <c r="E10" s="80"/>
      <c r="F10" s="80"/>
      <c r="G10" s="80"/>
      <c r="H10" s="81"/>
    </row>
    <row r="11" spans="1:8" ht="45" customHeight="1" x14ac:dyDescent="0.4">
      <c r="A11" s="63" t="s">
        <v>39</v>
      </c>
      <c r="B11" s="64"/>
      <c r="C11" s="79" t="s">
        <v>74</v>
      </c>
      <c r="D11" s="80"/>
      <c r="E11" s="80"/>
      <c r="F11" s="80"/>
      <c r="G11" s="80"/>
      <c r="H11" s="81"/>
    </row>
    <row r="12" spans="1:8" ht="232.5" customHeight="1" x14ac:dyDescent="0.4">
      <c r="A12" s="67" t="s">
        <v>63</v>
      </c>
      <c r="B12" s="64"/>
      <c r="C12" s="68"/>
      <c r="D12" s="69"/>
      <c r="E12" s="69"/>
      <c r="F12" s="69"/>
      <c r="G12" s="69"/>
      <c r="H12" s="70"/>
    </row>
    <row r="13" spans="1:8" ht="45" customHeight="1" x14ac:dyDescent="0.4">
      <c r="A13" s="71" t="s">
        <v>42</v>
      </c>
      <c r="B13" s="72"/>
      <c r="C13" s="11" t="s">
        <v>35</v>
      </c>
      <c r="D13" s="12"/>
      <c r="E13" s="75" t="s">
        <v>37</v>
      </c>
      <c r="F13" s="75"/>
      <c r="G13" s="31"/>
      <c r="H13" s="10" t="s">
        <v>36</v>
      </c>
    </row>
    <row r="14" spans="1:8" ht="45" customHeight="1" x14ac:dyDescent="0.4">
      <c r="A14" s="73"/>
      <c r="B14" s="74"/>
      <c r="C14" s="30"/>
      <c r="D14" s="13" t="s">
        <v>36</v>
      </c>
      <c r="E14" s="76" t="s">
        <v>41</v>
      </c>
      <c r="F14" s="77"/>
      <c r="G14" s="38"/>
      <c r="H14" s="10" t="s">
        <v>36</v>
      </c>
    </row>
    <row r="15" spans="1:8" ht="45" customHeight="1" x14ac:dyDescent="0.4">
      <c r="A15" s="63" t="s">
        <v>38</v>
      </c>
      <c r="B15" s="64"/>
      <c r="C15" s="60" t="s">
        <v>75</v>
      </c>
      <c r="D15" s="61"/>
      <c r="E15" s="61"/>
      <c r="F15" s="61"/>
      <c r="G15" s="61"/>
      <c r="H15" s="62"/>
    </row>
    <row r="17" spans="1:8" x14ac:dyDescent="0.4">
      <c r="A17" s="65" t="s">
        <v>69</v>
      </c>
      <c r="B17" s="66"/>
      <c r="C17" s="66"/>
      <c r="D17" s="66"/>
      <c r="E17" s="66"/>
      <c r="F17" s="66"/>
      <c r="G17" s="66"/>
      <c r="H17" s="66"/>
    </row>
    <row r="18" spans="1:8" x14ac:dyDescent="0.4">
      <c r="A18" s="66"/>
      <c r="B18" s="66"/>
      <c r="C18" s="66"/>
      <c r="D18" s="66"/>
      <c r="E18" s="66"/>
      <c r="F18" s="66"/>
      <c r="G18" s="66"/>
      <c r="H18" s="66"/>
    </row>
    <row r="19" spans="1:8" x14ac:dyDescent="0.4">
      <c r="A19" s="66"/>
      <c r="B19" s="66"/>
      <c r="C19" s="66"/>
      <c r="D19" s="66"/>
      <c r="E19" s="66"/>
      <c r="F19" s="66"/>
      <c r="G19" s="66"/>
      <c r="H19" s="66"/>
    </row>
  </sheetData>
  <sheetProtection sheet="1" objects="1" scenarios="1"/>
  <mergeCells count="15">
    <mergeCell ref="C15:H15"/>
    <mergeCell ref="A15:B15"/>
    <mergeCell ref="A17:H19"/>
    <mergeCell ref="A3:H4"/>
    <mergeCell ref="A12:B12"/>
    <mergeCell ref="C12:H12"/>
    <mergeCell ref="A13:B14"/>
    <mergeCell ref="E13:F13"/>
    <mergeCell ref="E14:F14"/>
    <mergeCell ref="F7:H7"/>
    <mergeCell ref="A10:B10"/>
    <mergeCell ref="A11:B11"/>
    <mergeCell ref="C10:H10"/>
    <mergeCell ref="C11:H11"/>
    <mergeCell ref="F6:H6"/>
  </mergeCells>
  <phoneticPr fontId="3"/>
  <conditionalFormatting sqref="C14">
    <cfRule type="expression" dxfId="5" priority="2">
      <formula>C14=""</formula>
    </cfRule>
  </conditionalFormatting>
  <conditionalFormatting sqref="C12:H12">
    <cfRule type="expression" dxfId="4" priority="3">
      <formula>C12=""</formula>
    </cfRule>
  </conditionalFormatting>
  <conditionalFormatting sqref="G13:G14">
    <cfRule type="expression" dxfId="3" priority="1">
      <formula>G13=""</formula>
    </cfRule>
  </conditionalFormatting>
  <dataValidations count="1">
    <dataValidation allowBlank="1" showInputMessage="1" showErrorMessage="1" prompt="自動入力です。" sqref="F6:H7" xr:uid="{00000000-0002-0000-0100-000000000000}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</sheetPr>
  <dimension ref="A1:I31"/>
  <sheetViews>
    <sheetView tabSelected="1" view="pageBreakPreview" topLeftCell="A15" zoomScale="83" zoomScaleNormal="100" workbookViewId="0">
      <selection activeCell="B30" sqref="B30:E30"/>
    </sheetView>
  </sheetViews>
  <sheetFormatPr defaultRowHeight="13.5" x14ac:dyDescent="0.4"/>
  <cols>
    <col min="1" max="1" width="29.875" style="1" customWidth="1"/>
    <col min="2" max="2" width="21.375" style="1" customWidth="1"/>
    <col min="3" max="3" width="8" style="1" customWidth="1"/>
    <col min="4" max="4" width="14" style="1" customWidth="1"/>
    <col min="5" max="5" width="11.875" style="1" customWidth="1"/>
    <col min="6" max="6" width="6" style="1" customWidth="1"/>
    <col min="7" max="7" width="9" style="1"/>
    <col min="8" max="8" width="0" style="1" hidden="1" customWidth="1"/>
    <col min="9" max="16384" width="9" style="1"/>
  </cols>
  <sheetData>
    <row r="1" spans="1:9" ht="21.75" customHeight="1" x14ac:dyDescent="0.4">
      <c r="A1" s="1" t="s">
        <v>43</v>
      </c>
    </row>
    <row r="3" spans="1:9" ht="13.5" customHeight="1" x14ac:dyDescent="0.4">
      <c r="A3" s="59" t="s">
        <v>44</v>
      </c>
      <c r="B3" s="59"/>
      <c r="C3" s="59"/>
      <c r="D3" s="59"/>
      <c r="E3" s="59"/>
      <c r="F3" s="59"/>
      <c r="G3" s="15"/>
      <c r="H3" s="15"/>
      <c r="I3" s="15"/>
    </row>
    <row r="4" spans="1:9" ht="13.5" customHeight="1" x14ac:dyDescent="0.4">
      <c r="A4" s="59"/>
      <c r="B4" s="59"/>
      <c r="C4" s="59"/>
      <c r="D4" s="59"/>
      <c r="E4" s="59"/>
      <c r="F4" s="59"/>
      <c r="G4" s="15"/>
      <c r="H4" s="15"/>
      <c r="I4" s="15"/>
    </row>
    <row r="6" spans="1:9" ht="34.5" customHeight="1" x14ac:dyDescent="0.4">
      <c r="B6" s="24"/>
      <c r="C6" s="41" t="s">
        <v>70</v>
      </c>
      <c r="D6" s="49">
        <f>【申請様式】補助金申請書!F5</f>
        <v>0</v>
      </c>
      <c r="E6" s="49"/>
      <c r="F6" s="49"/>
      <c r="G6" s="96"/>
      <c r="H6" s="96"/>
      <c r="I6" s="96"/>
    </row>
    <row r="7" spans="1:9" ht="34.5" customHeight="1" x14ac:dyDescent="0.4">
      <c r="B7" s="24"/>
      <c r="C7" s="7" t="s">
        <v>34</v>
      </c>
      <c r="D7" s="49">
        <f>【申請様式】補助金申請書!F6</f>
        <v>0</v>
      </c>
      <c r="E7" s="49"/>
      <c r="F7" s="49"/>
      <c r="G7" s="96"/>
      <c r="H7" s="96"/>
      <c r="I7" s="96"/>
    </row>
    <row r="9" spans="1:9" ht="21" customHeight="1" x14ac:dyDescent="0.4">
      <c r="A9" s="16" t="s">
        <v>45</v>
      </c>
    </row>
    <row r="10" spans="1:9" ht="11.25" customHeight="1" x14ac:dyDescent="0.4">
      <c r="A10" s="16"/>
    </row>
    <row r="11" spans="1:9" ht="25.5" customHeight="1" x14ac:dyDescent="0.4">
      <c r="A11" s="26" t="s">
        <v>64</v>
      </c>
      <c r="B11" s="90" t="s">
        <v>65</v>
      </c>
      <c r="C11" s="91"/>
      <c r="D11" s="90" t="s">
        <v>66</v>
      </c>
      <c r="E11" s="92"/>
      <c r="F11" s="91"/>
    </row>
    <row r="12" spans="1:9" ht="39.950000000000003" customHeight="1" x14ac:dyDescent="0.4">
      <c r="A12" s="17" t="s">
        <v>55</v>
      </c>
      <c r="B12" s="32"/>
      <c r="C12" s="9" t="s">
        <v>12</v>
      </c>
      <c r="D12" s="43"/>
      <c r="E12" s="44"/>
      <c r="F12" s="45"/>
    </row>
    <row r="13" spans="1:9" ht="39.950000000000003" customHeight="1" x14ac:dyDescent="0.4">
      <c r="A13" s="17" t="s">
        <v>56</v>
      </c>
      <c r="B13" s="32"/>
      <c r="C13" s="9" t="s">
        <v>12</v>
      </c>
      <c r="D13" s="18" t="s">
        <v>46</v>
      </c>
      <c r="E13" s="33"/>
      <c r="F13" s="9" t="s">
        <v>47</v>
      </c>
    </row>
    <row r="14" spans="1:9" ht="20.100000000000001" customHeight="1" x14ac:dyDescent="0.4">
      <c r="A14" s="86" t="s">
        <v>57</v>
      </c>
      <c r="B14" s="88">
        <f>5000*E15+4000*E16+E17</f>
        <v>0</v>
      </c>
      <c r="C14" s="84" t="s">
        <v>12</v>
      </c>
      <c r="D14" s="11" t="s">
        <v>48</v>
      </c>
      <c r="E14" s="22"/>
      <c r="F14" s="20"/>
    </row>
    <row r="15" spans="1:9" ht="20.100000000000001" customHeight="1" x14ac:dyDescent="0.4">
      <c r="A15" s="86"/>
      <c r="B15" s="89"/>
      <c r="C15" s="85"/>
      <c r="D15" s="19" t="s">
        <v>50</v>
      </c>
      <c r="E15" s="34"/>
      <c r="F15" s="21" t="s">
        <v>47</v>
      </c>
    </row>
    <row r="16" spans="1:9" ht="19.5" customHeight="1" x14ac:dyDescent="0.4">
      <c r="A16" s="86"/>
      <c r="B16" s="89"/>
      <c r="C16" s="85"/>
      <c r="D16" s="19" t="s">
        <v>49</v>
      </c>
      <c r="E16" s="34"/>
      <c r="F16" s="21" t="s">
        <v>47</v>
      </c>
      <c r="H16" s="1">
        <v>0</v>
      </c>
    </row>
    <row r="17" spans="1:8" ht="19.5" customHeight="1" thickBot="1" x14ac:dyDescent="0.45">
      <c r="A17" s="87"/>
      <c r="B17" s="89"/>
      <c r="C17" s="85"/>
      <c r="D17" s="19" t="s">
        <v>51</v>
      </c>
      <c r="E17" s="34"/>
      <c r="F17" s="21" t="s">
        <v>12</v>
      </c>
      <c r="H17" s="1">
        <v>10000</v>
      </c>
    </row>
    <row r="18" spans="1:8" ht="37.5" customHeight="1" thickTop="1" thickBot="1" x14ac:dyDescent="0.45">
      <c r="A18" s="27" t="s">
        <v>53</v>
      </c>
      <c r="B18" s="82">
        <f>B12+B13+B14</f>
        <v>0</v>
      </c>
      <c r="C18" s="83"/>
      <c r="D18" s="83"/>
      <c r="E18" s="83"/>
      <c r="F18" s="28" t="s">
        <v>12</v>
      </c>
    </row>
    <row r="19" spans="1:8" ht="14.25" thickTop="1" x14ac:dyDescent="0.4"/>
    <row r="21" spans="1:8" ht="21" customHeight="1" x14ac:dyDescent="0.4">
      <c r="A21" s="16" t="s">
        <v>52</v>
      </c>
    </row>
    <row r="22" spans="1:8" ht="11.25" customHeight="1" x14ac:dyDescent="0.4">
      <c r="A22" s="16"/>
    </row>
    <row r="23" spans="1:8" ht="25.5" customHeight="1" x14ac:dyDescent="0.4">
      <c r="A23" s="26" t="s">
        <v>64</v>
      </c>
      <c r="B23" s="90" t="s">
        <v>67</v>
      </c>
      <c r="C23" s="91"/>
      <c r="D23" s="90" t="s">
        <v>66</v>
      </c>
      <c r="E23" s="92"/>
      <c r="F23" s="91"/>
    </row>
    <row r="24" spans="1:8" ht="39.950000000000003" customHeight="1" x14ac:dyDescent="0.4">
      <c r="A24" s="17" t="s">
        <v>58</v>
      </c>
      <c r="B24" s="25">
        <f>B12</f>
        <v>0</v>
      </c>
      <c r="C24" s="9" t="s">
        <v>12</v>
      </c>
      <c r="D24" s="43"/>
      <c r="E24" s="44"/>
      <c r="F24" s="45"/>
    </row>
    <row r="25" spans="1:8" ht="39.950000000000003" customHeight="1" x14ac:dyDescent="0.4">
      <c r="A25" s="17" t="s">
        <v>59</v>
      </c>
      <c r="B25" s="25">
        <f>B13</f>
        <v>0</v>
      </c>
      <c r="C25" s="9" t="s">
        <v>12</v>
      </c>
      <c r="D25" s="93" t="s">
        <v>48</v>
      </c>
      <c r="E25" s="94"/>
      <c r="F25" s="95"/>
    </row>
    <row r="26" spans="1:8" ht="20.100000000000001" customHeight="1" x14ac:dyDescent="0.4">
      <c r="A26" s="86" t="s">
        <v>60</v>
      </c>
      <c r="B26" s="88">
        <f>B14</f>
        <v>0</v>
      </c>
      <c r="C26" s="84" t="s">
        <v>12</v>
      </c>
      <c r="D26" s="11" t="s">
        <v>48</v>
      </c>
      <c r="E26" s="22"/>
      <c r="F26" s="20"/>
    </row>
    <row r="27" spans="1:8" ht="20.100000000000001" customHeight="1" x14ac:dyDescent="0.4">
      <c r="A27" s="86"/>
      <c r="B27" s="89"/>
      <c r="C27" s="85"/>
      <c r="D27" s="19" t="s">
        <v>50</v>
      </c>
      <c r="E27" s="42">
        <f>E15</f>
        <v>0</v>
      </c>
      <c r="F27" s="21" t="s">
        <v>47</v>
      </c>
    </row>
    <row r="28" spans="1:8" ht="19.5" customHeight="1" x14ac:dyDescent="0.4">
      <c r="A28" s="86"/>
      <c r="B28" s="89"/>
      <c r="C28" s="85"/>
      <c r="D28" s="19" t="s">
        <v>49</v>
      </c>
      <c r="E28" s="42">
        <f>E16</f>
        <v>0</v>
      </c>
      <c r="F28" s="21" t="s">
        <v>47</v>
      </c>
    </row>
    <row r="29" spans="1:8" ht="19.5" customHeight="1" thickBot="1" x14ac:dyDescent="0.45">
      <c r="A29" s="87"/>
      <c r="B29" s="89"/>
      <c r="C29" s="85"/>
      <c r="D29" s="19" t="s">
        <v>51</v>
      </c>
      <c r="E29" s="42">
        <f>E17</f>
        <v>0</v>
      </c>
      <c r="F29" s="21" t="s">
        <v>12</v>
      </c>
    </row>
    <row r="30" spans="1:8" ht="37.5" customHeight="1" thickTop="1" thickBot="1" x14ac:dyDescent="0.45">
      <c r="A30" s="27" t="s">
        <v>54</v>
      </c>
      <c r="B30" s="82">
        <f>B24+B25+B26</f>
        <v>0</v>
      </c>
      <c r="C30" s="83"/>
      <c r="D30" s="83"/>
      <c r="E30" s="83"/>
      <c r="F30" s="28" t="s">
        <v>12</v>
      </c>
    </row>
    <row r="31" spans="1:8" ht="14.25" thickTop="1" x14ac:dyDescent="0.4"/>
  </sheetData>
  <sheetProtection sheet="1" objects="1" scenarios="1"/>
  <mergeCells count="20">
    <mergeCell ref="G6:I6"/>
    <mergeCell ref="G7:I7"/>
    <mergeCell ref="D12:F12"/>
    <mergeCell ref="A14:A17"/>
    <mergeCell ref="B14:B17"/>
    <mergeCell ref="B30:E30"/>
    <mergeCell ref="D7:F7"/>
    <mergeCell ref="A3:F4"/>
    <mergeCell ref="C14:C17"/>
    <mergeCell ref="B18:E18"/>
    <mergeCell ref="D24:F24"/>
    <mergeCell ref="A26:A29"/>
    <mergeCell ref="B26:B29"/>
    <mergeCell ref="C26:C29"/>
    <mergeCell ref="B11:C11"/>
    <mergeCell ref="D11:F11"/>
    <mergeCell ref="B23:C23"/>
    <mergeCell ref="D23:F23"/>
    <mergeCell ref="D25:F25"/>
    <mergeCell ref="D6:F6"/>
  </mergeCells>
  <phoneticPr fontId="3"/>
  <conditionalFormatting sqref="B12:B13">
    <cfRule type="expression" dxfId="2" priority="5">
      <formula>B12=""</formula>
    </cfRule>
  </conditionalFormatting>
  <conditionalFormatting sqref="E13">
    <cfRule type="expression" dxfId="1" priority="4">
      <formula>E13=""</formula>
    </cfRule>
  </conditionalFormatting>
  <conditionalFormatting sqref="E15:E17">
    <cfRule type="expression" dxfId="0" priority="2">
      <formula>E15=""</formula>
    </cfRule>
  </conditionalFormatting>
  <dataValidations xWindow="297" yWindow="411" count="7">
    <dataValidation type="whole" operator="lessThanOrEqual" allowBlank="1" showInputMessage="1" showErrorMessage="1" prompt="30,000円が上限です。" sqref="B12" xr:uid="{00000000-0002-0000-0200-000000000000}">
      <formula1>30000</formula1>
    </dataValidation>
    <dataValidation allowBlank="1" showInputMessage="1" showErrorMessage="1" prompt="自動入力です。" sqref="D6:F7" xr:uid="{00000000-0002-0000-0200-000001000000}"/>
    <dataValidation allowBlank="1" showInputMessage="1" showErrorMessage="1" prompt="右の内訳を入力すると合計が自動で計算されます。" sqref="B14:B17" xr:uid="{00000000-0002-0000-0200-000002000000}"/>
    <dataValidation allowBlank="1" showInputMessage="1" showErrorMessage="1" prompt="自動で計算されます。" sqref="B18:E18" xr:uid="{00000000-0002-0000-0200-000003000000}"/>
    <dataValidation allowBlank="1" showInputMessage="1" showErrorMessage="1" prompt="収入額と同額が自動で入力されます。" sqref="B24:B29" xr:uid="{00000000-0002-0000-0200-000004000000}"/>
    <dataValidation type="list" allowBlank="1" showInputMessage="1" showErrorMessage="1" prompt="体操加算を申請する場合は10,000を選択ください。_x000a_体操加算を申請しない場合は0を選択ください。" sqref="E17" xr:uid="{00000000-0002-0000-0200-000005000000}">
      <formula1>$H$16:$H$17</formula1>
    </dataValidation>
    <dataValidation type="whole" operator="lessThanOrEqual" allowBlank="1" showInputMessage="1" showErrorMessage="1" prompt="20,000円が上限です。" sqref="B13" xr:uid="{00000000-0002-0000-0200-000006000000}">
      <formula1>30000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【申請様式】補助金申請書</vt:lpstr>
      <vt:lpstr>【申請様式】事業計画書</vt:lpstr>
      <vt:lpstr>【申請様式】収支予算書</vt:lpstr>
      <vt:lpstr>【申請様式】事業計画書!Print_Area</vt:lpstr>
      <vt:lpstr>【申請様式】収支予算書!Print_Area</vt:lpstr>
      <vt:lpstr>【申請様式】補助金申請書!Print_Area</vt:lpstr>
    </vt:vector>
  </TitlesOfParts>
  <Company>city-toshima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岡本 明寧</dc:creator>
  <cp:lastModifiedBy>永沼 大仁</cp:lastModifiedBy>
  <cp:lastPrinted>2024-12-17T06:21:33Z</cp:lastPrinted>
  <dcterms:created xsi:type="dcterms:W3CDTF">2024-05-01T03:46:23Z</dcterms:created>
  <dcterms:modified xsi:type="dcterms:W3CDTF">2026-02-20T02:51:38Z</dcterms:modified>
</cp:coreProperties>
</file>