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X:\令和05年度（自動生成削除禁止）\G01 保健福祉\05 介護保険\110 管理グループ\07 介護人材の確保・育成支援\07 介護職員宿舎借り上げ支援\1 介護職員宿舎借り上げ支援(庶務) (3年)\2各様式1~8号\"/>
    </mc:Choice>
  </mc:AlternateContent>
  <bookViews>
    <workbookView xWindow="0" yWindow="0" windowWidth="20490" windowHeight="7950"/>
  </bookViews>
  <sheets>
    <sheet name="提出書類一覧" sheetId="4" r:id="rId1"/>
    <sheet name="様式1事業計画書" sheetId="6" r:id="rId2"/>
    <sheet name="様式1-2 事業所別" sheetId="7" r:id="rId3"/>
    <sheet name="様式1-2内訳書" sheetId="8" r:id="rId4"/>
    <sheet name="様式1-3入居確認" sheetId="9" r:id="rId5"/>
    <sheet name="様式1-4誓約書" sheetId="10" r:id="rId6"/>
    <sheet name="【参考】計算シート(日割り計算)" sheetId="13" r:id="rId7"/>
  </sheets>
  <definedNames>
    <definedName name="_xlnm.Print_Area" localSheetId="2">'様式1-2 事業所別'!$A$1:$J$22</definedName>
    <definedName name="_xlnm.Print_Area" localSheetId="3">'様式1-2内訳書'!$A$1:$O$29</definedName>
    <definedName name="_xlnm.Print_Area" localSheetId="1">様式1事業計画書!$A$1:$J$29</definedName>
    <definedName name="Z_01322340_5B88_46B7_B781_51E210B846E5_.wvu.PrintArea" localSheetId="2" hidden="1">'様式1-2 事業所別'!$A$1:$J$22</definedName>
    <definedName name="Z_01322340_5B88_46B7_B781_51E210B846E5_.wvu.PrintArea" localSheetId="3" hidden="1">'様式1-2内訳書'!$A$1:$O$28</definedName>
    <definedName name="Z_01322340_5B88_46B7_B781_51E210B846E5_.wvu.PrintArea" localSheetId="1" hidden="1">様式1事業計画書!$A$1:$J$29</definedName>
    <definedName name="Z_A8F6664B_A378_4255_8CBA_356C97FA621A_.wvu.PrintArea" localSheetId="2" hidden="1">'様式1-2 事業所別'!$A$1:$J$22</definedName>
    <definedName name="Z_A8F6664B_A378_4255_8CBA_356C97FA621A_.wvu.PrintArea" localSheetId="3" hidden="1">'様式1-2内訳書'!$A$1:$O$28</definedName>
    <definedName name="Z_A8F6664B_A378_4255_8CBA_356C97FA621A_.wvu.PrintArea" localSheetId="1" hidden="1">様式1事業計画書!$A$1:$J$29</definedName>
    <definedName name="Z_CB8F4113_88F0_47AF_A45D_838AB523636A_.wvu.PrintArea" localSheetId="2" hidden="1">'様式1-2 事業所別'!$A$1:$J$22</definedName>
    <definedName name="Z_CB8F4113_88F0_47AF_A45D_838AB523636A_.wvu.PrintArea" localSheetId="3" hidden="1">'様式1-2内訳書'!$A$1:$O$28</definedName>
    <definedName name="Z_CB8F4113_88F0_47AF_A45D_838AB523636A_.wvu.PrintArea" localSheetId="1" hidden="1">様式1事業計画書!$A$1:$J$29</definedName>
    <definedName name="Z_FD07AE6D_891D_443D_93DF_1A7068A34DED_.wvu.PrintArea" localSheetId="2" hidden="1">'様式1-2 事業所別'!$A$1:$J$22</definedName>
    <definedName name="Z_FD07AE6D_891D_443D_93DF_1A7068A34DED_.wvu.PrintArea" localSheetId="3" hidden="1">'様式1-2内訳書'!$A$1:$O$28</definedName>
    <definedName name="Z_FD07AE6D_891D_443D_93DF_1A7068A34DED_.wvu.PrintArea" localSheetId="1" hidden="1">様式1事業計画書!$A$1:$J$29</definedName>
    <definedName name="事業計画書_福祉避難所別_">#REF!</definedName>
  </definedNames>
  <calcPr calcId="162913"/>
  <customWorkbookViews>
    <customWorkbookView name="29TSP-XXXX - 個人用ビュー" guid="{CB8F4113-88F0-47AF-A45D-838AB523636A}" mergeInterval="0" personalView="1" maximized="1" xWindow="-8" yWindow="-8" windowWidth="1382" windowHeight="754" activeSheetId="1"/>
    <customWorkbookView name="26TSP-1400 - 個人用ビュー" guid="{01322340-5B88-46B7-B781-51E210B846E5}" mergeInterval="0" personalView="1" maximized="1" xWindow="-4" yWindow="-4" windowWidth="1374" windowHeight="748" activeSheetId="1" showComments="commIndAndComment"/>
    <customWorkbookView name="28TSP-XXXX - 個人用ビュー" guid="{A8F6664B-A378-4255-8CBA-356C97FA621A}" mergeInterval="0" personalView="1" maximized="1" xWindow="-8" yWindow="-8" windowWidth="1382" windowHeight="744" activeSheetId="1"/>
    <customWorkbookView name="足立区介護保険課 - 個人用ビュー" guid="{FD07AE6D-891D-443D-93DF-1A7068A34DED}" mergeInterval="0" personalView="1" maximized="1" windowWidth="1362" windowHeight="51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13" l="1"/>
  <c r="B18" i="13" s="1"/>
  <c r="B19" i="13" l="1"/>
  <c r="O20" i="8"/>
  <c r="O19" i="8"/>
  <c r="O18" i="8"/>
  <c r="D24" i="8"/>
  <c r="D25" i="8" s="1"/>
  <c r="C24" i="8"/>
  <c r="C25" i="8" s="1"/>
  <c r="A17" i="13" l="1"/>
  <c r="L19" i="13"/>
  <c r="L18" i="13" l="1"/>
  <c r="O22" i="8" l="1"/>
  <c r="N21" i="8"/>
  <c r="N23" i="8" s="1"/>
  <c r="N24" i="8" s="1"/>
  <c r="N25" i="8" s="1"/>
  <c r="M21" i="8"/>
  <c r="M23" i="8" s="1"/>
  <c r="M24" i="8" s="1"/>
  <c r="M25" i="8" s="1"/>
  <c r="L21" i="8"/>
  <c r="L23" i="8" s="1"/>
  <c r="L24" i="8" s="1"/>
  <c r="L25" i="8" s="1"/>
  <c r="K21" i="8"/>
  <c r="K23" i="8" s="1"/>
  <c r="K24" i="8" s="1"/>
  <c r="K25" i="8" s="1"/>
  <c r="J21" i="8"/>
  <c r="J23" i="8" s="1"/>
  <c r="J24" i="8" s="1"/>
  <c r="J25" i="8" s="1"/>
  <c r="I21" i="8"/>
  <c r="I23" i="8" s="1"/>
  <c r="I24" i="8" s="1"/>
  <c r="I25" i="8" s="1"/>
  <c r="H21" i="8"/>
  <c r="H23" i="8" s="1"/>
  <c r="H24" i="8" s="1"/>
  <c r="H25" i="8" s="1"/>
  <c r="G21" i="8"/>
  <c r="G23" i="8" s="1"/>
  <c r="G24" i="8" s="1"/>
  <c r="G25" i="8" s="1"/>
  <c r="F21" i="8"/>
  <c r="F23" i="8" s="1"/>
  <c r="F24" i="8" s="1"/>
  <c r="F25" i="8" s="1"/>
  <c r="E21" i="8"/>
  <c r="E23" i="8" s="1"/>
  <c r="E24" i="8" s="1"/>
  <c r="E25" i="8" s="1"/>
  <c r="D21" i="8"/>
  <c r="D23" i="8" s="1"/>
  <c r="C21" i="8"/>
  <c r="O17" i="8"/>
  <c r="O16" i="8"/>
  <c r="C23" i="8" l="1"/>
  <c r="O24" i="8" s="1"/>
  <c r="O21" i="8"/>
  <c r="O23" i="8" l="1"/>
  <c r="O25" i="8"/>
  <c r="D13" i="8" l="1"/>
</calcChain>
</file>

<file path=xl/comments1.xml><?xml version="1.0" encoding="utf-8"?>
<comments xmlns="http://schemas.openxmlformats.org/spreadsheetml/2006/main">
  <authors>
    <author>足立区介護保険課</author>
  </authors>
  <commentList>
    <comment ref="F7" authorId="0" shapeId="0">
      <text>
        <r>
          <rPr>
            <b/>
            <sz val="9"/>
            <color indexed="10"/>
            <rFont val="ＭＳ Ｐゴシック"/>
            <family val="3"/>
            <charset val="128"/>
          </rPr>
          <t>必ず、印鑑証明書と同じ印を押してください。</t>
        </r>
      </text>
    </comment>
  </commentList>
</comments>
</file>

<file path=xl/comments2.xml><?xml version="1.0" encoding="utf-8"?>
<comments xmlns="http://schemas.openxmlformats.org/spreadsheetml/2006/main">
  <authors>
    <author>足立区介護保険課</author>
  </authors>
  <commentList>
    <comment ref="J9" authorId="0" shapeId="0">
      <text>
        <r>
          <rPr>
            <b/>
            <sz val="9"/>
            <color indexed="10"/>
            <rFont val="ＭＳ Ｐゴシック"/>
            <family val="3"/>
            <charset val="128"/>
          </rPr>
          <t>建物名・部屋番号まで入力してください。</t>
        </r>
      </text>
    </comment>
    <comment ref="J11" authorId="0" shapeId="0">
      <text>
        <r>
          <rPr>
            <b/>
            <sz val="9"/>
            <color indexed="10"/>
            <rFont val="ＭＳ Ｐゴシック"/>
            <family val="3"/>
            <charset val="128"/>
          </rPr>
          <t>注1：単年度事業につき、令和５年（2023年）4月1日以降の日付となります。
助成期間の開始日は
  （１）雇用確認書の採用日（入職日）
  （２）賃貸借契約書の契約期間の開始日
　（３）住民票の住定日（転入日、転居日等）
　上記（１）～（３）の遅い日の翌月初日からとなります。
なお、年度の途中で宿舎又は入居者が変更となる場合、宿舎番号に変更が無いかぎり日割りが認められており、（１）～（３）の一番遅い日が開始日となります。日割り額の算出は本ファイルに添付の「日割り計算シート」を活用してください。</t>
        </r>
      </text>
    </comment>
    <comment ref="J12" authorId="0" shapeId="0">
      <text>
        <r>
          <rPr>
            <b/>
            <sz val="9"/>
            <color indexed="10"/>
            <rFont val="ＭＳ Ｐゴシック"/>
            <family val="3"/>
            <charset val="128"/>
          </rPr>
          <t>単年度事業ですので、令和6年3月31日以前の日付となります。</t>
        </r>
      </text>
    </comment>
  </commentList>
</comments>
</file>

<file path=xl/sharedStrings.xml><?xml version="1.0" encoding="utf-8"?>
<sst xmlns="http://schemas.openxmlformats.org/spreadsheetml/2006/main" count="229" uniqueCount="192">
  <si>
    <t>備考</t>
    <rPh sb="0" eb="2">
      <t>ビコウ</t>
    </rPh>
    <phoneticPr fontId="2"/>
  </si>
  <si>
    <t>法 人 名</t>
    <rPh sb="0" eb="1">
      <t>ホウ</t>
    </rPh>
    <rPh sb="2" eb="3">
      <t>ヒト</t>
    </rPh>
    <rPh sb="4" eb="5">
      <t>メイ</t>
    </rPh>
    <phoneticPr fontId="2"/>
  </si>
  <si>
    <t>代 表 者
職 氏 名</t>
    <rPh sb="0" eb="1">
      <t>ダイ</t>
    </rPh>
    <rPh sb="2" eb="3">
      <t>オモテ</t>
    </rPh>
    <rPh sb="4" eb="5">
      <t>モノ</t>
    </rPh>
    <rPh sb="6" eb="7">
      <t>ショク</t>
    </rPh>
    <rPh sb="8" eb="9">
      <t>シ</t>
    </rPh>
    <rPh sb="10" eb="11">
      <t>メイ</t>
    </rPh>
    <phoneticPr fontId="2"/>
  </si>
  <si>
    <t xml:space="preserve">記  </t>
    <rPh sb="0" eb="1">
      <t>キ</t>
    </rPh>
    <phoneticPr fontId="2"/>
  </si>
  <si>
    <t>助成対象額                      金</t>
    <rPh sb="0" eb="2">
      <t>ジョセイ</t>
    </rPh>
    <rPh sb="2" eb="4">
      <t>タイショウ</t>
    </rPh>
    <rPh sb="4" eb="5">
      <t>ガク</t>
    </rPh>
    <rPh sb="27" eb="28">
      <t>キン</t>
    </rPh>
    <phoneticPr fontId="2"/>
  </si>
  <si>
    <t>円</t>
    <rPh sb="0" eb="1">
      <t>エン</t>
    </rPh>
    <phoneticPr fontId="2"/>
  </si>
  <si>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2"/>
  </si>
  <si>
    <t>所    属</t>
    <rPh sb="0" eb="1">
      <t>トコロ</t>
    </rPh>
    <rPh sb="5" eb="6">
      <t>ゾク</t>
    </rPh>
    <phoneticPr fontId="2"/>
  </si>
  <si>
    <t>ふ り が な</t>
    <phoneticPr fontId="2"/>
  </si>
  <si>
    <t>氏     名</t>
    <rPh sb="0" eb="1">
      <t>シ</t>
    </rPh>
    <rPh sb="6" eb="7">
      <t>メイ</t>
    </rPh>
    <phoneticPr fontId="2"/>
  </si>
  <si>
    <t>連絡先</t>
    <rPh sb="0" eb="3">
      <t>レンラクサキ</t>
    </rPh>
    <phoneticPr fontId="2"/>
  </si>
  <si>
    <t xml:space="preserve">   TEL：</t>
    <phoneticPr fontId="2"/>
  </si>
  <si>
    <t xml:space="preserve">        FAX：</t>
    <phoneticPr fontId="2"/>
  </si>
  <si>
    <t>e-mail</t>
    <phoneticPr fontId="2"/>
  </si>
  <si>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2"/>
  </si>
  <si>
    <t>送付先住所</t>
    <rPh sb="0" eb="3">
      <t>ソウフサキ</t>
    </rPh>
    <rPh sb="3" eb="5">
      <t>ジュウショ</t>
    </rPh>
    <phoneticPr fontId="2"/>
  </si>
  <si>
    <t>〒</t>
    <phoneticPr fontId="2"/>
  </si>
  <si>
    <t>1  助成対象額</t>
    <rPh sb="3" eb="5">
      <t>ジョセイ</t>
    </rPh>
    <rPh sb="5" eb="7">
      <t>タイショウ</t>
    </rPh>
    <rPh sb="7" eb="8">
      <t>ガク</t>
    </rPh>
    <phoneticPr fontId="2"/>
  </si>
  <si>
    <t>金　</t>
    <rPh sb="0" eb="1">
      <t>キン</t>
    </rPh>
    <phoneticPr fontId="2"/>
  </si>
  <si>
    <t>2  内訳</t>
    <rPh sb="3" eb="5">
      <t>ウチワケ</t>
    </rPh>
    <phoneticPr fontId="2"/>
  </si>
  <si>
    <t>宿舎
番号</t>
    <rPh sb="0" eb="2">
      <t>シュクシャ</t>
    </rPh>
    <rPh sb="3" eb="5">
      <t>バンゴウ</t>
    </rPh>
    <phoneticPr fontId="2"/>
  </si>
  <si>
    <t>宿舎住所 
（建物名・部屋番号まで記載すること）</t>
    <rPh sb="0" eb="2">
      <t>シュクシャ</t>
    </rPh>
    <rPh sb="2" eb="4">
      <t>ジュウショ</t>
    </rPh>
    <rPh sb="7" eb="9">
      <t>タテモノ</t>
    </rPh>
    <rPh sb="9" eb="10">
      <t>メイ</t>
    </rPh>
    <rPh sb="11" eb="13">
      <t>ヘヤ</t>
    </rPh>
    <rPh sb="13" eb="15">
      <t>バンゴウ</t>
    </rPh>
    <rPh sb="17" eb="19">
      <t>キサイ</t>
    </rPh>
    <phoneticPr fontId="2"/>
  </si>
  <si>
    <t>入居者氏名</t>
    <rPh sb="0" eb="3">
      <t>ニュウキョシャ</t>
    </rPh>
    <rPh sb="3" eb="5">
      <t>シメイ</t>
    </rPh>
    <phoneticPr fontId="2"/>
  </si>
  <si>
    <t>１</t>
    <phoneticPr fontId="2"/>
  </si>
  <si>
    <t>合      計</t>
    <rPh sb="0" eb="1">
      <t>ゴウケイ</t>
    </rPh>
    <phoneticPr fontId="2"/>
  </si>
  <si>
    <t>法  人  名</t>
    <rPh sb="0" eb="1">
      <t>ホウ</t>
    </rPh>
    <rPh sb="3" eb="4">
      <t>ヒト</t>
    </rPh>
    <rPh sb="6" eb="7">
      <t>メイ</t>
    </rPh>
    <phoneticPr fontId="2"/>
  </si>
  <si>
    <r>
      <t xml:space="preserve">宿舎住所
</t>
    </r>
    <r>
      <rPr>
        <sz val="9"/>
        <rFont val="ＭＳ Ｐゴシック"/>
        <family val="3"/>
        <charset val="128"/>
        <scheme val="minor"/>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2"/>
  </si>
  <si>
    <t>助成期間</t>
    <rPh sb="0" eb="2">
      <t>ジョセイ</t>
    </rPh>
    <rPh sb="2" eb="4">
      <t>キカン</t>
    </rPh>
    <phoneticPr fontId="2"/>
  </si>
  <si>
    <t>開始日</t>
    <rPh sb="0" eb="3">
      <t>カイシビ</t>
    </rPh>
    <phoneticPr fontId="2"/>
  </si>
  <si>
    <t>金</t>
    <rPh sb="0" eb="1">
      <t>キン</t>
    </rPh>
    <phoneticPr fontId="2"/>
  </si>
  <si>
    <t>終了日</t>
    <rPh sb="0" eb="3">
      <t>シュウリョウビ</t>
    </rPh>
    <phoneticPr fontId="2"/>
  </si>
  <si>
    <t>種別</t>
    <rPh sb="0" eb="2">
      <t>シュベツ</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</si>
  <si>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</si>
  <si>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</si>
  <si>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</si>
  <si>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</si>
  <si>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2" eb="3">
      <t>ブン</t>
    </rPh>
    <phoneticPr fontId="2"/>
  </si>
  <si>
    <t>9月分</t>
    <rPh sb="2" eb="3">
      <t>ブン</t>
    </rPh>
    <phoneticPr fontId="2"/>
  </si>
  <si>
    <t>10月分</t>
    <rPh sb="3" eb="4">
      <t>ブン</t>
    </rPh>
    <phoneticPr fontId="2"/>
  </si>
  <si>
    <t>11月分</t>
    <rPh sb="3" eb="4">
      <t>ブン</t>
    </rPh>
    <phoneticPr fontId="2"/>
  </si>
  <si>
    <t>12月分</t>
    <rPh sb="3" eb="4">
      <t>ブン</t>
    </rPh>
    <phoneticPr fontId="2"/>
  </si>
  <si>
    <t>1月分</t>
    <rPh sb="2" eb="3">
      <t>ブン</t>
    </rPh>
    <phoneticPr fontId="2"/>
  </si>
  <si>
    <t>2月分</t>
    <rPh sb="2" eb="3">
      <t>ブン</t>
    </rPh>
    <phoneticPr fontId="2"/>
  </si>
  <si>
    <t>3月分</t>
    <rPh sb="2" eb="3">
      <t>ブン</t>
    </rPh>
    <phoneticPr fontId="2"/>
  </si>
  <si>
    <t>合計  （円）</t>
    <rPh sb="0" eb="2">
      <t>ゴウケイ</t>
    </rPh>
    <rPh sb="5" eb="6">
      <t>エン</t>
    </rPh>
    <phoneticPr fontId="2"/>
  </si>
  <si>
    <t>賃借料</t>
    <rPh sb="0" eb="1">
      <t>チン</t>
    </rPh>
    <rPh sb="1" eb="2">
      <t>シャク</t>
    </rPh>
    <rPh sb="2" eb="3">
      <t>リョウ</t>
    </rPh>
    <phoneticPr fontId="2"/>
  </si>
  <si>
    <t>共益費（管理費）</t>
    <rPh sb="0" eb="3">
      <t>キョウエキヒ</t>
    </rPh>
    <rPh sb="4" eb="7">
      <t>カンリヒ</t>
    </rPh>
    <phoneticPr fontId="2"/>
  </si>
  <si>
    <t>礼金及び更新料等</t>
    <rPh sb="0" eb="2">
      <t>レイキン</t>
    </rPh>
    <rPh sb="2" eb="3">
      <t>オヨ</t>
    </rPh>
    <rPh sb="4" eb="7">
      <t>コウシンリョウ</t>
    </rPh>
    <rPh sb="7" eb="8">
      <t>トウ</t>
    </rPh>
    <phoneticPr fontId="2"/>
  </si>
  <si>
    <r>
      <t>合計</t>
    </r>
    <r>
      <rPr>
        <b/>
        <sz val="10"/>
        <rFont val="ＭＳ Ｐゴシック"/>
        <family val="3"/>
        <charset val="128"/>
        <scheme val="minor"/>
      </rPr>
      <t xml:space="preserve"> [a]</t>
    </r>
    <rPh sb="0" eb="2">
      <t>ゴウケイ</t>
    </rPh>
    <phoneticPr fontId="2"/>
  </si>
  <si>
    <r>
      <t>入居者負担額</t>
    </r>
    <r>
      <rPr>
        <b/>
        <sz val="10"/>
        <rFont val="ＭＳ Ｐゴシック"/>
        <family val="3"/>
        <charset val="128"/>
        <scheme val="minor"/>
      </rPr>
      <t xml:space="preserve"> [b]</t>
    </r>
    <rPh sb="0" eb="3">
      <t>ニュウキョシャ</t>
    </rPh>
    <rPh sb="3" eb="5">
      <t>フタン</t>
    </rPh>
    <rPh sb="5" eb="6">
      <t>ガク</t>
    </rPh>
    <phoneticPr fontId="2"/>
  </si>
  <si>
    <r>
      <t>法人負担額</t>
    </r>
    <r>
      <rPr>
        <b/>
        <sz val="10"/>
        <rFont val="ＭＳ Ｐゴシック"/>
        <family val="3"/>
        <charset val="128"/>
        <scheme val="minor"/>
      </rPr>
      <t xml:space="preserve"> [c]</t>
    </r>
    <r>
      <rPr>
        <sz val="10"/>
        <rFont val="ＭＳ Ｐゴシック"/>
        <family val="3"/>
        <charset val="128"/>
        <scheme val="minor"/>
      </rPr>
      <t xml:space="preserve">
 （a-b）</t>
    </r>
    <rPh sb="0" eb="2">
      <t>ホウジン</t>
    </rPh>
    <rPh sb="2" eb="4">
      <t>フタン</t>
    </rPh>
    <rPh sb="4" eb="5">
      <t>ガク</t>
    </rPh>
    <phoneticPr fontId="2"/>
  </si>
  <si>
    <t>区記入欄</t>
    <rPh sb="0" eb="1">
      <t>ク</t>
    </rPh>
    <rPh sb="1" eb="3">
      <t>キニュウ</t>
    </rPh>
    <rPh sb="3" eb="4">
      <t>ラン</t>
    </rPh>
    <phoneticPr fontId="2"/>
  </si>
  <si>
    <t>（事業計画書提出時）</t>
    <rPh sb="1" eb="3">
      <t>ジギョウ</t>
    </rPh>
    <rPh sb="3" eb="5">
      <t>ケイカク</t>
    </rPh>
    <rPh sb="5" eb="6">
      <t>ショ</t>
    </rPh>
    <rPh sb="6" eb="8">
      <t>テイシュツ</t>
    </rPh>
    <rPh sb="8" eb="9">
      <t>ジ</t>
    </rPh>
    <phoneticPr fontId="2"/>
  </si>
  <si>
    <t>法人名</t>
    <rPh sb="0" eb="2">
      <t>ホウジン</t>
    </rPh>
    <rPh sb="2" eb="3">
      <t>メイ</t>
    </rPh>
    <phoneticPr fontId="2"/>
  </si>
  <si>
    <t>※提出の必要がない場合は、
   斜線をひいてください。</t>
    <rPh sb="1" eb="3">
      <t>テイシュツ</t>
    </rPh>
    <rPh sb="4" eb="6">
      <t>ヒツヨウ</t>
    </rPh>
    <rPh sb="9" eb="11">
      <t>バアイ</t>
    </rPh>
    <rPh sb="17" eb="19">
      <t>シャセン</t>
    </rPh>
    <phoneticPr fontId="2"/>
  </si>
  <si>
    <t>番号</t>
    <rPh sb="0" eb="2">
      <t>バンゴウ</t>
    </rPh>
    <phoneticPr fontId="2"/>
  </si>
  <si>
    <t>提出書類</t>
    <rPh sb="0" eb="2">
      <t>テイシュツ</t>
    </rPh>
    <rPh sb="2" eb="4">
      <t>ショルイ</t>
    </rPh>
    <phoneticPr fontId="2"/>
  </si>
  <si>
    <t>様式等</t>
    <rPh sb="0" eb="2">
      <t>ヨウシキ</t>
    </rPh>
    <rPh sb="2" eb="3">
      <t>トウ</t>
    </rPh>
    <phoneticPr fontId="2"/>
  </si>
  <si>
    <t>提出部数</t>
    <rPh sb="0" eb="2">
      <t>テイシュツ</t>
    </rPh>
    <rPh sb="2" eb="4">
      <t>ブスウ</t>
    </rPh>
    <phoneticPr fontId="2"/>
  </si>
  <si>
    <r>
      <t xml:space="preserve">提出時
</t>
    </r>
    <r>
      <rPr>
        <sz val="11"/>
        <rFont val="ＭＳ Ｐゴシック"/>
        <family val="3"/>
        <charset val="128"/>
        <scheme val="minor"/>
      </rPr>
      <t>チェック欄 
※</t>
    </r>
    <rPh sb="0" eb="2">
      <t>テイシュツ</t>
    </rPh>
    <rPh sb="2" eb="3">
      <t>ジ</t>
    </rPh>
    <rPh sb="8" eb="9">
      <t>ラン</t>
    </rPh>
    <phoneticPr fontId="2"/>
  </si>
  <si>
    <t>本表</t>
    <rPh sb="0" eb="1">
      <t>ホン</t>
    </rPh>
    <rPh sb="1" eb="2">
      <t>ヒョウ</t>
    </rPh>
    <phoneticPr fontId="2"/>
  </si>
  <si>
    <t>部</t>
    <rPh sb="0" eb="1">
      <t>ブ</t>
    </rPh>
    <phoneticPr fontId="2"/>
  </si>
  <si>
    <t>任意様式</t>
    <rPh sb="0" eb="2">
      <t>ニンイ</t>
    </rPh>
    <rPh sb="2" eb="4">
      <t>ヨウシキ</t>
    </rPh>
    <phoneticPr fontId="2"/>
  </si>
  <si>
    <t>◆</t>
    <phoneticPr fontId="2"/>
  </si>
  <si>
    <t>その他必要に応じて、書類の提出をお願いすることがあります。</t>
    <rPh sb="2" eb="3">
      <t>タ</t>
    </rPh>
    <rPh sb="3" eb="5">
      <t>ヒツヨウ</t>
    </rPh>
    <rPh sb="6" eb="7">
      <t>オウ</t>
    </rPh>
    <rPh sb="10" eb="12">
      <t>ショルイ</t>
    </rPh>
    <rPh sb="13" eb="15">
      <t>テイシュツ</t>
    </rPh>
    <rPh sb="17" eb="18">
      <t>ネガ</t>
    </rPh>
    <phoneticPr fontId="2"/>
  </si>
  <si>
    <t>サービスの種類</t>
    <rPh sb="5" eb="7">
      <t>シュルイ</t>
    </rPh>
    <phoneticPr fontId="2"/>
  </si>
  <si>
    <t xml:space="preserve">※ </t>
    <phoneticPr fontId="2"/>
  </si>
  <si>
    <t>【注】</t>
    <phoneticPr fontId="2"/>
  </si>
  <si>
    <r>
      <t xml:space="preserve">助成対象額
</t>
    </r>
    <r>
      <rPr>
        <sz val="11"/>
        <rFont val="ＭＳ Ｐゴシック"/>
        <family val="3"/>
        <charset val="128"/>
        <scheme val="minor"/>
      </rPr>
      <t>（注）</t>
    </r>
    <rPh sb="0" eb="2">
      <t>ジョセイ</t>
    </rPh>
    <rPh sb="2" eb="4">
      <t>タイショウ</t>
    </rPh>
    <rPh sb="4" eb="5">
      <t>ガク</t>
    </rPh>
    <rPh sb="7" eb="8">
      <t>チュウ</t>
    </rPh>
    <phoneticPr fontId="2"/>
  </si>
  <si>
    <t>（注）</t>
    <rPh sb="1" eb="2">
      <t>チュウ</t>
    </rPh>
    <phoneticPr fontId="2"/>
  </si>
  <si>
    <t>入居確認及び雇用証明書</t>
    <rPh sb="4" eb="5">
      <t>オヨ</t>
    </rPh>
    <rPh sb="10" eb="11">
      <t>ショ</t>
    </rPh>
    <phoneticPr fontId="2"/>
  </si>
  <si>
    <t>賃貸借契約書（写し）</t>
    <rPh sb="0" eb="3">
      <t>チンタイシャク</t>
    </rPh>
    <rPh sb="3" eb="6">
      <t>ケイヤクショ</t>
    </rPh>
    <rPh sb="7" eb="8">
      <t>ウツ</t>
    </rPh>
    <phoneticPr fontId="2"/>
  </si>
  <si>
    <t>イ</t>
    <phoneticPr fontId="2"/>
  </si>
  <si>
    <t>令和　　　年      月      日</t>
    <rPh sb="0" eb="2">
      <t>レイワ</t>
    </rPh>
    <phoneticPr fontId="2"/>
  </si>
  <si>
    <t>◆</t>
    <phoneticPr fontId="2"/>
  </si>
  <si>
    <t>事業計画の提出にあたり、下記の太枠内を記入し提出してください。</t>
    <rPh sb="0" eb="2">
      <t>ジギョウ</t>
    </rPh>
    <rPh sb="2" eb="4">
      <t>ケイカク</t>
    </rPh>
    <rPh sb="5" eb="7">
      <t>テイシュツ</t>
    </rPh>
    <rPh sb="12" eb="14">
      <t>カキ</t>
    </rPh>
    <rPh sb="15" eb="17">
      <t>フトワク</t>
    </rPh>
    <rPh sb="17" eb="18">
      <t>ナイ</t>
    </rPh>
    <rPh sb="19" eb="21">
      <t>キニュウ</t>
    </rPh>
    <rPh sb="22" eb="24">
      <t>テイシュツ</t>
    </rPh>
    <phoneticPr fontId="2"/>
  </si>
  <si>
    <t>支払年月日</t>
    <rPh sb="0" eb="2">
      <t>シハライ</t>
    </rPh>
    <rPh sb="2" eb="5">
      <t>ネンガッピ</t>
    </rPh>
    <phoneticPr fontId="2"/>
  </si>
  <si>
    <t>支   払   額</t>
    <rPh sb="0" eb="1">
      <t>シ</t>
    </rPh>
    <rPh sb="4" eb="5">
      <t>バライ</t>
    </rPh>
    <rPh sb="8" eb="9">
      <t>ガク</t>
    </rPh>
    <phoneticPr fontId="2"/>
  </si>
  <si>
    <t>令和      年      月      日</t>
    <rPh sb="0" eb="2">
      <t>レイワ</t>
    </rPh>
    <rPh sb="8" eb="9">
      <t>ネン</t>
    </rPh>
    <rPh sb="15" eb="16">
      <t>ガツ</t>
    </rPh>
    <rPh sb="22" eb="23">
      <t>ニチ</t>
    </rPh>
    <phoneticPr fontId="2"/>
  </si>
  <si>
    <t>令和       年      月      日</t>
    <rPh sb="0" eb="2">
      <t>レイワ</t>
    </rPh>
    <rPh sb="9" eb="10">
      <t>ネン</t>
    </rPh>
    <rPh sb="16" eb="17">
      <t>ガツ</t>
    </rPh>
    <rPh sb="23" eb="24">
      <t>ニチ</t>
    </rPh>
    <phoneticPr fontId="2"/>
  </si>
  <si>
    <t>法 人 名</t>
    <rPh sb="0" eb="1">
      <t>ホウ</t>
    </rPh>
    <rPh sb="2" eb="3">
      <t>ヒト</t>
    </rPh>
    <rPh sb="4" eb="5">
      <t>ナ</t>
    </rPh>
    <phoneticPr fontId="2"/>
  </si>
  <si>
    <t>様式 1-4</t>
    <rPh sb="0" eb="2">
      <t>ヨウシキ</t>
    </rPh>
    <phoneticPr fontId="2"/>
  </si>
  <si>
    <t>様式第１号の４（第５条関係）</t>
    <phoneticPr fontId="2"/>
  </si>
  <si>
    <t>入居確認及び雇用証明書</t>
    <phoneticPr fontId="2"/>
  </si>
  <si>
    <t>氏名</t>
    <rPh sb="0" eb="2">
      <t>シメイ</t>
    </rPh>
    <phoneticPr fontId="2"/>
  </si>
  <si>
    <t>宿舎住所</t>
    <rPh sb="0" eb="2">
      <t>シュクシャ</t>
    </rPh>
    <rPh sb="2" eb="4">
      <t>ジュウショ</t>
    </rPh>
    <phoneticPr fontId="2"/>
  </si>
  <si>
    <t>（建物名・部屋番号まで記入）</t>
    <rPh sb="1" eb="3">
      <t>タテモノ</t>
    </rPh>
    <rPh sb="3" eb="4">
      <t>ナ</t>
    </rPh>
    <rPh sb="5" eb="7">
      <t>ヘヤ</t>
    </rPh>
    <rPh sb="7" eb="9">
      <t>バンゴウ</t>
    </rPh>
    <rPh sb="11" eb="13">
      <t>キニュウ</t>
    </rPh>
    <phoneticPr fontId="2"/>
  </si>
  <si>
    <t>入居者負担額</t>
    <rPh sb="0" eb="3">
      <t>ニュウキョシャ</t>
    </rPh>
    <rPh sb="3" eb="5">
      <t>フタン</t>
    </rPh>
    <rPh sb="5" eb="6">
      <t>ガク</t>
    </rPh>
    <phoneticPr fontId="2"/>
  </si>
  <si>
    <t>　　月額　　　　　　　　円</t>
    <rPh sb="2" eb="4">
      <t>ゲツガク</t>
    </rPh>
    <rPh sb="12" eb="13">
      <t>エン</t>
    </rPh>
    <phoneticPr fontId="2"/>
  </si>
  <si>
    <t>勤務先</t>
    <rPh sb="0" eb="3">
      <t>キンムサキ</t>
    </rPh>
    <phoneticPr fontId="2"/>
  </si>
  <si>
    <t>雇用期間</t>
    <rPh sb="0" eb="2">
      <t>コヨウ</t>
    </rPh>
    <rPh sb="2" eb="4">
      <t>キカン</t>
    </rPh>
    <phoneticPr fontId="2"/>
  </si>
  <si>
    <t>その他</t>
    <rPh sb="2" eb="3">
      <t>タ</t>
    </rPh>
    <phoneticPr fontId="2"/>
  </si>
  <si>
    <t>①</t>
    <phoneticPr fontId="2"/>
  </si>
  <si>
    <t>②</t>
    <phoneticPr fontId="2"/>
  </si>
  <si>
    <t>③</t>
    <phoneticPr fontId="2"/>
  </si>
  <si>
    <t>（甲）</t>
    <phoneticPr fontId="2"/>
  </si>
  <si>
    <t xml:space="preserve">法　 人　 名： </t>
    <phoneticPr fontId="2"/>
  </si>
  <si>
    <t>代表者職氏名：</t>
    <phoneticPr fontId="2"/>
  </si>
  <si>
    <t>印</t>
    <rPh sb="0" eb="1">
      <t>イン</t>
    </rPh>
    <phoneticPr fontId="2"/>
  </si>
  <si>
    <t>（乙）</t>
    <phoneticPr fontId="2"/>
  </si>
  <si>
    <t>氏　　　　名：</t>
    <phoneticPr fontId="2"/>
  </si>
  <si>
    <t>現　 住　 所：</t>
    <phoneticPr fontId="2"/>
  </si>
  <si>
    <t>令和　　年　　月　　日</t>
    <rPh sb="0" eb="2">
      <t>レイワ</t>
    </rPh>
    <phoneticPr fontId="2"/>
  </si>
  <si>
    <t>様式第１号（第５条関係）</t>
    <phoneticPr fontId="2"/>
  </si>
  <si>
    <t>様式第１号の２（第５条関係）</t>
    <rPh sb="0" eb="2">
      <t>ヨウシキ</t>
    </rPh>
    <rPh sb="2" eb="3">
      <t>ダイ</t>
    </rPh>
    <rPh sb="4" eb="5">
      <t>ゴウ</t>
    </rPh>
    <rPh sb="8" eb="9">
      <t>ダイ</t>
    </rPh>
    <rPh sb="10" eb="11">
      <t>ジョウ</t>
    </rPh>
    <rPh sb="11" eb="13">
      <t>カンケイ</t>
    </rPh>
    <phoneticPr fontId="2"/>
  </si>
  <si>
    <t>年    月    日</t>
    <rPh sb="0" eb="1">
      <t>トシ</t>
    </rPh>
    <rPh sb="5" eb="6">
      <t>ツキ</t>
    </rPh>
    <rPh sb="10" eb="11">
      <t>ヒ</t>
    </rPh>
    <phoneticPr fontId="2"/>
  </si>
  <si>
    <t>法　　人
所 在 地</t>
    <rPh sb="0" eb="1">
      <t>ホウ</t>
    </rPh>
    <rPh sb="3" eb="4">
      <t>ヒト</t>
    </rPh>
    <rPh sb="5" eb="6">
      <t>ショ</t>
    </rPh>
    <rPh sb="7" eb="8">
      <t>ザイ</t>
    </rPh>
    <rPh sb="9" eb="10">
      <t>チ</t>
    </rPh>
    <phoneticPr fontId="2"/>
  </si>
  <si>
    <t xml:space="preserve">事 業 所 名 </t>
    <rPh sb="0" eb="1">
      <t>コト</t>
    </rPh>
    <rPh sb="2" eb="3">
      <t>ゴウ</t>
    </rPh>
    <rPh sb="4" eb="5">
      <t>ショ</t>
    </rPh>
    <rPh sb="6" eb="7">
      <t>ナ</t>
    </rPh>
    <phoneticPr fontId="2"/>
  </si>
  <si>
    <t xml:space="preserve">所   在   地 </t>
    <rPh sb="0" eb="1">
      <t>トコロ</t>
    </rPh>
    <rPh sb="4" eb="5">
      <t>ザイ</t>
    </rPh>
    <rPh sb="8" eb="9">
      <t>チ</t>
    </rPh>
    <phoneticPr fontId="2"/>
  </si>
  <si>
    <t>事業所名</t>
    <rPh sb="0" eb="3">
      <t>ジギョウショ</t>
    </rPh>
    <rPh sb="3" eb="4">
      <t>メイ</t>
    </rPh>
    <phoneticPr fontId="2"/>
  </si>
  <si>
    <t>選定額 [d]
（cと基準額とを比較し
少ない額）　　　【注】</t>
    <rPh sb="0" eb="2">
      <t>センテイ</t>
    </rPh>
    <rPh sb="2" eb="3">
      <t>ガク</t>
    </rPh>
    <rPh sb="11" eb="13">
      <t>キジュン</t>
    </rPh>
    <rPh sb="13" eb="14">
      <t>ガク</t>
    </rPh>
    <rPh sb="16" eb="18">
      <t>ヒカク</t>
    </rPh>
    <rPh sb="23" eb="24">
      <t>ガク</t>
    </rPh>
    <phoneticPr fontId="2"/>
  </si>
  <si>
    <t>（開始）　　　　年　　月　　日 から   （終了）　　　　年　　月　　日まで</t>
    <phoneticPr fontId="2"/>
  </si>
  <si>
    <t>誓　約　書</t>
    <phoneticPr fontId="2"/>
  </si>
  <si>
    <t>記</t>
    <rPh sb="0" eb="1">
      <t>キ</t>
    </rPh>
    <phoneticPr fontId="2"/>
  </si>
  <si>
    <t>対象の借り上げ宿舎が当法人及び当該事業所の経営に携わる法人の役員が所有する不動産ではないこと</t>
    <phoneticPr fontId="2"/>
  </si>
  <si>
    <t>２</t>
    <phoneticPr fontId="2"/>
  </si>
  <si>
    <t>要綱第２条第１号アに定める社会福祉法等の違反事実がないこと</t>
    <phoneticPr fontId="2"/>
  </si>
  <si>
    <t>３</t>
    <phoneticPr fontId="2"/>
  </si>
  <si>
    <t>要綱第２条第１号イに定める該当の者がいないこと</t>
    <phoneticPr fontId="2"/>
  </si>
  <si>
    <t>４</t>
    <phoneticPr fontId="2"/>
  </si>
  <si>
    <t>要綱第９条第１０号に定める他の助成金と重複して交付を受けていないこと</t>
    <phoneticPr fontId="2"/>
  </si>
  <si>
    <t>　　　　年　　月　　日</t>
    <rPh sb="4" eb="5">
      <t>ネン</t>
    </rPh>
    <rPh sb="7" eb="8">
      <t>ガツ</t>
    </rPh>
    <rPh sb="10" eb="11">
      <t>ニチ</t>
    </rPh>
    <phoneticPr fontId="2"/>
  </si>
  <si>
    <t>令和　　　　年    月    日</t>
    <rPh sb="0" eb="2">
      <t>レイワ</t>
    </rPh>
    <phoneticPr fontId="2"/>
  </si>
  <si>
    <t>助成対象額   ｄ×1/2
 （1,000円未満切捨）</t>
    <rPh sb="0" eb="2">
      <t>ジョセイ</t>
    </rPh>
    <rPh sb="2" eb="4">
      <t>タイショウ</t>
    </rPh>
    <rPh sb="4" eb="5">
      <t>ガク</t>
    </rPh>
    <rPh sb="21" eb="22">
      <t>エン</t>
    </rPh>
    <rPh sb="22" eb="24">
      <t>ミマン</t>
    </rPh>
    <rPh sb="24" eb="26">
      <t>キリス</t>
    </rPh>
    <phoneticPr fontId="2"/>
  </si>
  <si>
    <t>●計算シート（日割り計算）</t>
    <rPh sb="1" eb="3">
      <t>ケイサン</t>
    </rPh>
    <rPh sb="7" eb="9">
      <t>ヒワリ</t>
    </rPh>
    <rPh sb="10" eb="12">
      <t>ケイサン</t>
    </rPh>
    <phoneticPr fontId="40"/>
  </si>
  <si>
    <t>を入力してください</t>
    <rPh sb="1" eb="3">
      <t>ニュウリョク</t>
    </rPh>
    <phoneticPr fontId="40"/>
  </si>
  <si>
    <t>①日割り計算をする月の期間を入力してください。</t>
    <rPh sb="1" eb="3">
      <t>ヒワ</t>
    </rPh>
    <rPh sb="4" eb="6">
      <t>ケイサン</t>
    </rPh>
    <rPh sb="9" eb="10">
      <t>ツキ</t>
    </rPh>
    <rPh sb="11" eb="13">
      <t>キカン</t>
    </rPh>
    <rPh sb="14" eb="16">
      <t>ニュウリョク</t>
    </rPh>
    <phoneticPr fontId="40"/>
  </si>
  <si>
    <t>日</t>
    <rPh sb="0" eb="1">
      <t>ニチ</t>
    </rPh>
    <phoneticPr fontId="40"/>
  </si>
  <si>
    <t>居住日数</t>
    <rPh sb="0" eb="2">
      <t>キョジュウ</t>
    </rPh>
    <rPh sb="2" eb="4">
      <t>ニッスウ</t>
    </rPh>
    <phoneticPr fontId="40"/>
  </si>
  <si>
    <t>②1ヶ月の賃料と共益費を入力してください。</t>
    <rPh sb="3" eb="4">
      <t>ゲツ</t>
    </rPh>
    <rPh sb="5" eb="7">
      <t>チンリョウ</t>
    </rPh>
    <rPh sb="8" eb="11">
      <t>キョウエキヒ</t>
    </rPh>
    <rPh sb="12" eb="14">
      <t>ニュウリョク</t>
    </rPh>
    <phoneticPr fontId="40"/>
  </si>
  <si>
    <t>賃料</t>
    <rPh sb="0" eb="2">
      <t>チンリョウ</t>
    </rPh>
    <phoneticPr fontId="40"/>
  </si>
  <si>
    <t>共益費</t>
    <rPh sb="0" eb="3">
      <t>キョウエキヒ</t>
    </rPh>
    <phoneticPr fontId="40"/>
  </si>
  <si>
    <t>③対象月の実際に支払った額がわかれば入力してください。</t>
    <rPh sb="1" eb="3">
      <t>タイショウ</t>
    </rPh>
    <rPh sb="3" eb="4">
      <t>ツキ</t>
    </rPh>
    <rPh sb="5" eb="7">
      <t>ジッサイ</t>
    </rPh>
    <rPh sb="8" eb="10">
      <t>シハラ</t>
    </rPh>
    <rPh sb="12" eb="13">
      <t>ガク</t>
    </rPh>
    <rPh sb="18" eb="20">
      <t>ニュウリョク</t>
    </rPh>
    <phoneticPr fontId="40"/>
  </si>
  <si>
    <t>日割額</t>
    <rPh sb="0" eb="2">
      <t>ヒワリ</t>
    </rPh>
    <rPh sb="2" eb="3">
      <t>ガク</t>
    </rPh>
    <phoneticPr fontId="40"/>
  </si>
  <si>
    <r>
      <t>実支払額</t>
    </r>
    <r>
      <rPr>
        <sz val="10"/>
        <color theme="1"/>
        <rFont val="ＭＳ Ｐゴシック"/>
        <family val="3"/>
        <charset val="128"/>
        <scheme val="minor"/>
      </rPr>
      <t>（不明な場合は空欄）</t>
    </r>
    <rPh sb="0" eb="1">
      <t>ジツ</t>
    </rPh>
    <rPh sb="1" eb="3">
      <t>シハライ</t>
    </rPh>
    <rPh sb="3" eb="4">
      <t>ガク</t>
    </rPh>
    <rPh sb="5" eb="7">
      <t>フメイ</t>
    </rPh>
    <rPh sb="8" eb="10">
      <t>バアイ</t>
    </rPh>
    <rPh sb="11" eb="13">
      <t>クウラン</t>
    </rPh>
    <phoneticPr fontId="40"/>
  </si>
  <si>
    <t>様式転記内容</t>
    <phoneticPr fontId="40"/>
  </si>
  <si>
    <t xml:space="preserve"> 比較して少ない金額</t>
    <rPh sb="1" eb="3">
      <t>ヒカク</t>
    </rPh>
    <rPh sb="5" eb="6">
      <t>スク</t>
    </rPh>
    <rPh sb="8" eb="10">
      <t>キンガク</t>
    </rPh>
    <phoneticPr fontId="40"/>
  </si>
  <si>
    <t>誓約書</t>
    <rPh sb="0" eb="3">
      <t>セイヤクショ</t>
    </rPh>
    <phoneticPr fontId="2"/>
  </si>
  <si>
    <t>災害時協定書（写し）</t>
    <rPh sb="0" eb="6">
      <t>サイガイジキョウテイショ</t>
    </rPh>
    <rPh sb="7" eb="8">
      <t>ウツ</t>
    </rPh>
    <phoneticPr fontId="2"/>
  </si>
  <si>
    <t>豊島区介護職員宿舎借り上げ支援事業 
提出書類一覧</t>
    <rPh sb="0" eb="2">
      <t>トシマ</t>
    </rPh>
    <rPh sb="2" eb="3">
      <t>ク</t>
    </rPh>
    <rPh sb="3" eb="7">
      <t>カイ</t>
    </rPh>
    <rPh sb="7" eb="15">
      <t>シカ</t>
    </rPh>
    <rPh sb="15" eb="17">
      <t>ジギョウ</t>
    </rPh>
    <rPh sb="19" eb="21">
      <t>テイシュツ</t>
    </rPh>
    <rPh sb="21" eb="23">
      <t>ショルイ</t>
    </rPh>
    <rPh sb="23" eb="25">
      <t>イチラン</t>
    </rPh>
    <phoneticPr fontId="2"/>
  </si>
  <si>
    <r>
      <t>　法人の印鑑証明書（原本）
   　</t>
    </r>
    <r>
      <rPr>
        <sz val="11"/>
        <rFont val="ＭＳ Ｐゴシック"/>
        <family val="3"/>
        <charset val="128"/>
      </rPr>
      <t>※令和５年４月１日以降に取得したもの</t>
    </r>
    <rPh sb="1" eb="3">
      <t>ホウジン</t>
    </rPh>
    <rPh sb="4" eb="6">
      <t>インカン</t>
    </rPh>
    <rPh sb="6" eb="9">
      <t>ショウメイショ</t>
    </rPh>
    <rPh sb="10" eb="12">
      <t>ゲンポン</t>
    </rPh>
    <rPh sb="19" eb="20">
      <t>レイ</t>
    </rPh>
    <rPh sb="20" eb="21">
      <t>カズ</t>
    </rPh>
    <rPh sb="22" eb="23">
      <t>ネン</t>
    </rPh>
    <rPh sb="24" eb="25">
      <t>ガツ</t>
    </rPh>
    <rPh sb="26" eb="27">
      <t>ニチ</t>
    </rPh>
    <rPh sb="27" eb="29">
      <t>イコウ</t>
    </rPh>
    <rPh sb="30" eb="32">
      <t>シュトク</t>
    </rPh>
    <phoneticPr fontId="2"/>
  </si>
  <si>
    <r>
      <t xml:space="preserve">住民票（写し）
入居者本人のもの１通
（本籍・続柄・マイナンバーの全てを省略したもの）
</t>
    </r>
    <r>
      <rPr>
        <sz val="11"/>
        <rFont val="ＭＳ Ｐゴシック"/>
        <family val="3"/>
        <charset val="128"/>
      </rPr>
      <t>※令和5年4月1日以降かつ6か月以内に取得したもの</t>
    </r>
    <rPh sb="0" eb="3">
      <t>ジュウミンヒョウ</t>
    </rPh>
    <rPh sb="4" eb="5">
      <t>ウツ</t>
    </rPh>
    <rPh sb="8" eb="11">
      <t>ニュウキョシャ</t>
    </rPh>
    <rPh sb="11" eb="13">
      <t>ホンニン</t>
    </rPh>
    <rPh sb="17" eb="18">
      <t>ツウ</t>
    </rPh>
    <rPh sb="20" eb="22">
      <t>ホンセキ</t>
    </rPh>
    <rPh sb="23" eb="25">
      <t>ツヅキガラ</t>
    </rPh>
    <rPh sb="33" eb="34">
      <t>スベ</t>
    </rPh>
    <rPh sb="36" eb="38">
      <t>ショウリャク</t>
    </rPh>
    <rPh sb="45" eb="46">
      <t>レイ</t>
    </rPh>
    <rPh sb="46" eb="47">
      <t>カズ</t>
    </rPh>
    <rPh sb="48" eb="49">
      <t>ネン</t>
    </rPh>
    <rPh sb="50" eb="51">
      <t>ガツ</t>
    </rPh>
    <rPh sb="52" eb="53">
      <t>ニチ</t>
    </rPh>
    <rPh sb="53" eb="55">
      <t>イコウ</t>
    </rPh>
    <rPh sb="59" eb="60">
      <t>ツキ</t>
    </rPh>
    <rPh sb="60" eb="62">
      <t>イナイ</t>
    </rPh>
    <rPh sb="63" eb="65">
      <t>シュトク</t>
    </rPh>
    <phoneticPr fontId="2"/>
  </si>
  <si>
    <t>（提出先）豊島区長</t>
    <rPh sb="1" eb="3">
      <t>テイシュツ</t>
    </rPh>
    <rPh sb="3" eb="4">
      <t>サキ</t>
    </rPh>
    <rPh sb="5" eb="7">
      <t>トシマ</t>
    </rPh>
    <rPh sb="7" eb="8">
      <t>ク</t>
    </rPh>
    <rPh sb="8" eb="9">
      <t>チョウ</t>
    </rPh>
    <phoneticPr fontId="2"/>
  </si>
  <si>
    <t>事業計画書 [様式第１号の２]</t>
    <rPh sb="0" eb="2">
      <t>ジギョウ</t>
    </rPh>
    <rPh sb="2" eb="4">
      <t>ケイカク</t>
    </rPh>
    <rPh sb="4" eb="5">
      <t>ショ</t>
    </rPh>
    <rPh sb="7" eb="9">
      <t>ヨウシキ</t>
    </rPh>
    <rPh sb="9" eb="10">
      <t>ダイ</t>
    </rPh>
    <rPh sb="11" eb="12">
      <t>ゴウ</t>
    </rPh>
    <phoneticPr fontId="2"/>
  </si>
  <si>
    <t xml:space="preserve">〔事務取扱担当者〕  </t>
    <rPh sb="1" eb="3">
      <t>ジム</t>
    </rPh>
    <rPh sb="3" eb="5">
      <t>トリアツカイ</t>
    </rPh>
    <rPh sb="5" eb="7">
      <t>タントウ</t>
    </rPh>
    <rPh sb="7" eb="8">
      <t>シャ</t>
    </rPh>
    <phoneticPr fontId="2"/>
  </si>
  <si>
    <t>　当法人は、豊島区介護職員宿舎借り上げ支援事業助成金交付要綱（以下「要綱」という。）に基づき、次のことを誓約いたします。</t>
    <rPh sb="6" eb="8">
      <t>トシマ</t>
    </rPh>
    <phoneticPr fontId="2"/>
  </si>
  <si>
    <r>
      <t>（提出先）豊</t>
    </r>
    <r>
      <rPr>
        <sz val="12"/>
        <rFont val="Century"/>
        <family val="1"/>
      </rPr>
      <t xml:space="preserve"> </t>
    </r>
    <r>
      <rPr>
        <sz val="12"/>
        <rFont val="ＭＳ 明朝"/>
        <family val="1"/>
        <charset val="128"/>
      </rPr>
      <t>島</t>
    </r>
    <r>
      <rPr>
        <sz val="12"/>
        <rFont val="Century"/>
        <family val="1"/>
      </rPr>
      <t xml:space="preserve"> </t>
    </r>
    <r>
      <rPr>
        <sz val="12"/>
        <rFont val="ＭＳ 明朝"/>
        <family val="1"/>
        <charset val="128"/>
      </rPr>
      <t>区</t>
    </r>
    <r>
      <rPr>
        <sz val="12"/>
        <rFont val="Century"/>
        <family val="1"/>
      </rPr>
      <t xml:space="preserve"> </t>
    </r>
    <r>
      <rPr>
        <sz val="12"/>
        <rFont val="ＭＳ 明朝"/>
        <family val="1"/>
        <charset val="128"/>
      </rPr>
      <t>長</t>
    </r>
    <rPh sb="5" eb="6">
      <t>ユタカ</t>
    </rPh>
    <rPh sb="7" eb="8">
      <t>シマ</t>
    </rPh>
    <phoneticPr fontId="2"/>
  </si>
  <si>
    <t>基準額　　1月あたり82,000円</t>
    <rPh sb="0" eb="2">
      <t>キジュン</t>
    </rPh>
    <rPh sb="2" eb="3">
      <t>ガク</t>
    </rPh>
    <rPh sb="6" eb="7">
      <t>ツキ</t>
    </rPh>
    <rPh sb="16" eb="17">
      <t>エン</t>
    </rPh>
    <phoneticPr fontId="2"/>
  </si>
  <si>
    <t>入居（予定）者氏名</t>
    <rPh sb="0" eb="2">
      <t>ニュウキョ</t>
    </rPh>
    <rPh sb="3" eb="5">
      <t>ヨテイ</t>
    </rPh>
    <rPh sb="6" eb="7">
      <t>シャ</t>
    </rPh>
    <rPh sb="7" eb="9">
      <t>シメイ</t>
    </rPh>
    <phoneticPr fontId="2"/>
  </si>
  <si>
    <t>助成（予定）期間</t>
    <rPh sb="0" eb="2">
      <t>ジョセイ</t>
    </rPh>
    <rPh sb="3" eb="5">
      <t>ヨテイ</t>
    </rPh>
    <rPh sb="6" eb="8">
      <t>キカン</t>
    </rPh>
    <phoneticPr fontId="2"/>
  </si>
  <si>
    <t>礼金・更新料等については、支払額を１２で除した金額（１円未満の端数切捨て）を開始月から終了月までの毎月の額に記載してください。</t>
    <rPh sb="0" eb="2">
      <t>レイキン</t>
    </rPh>
    <rPh sb="3" eb="6">
      <t>コウシンリョウ</t>
    </rPh>
    <rPh sb="6" eb="7">
      <t>トウ</t>
    </rPh>
    <rPh sb="13" eb="16">
      <t>シハライガク</t>
    </rPh>
    <rPh sb="20" eb="21">
      <t>ジョ</t>
    </rPh>
    <rPh sb="23" eb="25">
      <t>キンガク</t>
    </rPh>
    <rPh sb="27" eb="28">
      <t>エン</t>
    </rPh>
    <rPh sb="28" eb="30">
      <t>ミマン</t>
    </rPh>
    <rPh sb="31" eb="35">
      <t>ハスウキリス</t>
    </rPh>
    <rPh sb="38" eb="41">
      <t>カイシツキ</t>
    </rPh>
    <rPh sb="43" eb="45">
      <t>シュウリョウ</t>
    </rPh>
    <rPh sb="45" eb="46">
      <t>ツキ</t>
    </rPh>
    <rPh sb="49" eb="51">
      <t>マイツキ</t>
    </rPh>
    <rPh sb="52" eb="53">
      <t>ガク</t>
    </rPh>
    <rPh sb="54" eb="56">
      <t>キサイ</t>
    </rPh>
    <phoneticPr fontId="2"/>
  </si>
  <si>
    <t xml:space="preserve">（採用）　　　　年　　月　　日 から </t>
    <rPh sb="1" eb="3">
      <t>サイヨウ</t>
    </rPh>
    <phoneticPr fontId="2"/>
  </si>
  <si>
    <t>甲は、乙の雇用について以下のとおり証明する。また、借り上げ宿舎の入居に関し、甲乙間で以下のとおり確認する。</t>
    <phoneticPr fontId="2"/>
  </si>
  <si>
    <t>期間の定めのない労働契約を結んでいる介護職員であって、常勤職員又は</t>
    <rPh sb="0" eb="2">
      <t>キカン</t>
    </rPh>
    <rPh sb="3" eb="4">
      <t>サダ</t>
    </rPh>
    <rPh sb="8" eb="12">
      <t>ロウドウケイヤク</t>
    </rPh>
    <rPh sb="13" eb="14">
      <t>ムス</t>
    </rPh>
    <rPh sb="18" eb="22">
      <t>カイゴショクイン</t>
    </rPh>
    <rPh sb="27" eb="31">
      <t>ジョウキンショクイン</t>
    </rPh>
    <rPh sb="31" eb="32">
      <t>マタ</t>
    </rPh>
    <phoneticPr fontId="2"/>
  </si>
  <si>
    <t>非常勤であって１週間当たりの勤務時間が常勤職員の1/2以上の者である。</t>
    <rPh sb="30" eb="31">
      <t>モノ</t>
    </rPh>
    <phoneticPr fontId="2"/>
  </si>
  <si>
    <t>住居手当を受給していない者である。また、同居人（同一世帯の世帯員等）</t>
    <phoneticPr fontId="2"/>
  </si>
  <si>
    <t>がいる場合、その同居人も住居手当を受給していない。</t>
    <phoneticPr fontId="2"/>
  </si>
  <si>
    <t>災害発生時に上記勤務先において、初期対応並びに、区との協定の基づく</t>
    <rPh sb="0" eb="5">
      <t>サイガイハッセイジ</t>
    </rPh>
    <rPh sb="6" eb="11">
      <t>ジョウキキンムサキ</t>
    </rPh>
    <rPh sb="16" eb="20">
      <t>ショキタイオウ</t>
    </rPh>
    <rPh sb="20" eb="21">
      <t>ナラ</t>
    </rPh>
    <rPh sb="24" eb="25">
      <t>ク</t>
    </rPh>
    <rPh sb="27" eb="29">
      <t>キョウテイ</t>
    </rPh>
    <rPh sb="30" eb="31">
      <t>モト</t>
    </rPh>
    <phoneticPr fontId="2"/>
  </si>
  <si>
    <t>利用者の安否確認等に従事する者である。</t>
    <phoneticPr fontId="2"/>
  </si>
  <si>
    <t>④</t>
    <phoneticPr fontId="2"/>
  </si>
  <si>
    <t>下記のいずれかに該当し、月の途中で助成開始（終了）となる場合は対象月の日割り額を算出してください。</t>
    <rPh sb="0" eb="2">
      <t>カキ</t>
    </rPh>
    <rPh sb="8" eb="10">
      <t>ガイトウ</t>
    </rPh>
    <rPh sb="12" eb="13">
      <t>ツキ</t>
    </rPh>
    <rPh sb="14" eb="16">
      <t>トチュウ</t>
    </rPh>
    <rPh sb="17" eb="19">
      <t>ジョセイ</t>
    </rPh>
    <rPh sb="19" eb="21">
      <t>カイシ</t>
    </rPh>
    <rPh sb="22" eb="24">
      <t>シュウリョウ</t>
    </rPh>
    <rPh sb="28" eb="30">
      <t>バアイ</t>
    </rPh>
    <rPh sb="31" eb="34">
      <t>タイショウツキ</t>
    </rPh>
    <rPh sb="35" eb="37">
      <t>ヒワ</t>
    </rPh>
    <rPh sb="38" eb="39">
      <t>ガク</t>
    </rPh>
    <rPh sb="40" eb="42">
      <t>サンシュツ</t>
    </rPh>
    <phoneticPr fontId="2"/>
  </si>
  <si>
    <t>　　・転居や退去・離職当により助成終了となる場合の助成終了月</t>
    <rPh sb="3" eb="5">
      <t>テンキョ</t>
    </rPh>
    <rPh sb="6" eb="8">
      <t>タイキョ</t>
    </rPh>
    <rPh sb="9" eb="11">
      <t>リショク</t>
    </rPh>
    <rPh sb="11" eb="12">
      <t>トウ</t>
    </rPh>
    <rPh sb="15" eb="17">
      <t>ジョセイ</t>
    </rPh>
    <rPh sb="17" eb="19">
      <t>シュウリョウ</t>
    </rPh>
    <rPh sb="22" eb="24">
      <t>バアイ</t>
    </rPh>
    <rPh sb="25" eb="30">
      <t>ジョセイシュウリョウツキ</t>
    </rPh>
    <phoneticPr fontId="2"/>
  </si>
  <si>
    <t>日</t>
    <rPh sb="0" eb="1">
      <t>ニチ</t>
    </rPh>
    <phoneticPr fontId="2"/>
  </si>
  <si>
    <t>入居していた期間</t>
    <rPh sb="0" eb="2">
      <t>ニュウキョ</t>
    </rPh>
    <rPh sb="6" eb="8">
      <t>キカン</t>
    </rPh>
    <phoneticPr fontId="2"/>
  </si>
  <si>
    <t>該当月の総日数</t>
    <rPh sb="0" eb="3">
      <t>ガイトウツキ</t>
    </rPh>
    <rPh sb="4" eb="5">
      <t>ソウ</t>
    </rPh>
    <rPh sb="5" eb="7">
      <t>ニッスウ</t>
    </rPh>
    <phoneticPr fontId="2"/>
  </si>
  <si>
    <t>から</t>
    <phoneticPr fontId="2"/>
  </si>
  <si>
    <t>まで</t>
    <phoneticPr fontId="2"/>
  </si>
  <si>
    <t>様式第１号の３の「１ 助成対象額」を記入してください。なお、宿舎・入居者の変更により同一宿舎に別の事業計画書が複数ある場合は、その合計額を記入してください。</t>
    <rPh sb="0" eb="2">
      <t>ヨウシキ</t>
    </rPh>
    <rPh sb="2" eb="3">
      <t>ダイ</t>
    </rPh>
    <rPh sb="4" eb="5">
      <t>ゴウ</t>
    </rPh>
    <rPh sb="11" eb="13">
      <t>ジョセイ</t>
    </rPh>
    <rPh sb="13" eb="15">
      <t>タイショウ</t>
    </rPh>
    <rPh sb="15" eb="16">
      <t>ガク</t>
    </rPh>
    <rPh sb="18" eb="20">
      <t>キニュウ</t>
    </rPh>
    <rPh sb="30" eb="32">
      <t>シュクシャ</t>
    </rPh>
    <rPh sb="33" eb="36">
      <t>ニュウキョシャ</t>
    </rPh>
    <rPh sb="37" eb="39">
      <t>ヘンコウ</t>
    </rPh>
    <rPh sb="42" eb="44">
      <t>ドウイツ</t>
    </rPh>
    <rPh sb="44" eb="46">
      <t>シュクシャ</t>
    </rPh>
    <rPh sb="47" eb="48">
      <t>ベツ</t>
    </rPh>
    <rPh sb="49" eb="51">
      <t>ジギョウ</t>
    </rPh>
    <rPh sb="51" eb="54">
      <t>ケイカクショ</t>
    </rPh>
    <rPh sb="55" eb="57">
      <t>フクスウ</t>
    </rPh>
    <rPh sb="59" eb="61">
      <t>バアイ</t>
    </rPh>
    <rPh sb="65" eb="67">
      <t>ゴウケイ</t>
    </rPh>
    <rPh sb="67" eb="68">
      <t>ガク</t>
    </rPh>
    <rPh sb="69" eb="71">
      <t>キニュウ</t>
    </rPh>
    <phoneticPr fontId="2"/>
  </si>
  <si>
    <t>助成期間開始（予定）日において、長期間にわたる休暇・休業を取得してい</t>
    <rPh sb="7" eb="9">
      <t>ヨテイ</t>
    </rPh>
    <phoneticPr fontId="2"/>
  </si>
  <si>
    <t>ない、又は、取得を予定していない者である。</t>
    <rPh sb="3" eb="4">
      <t>マタ</t>
    </rPh>
    <rPh sb="6" eb="8">
      <t>シュトク</t>
    </rPh>
    <rPh sb="9" eb="11">
      <t>ヨテイ</t>
    </rPh>
    <rPh sb="16" eb="17">
      <t>モノ</t>
    </rPh>
    <phoneticPr fontId="2"/>
  </si>
  <si>
    <t>事業所所在地</t>
    <rPh sb="0" eb="6">
      <t>ジギョウショショザイチ</t>
    </rPh>
    <phoneticPr fontId="2"/>
  </si>
  <si>
    <t>様式第1号の２（第５条関係）</t>
    <phoneticPr fontId="2"/>
  </si>
  <si>
    <t>様式第１号の３（第５条関係）</t>
    <phoneticPr fontId="2"/>
  </si>
  <si>
    <t>事業計画書（内訳書）</t>
    <rPh sb="0" eb="2">
      <t>ジギョウ</t>
    </rPh>
    <rPh sb="2" eb="5">
      <t>ケイカクショ</t>
    </rPh>
    <rPh sb="6" eb="9">
      <t>ウチワケショ</t>
    </rPh>
    <phoneticPr fontId="2"/>
  </si>
  <si>
    <t>ロ</t>
    <phoneticPr fontId="2"/>
  </si>
  <si>
    <t>ハ</t>
    <phoneticPr fontId="2"/>
  </si>
  <si>
    <t>イロハの書類は、計画書提出時点で宿舎及び入居者が確定している場合には提出が必須です。</t>
    <rPh sb="4" eb="6">
      <t>ショルイ</t>
    </rPh>
    <rPh sb="8" eb="11">
      <t>ケイカクショ</t>
    </rPh>
    <rPh sb="11" eb="13">
      <t>テイシュツ</t>
    </rPh>
    <rPh sb="13" eb="15">
      <t>ジテン</t>
    </rPh>
    <rPh sb="16" eb="18">
      <t>シュクシャ</t>
    </rPh>
    <rPh sb="18" eb="19">
      <t>オヨ</t>
    </rPh>
    <rPh sb="20" eb="23">
      <t>ニュウキョシャ</t>
    </rPh>
    <rPh sb="24" eb="26">
      <t>カクテイ</t>
    </rPh>
    <rPh sb="30" eb="32">
      <t>バアイ</t>
    </rPh>
    <rPh sb="34" eb="36">
      <t>テイシュツ</t>
    </rPh>
    <rPh sb="37" eb="39">
      <t>ヒッス</t>
    </rPh>
    <phoneticPr fontId="2"/>
  </si>
  <si>
    <t>事業計画書（内訳書） [様式第１号の２]</t>
    <rPh sb="0" eb="2">
      <t>ジギョウ</t>
    </rPh>
    <rPh sb="2" eb="4">
      <t>ケイカク</t>
    </rPh>
    <rPh sb="4" eb="5">
      <t>ショ</t>
    </rPh>
    <rPh sb="6" eb="9">
      <t>ウチワケショ</t>
    </rPh>
    <rPh sb="14" eb="15">
      <t>ダイ</t>
    </rPh>
    <rPh sb="16" eb="17">
      <t>ゴウ</t>
    </rPh>
    <phoneticPr fontId="2"/>
  </si>
  <si>
    <t>宿舎・入居者に変更があった場合には、別葉（様式第１号の２）を作成してください。</t>
    <rPh sb="0" eb="2">
      <t>シュクシャ</t>
    </rPh>
    <rPh sb="3" eb="6">
      <t>ニュウキョシャ</t>
    </rPh>
    <rPh sb="7" eb="9">
      <t>ヘンコウ</t>
    </rPh>
    <rPh sb="13" eb="15">
      <t>バアイ</t>
    </rPh>
    <rPh sb="18" eb="20">
      <t>ベツヨウ</t>
    </rPh>
    <rPh sb="21" eb="23">
      <t>ヨウシキ</t>
    </rPh>
    <rPh sb="23" eb="24">
      <t>ダイ</t>
    </rPh>
    <rPh sb="25" eb="26">
      <t>ゴウ</t>
    </rPh>
    <rPh sb="30" eb="32">
      <t>サクセイ</t>
    </rPh>
    <phoneticPr fontId="2"/>
  </si>
  <si>
    <t xml:space="preserve">   年度　豊島区介護職員宿舎借り上げ支援事業  提出書類一覧</t>
    <rPh sb="3" eb="5">
      <t>ネンド</t>
    </rPh>
    <rPh sb="4" eb="5">
      <t>ド</t>
    </rPh>
    <rPh sb="6" eb="8">
      <t>トシマ</t>
    </rPh>
    <rPh sb="8" eb="9">
      <t>ク</t>
    </rPh>
    <rPh sb="9" eb="13">
      <t>カイ</t>
    </rPh>
    <rPh sb="13" eb="21">
      <t>シカ</t>
    </rPh>
    <rPh sb="21" eb="23">
      <t>ジギョウ</t>
    </rPh>
    <rPh sb="25" eb="27">
      <t>テイシュツ</t>
    </rPh>
    <rPh sb="27" eb="29">
      <t>ショルイ</t>
    </rPh>
    <rPh sb="29" eb="31">
      <t>イチラン</t>
    </rPh>
    <phoneticPr fontId="2"/>
  </si>
  <si>
    <t>　　　　    年度 豊島区介護職員宿舎借り上げ支援事業  事業計画書</t>
    <rPh sb="8" eb="10">
      <t>ネンド</t>
    </rPh>
    <rPh sb="9" eb="10">
      <t>ド</t>
    </rPh>
    <rPh sb="11" eb="13">
      <t>トシマ</t>
    </rPh>
    <rPh sb="13" eb="14">
      <t>ク</t>
    </rPh>
    <rPh sb="14" eb="18">
      <t>カイ</t>
    </rPh>
    <rPh sb="18" eb="26">
      <t>シカ</t>
    </rPh>
    <rPh sb="26" eb="28">
      <t>ジギョウ</t>
    </rPh>
    <rPh sb="30" eb="32">
      <t>ジギョウ</t>
    </rPh>
    <rPh sb="32" eb="35">
      <t>ケイカクショ</t>
    </rPh>
    <phoneticPr fontId="2"/>
  </si>
  <si>
    <t xml:space="preserve">     年度 豊島区介護職員宿舎借り上げ支援事業　事業計画書（内訳書）</t>
    <rPh sb="5" eb="7">
      <t>ネンド</t>
    </rPh>
    <rPh sb="6" eb="7">
      <t>ガンネン</t>
    </rPh>
    <rPh sb="8" eb="10">
      <t>トシマ</t>
    </rPh>
    <rPh sb="10" eb="11">
      <t>ク</t>
    </rPh>
    <rPh sb="11" eb="13">
      <t>カイゴ</t>
    </rPh>
    <rPh sb="13" eb="15">
      <t>ショクイン</t>
    </rPh>
    <rPh sb="15" eb="17">
      <t>シュクシャ</t>
    </rPh>
    <rPh sb="17" eb="18">
      <t>カ</t>
    </rPh>
    <rPh sb="19" eb="20">
      <t>ア</t>
    </rPh>
    <rPh sb="21" eb="23">
      <t>シエン</t>
    </rPh>
    <rPh sb="23" eb="25">
      <t>ジギョウ</t>
    </rPh>
    <rPh sb="26" eb="28">
      <t>ジギョウ</t>
    </rPh>
    <rPh sb="28" eb="31">
      <t>ケイカクショ</t>
    </rPh>
    <rPh sb="32" eb="35">
      <t>ウチワケショ</t>
    </rPh>
    <phoneticPr fontId="2"/>
  </si>
  <si>
    <t>　豊島区介護職員宿舎借り上げ支援事業助成金交付要綱に基づき、下記のとおり提出いたします。</t>
    <rPh sb="1" eb="3">
      <t>トシマ</t>
    </rPh>
    <rPh sb="3" eb="4">
      <t>ク</t>
    </rPh>
    <rPh sb="4" eb="8">
      <t>カイ</t>
    </rPh>
    <rPh sb="8" eb="16">
      <t>シカ</t>
    </rPh>
    <rPh sb="16" eb="18">
      <t>ジギョウ</t>
    </rPh>
    <rPh sb="18" eb="21">
      <t>ジョセイキン</t>
    </rPh>
    <rPh sb="21" eb="23">
      <t>コウフ</t>
    </rPh>
    <rPh sb="23" eb="25">
      <t>ヨウコウ</t>
    </rPh>
    <rPh sb="26" eb="27">
      <t>モト</t>
    </rPh>
    <rPh sb="30" eb="32">
      <t>カキ</t>
    </rPh>
    <rPh sb="36" eb="38">
      <t>テイシュツ</t>
    </rPh>
    <phoneticPr fontId="2"/>
  </si>
  <si>
    <t>様式 1-3</t>
    <rPh sb="0" eb="2">
      <t>ヨウシキ</t>
    </rPh>
    <phoneticPr fontId="2"/>
  </si>
  <si>
    <t>様式第 1号</t>
    <rPh sb="0" eb="2">
      <t>ヨウシキ</t>
    </rPh>
    <rPh sb="2" eb="3">
      <t>ダイ</t>
    </rPh>
    <rPh sb="5" eb="6">
      <t>ゴウ</t>
    </rPh>
    <phoneticPr fontId="2"/>
  </si>
  <si>
    <t>様式第 1-2号</t>
    <rPh sb="0" eb="2">
      <t>ヨウシキ</t>
    </rPh>
    <rPh sb="2" eb="3">
      <t>ダイ</t>
    </rPh>
    <rPh sb="7" eb="8">
      <t>ゴウ</t>
    </rPh>
    <phoneticPr fontId="2"/>
  </si>
  <si>
    <t>事業計画書①</t>
    <rPh sb="0" eb="2">
      <t>ジギョウ</t>
    </rPh>
    <rPh sb="2" eb="4">
      <t>ケイカク</t>
    </rPh>
    <rPh sb="4" eb="5">
      <t>ショ</t>
    </rPh>
    <phoneticPr fontId="2"/>
  </si>
  <si>
    <t>　 事業計画書②</t>
    <rPh sb="2" eb="4">
      <t>ジギョウ</t>
    </rPh>
    <rPh sb="4" eb="7">
      <t>ケイカクショ</t>
    </rPh>
    <phoneticPr fontId="2"/>
  </si>
  <si>
    <t xml:space="preserve">  業務継続計画（BCP）　※</t>
    <rPh sb="2" eb="4">
      <t>ギョウム</t>
    </rPh>
    <rPh sb="4" eb="6">
      <t>ケイゾク</t>
    </rPh>
    <rPh sb="6" eb="8">
      <t>ケイカク</t>
    </rPh>
    <phoneticPr fontId="2"/>
  </si>
  <si>
    <t>※事業計画書の提出時点でBCPを作成済みの事業所は、ご提出ください。未作成の場合は、後日聞き取りをさせていただく場合があります。</t>
    <rPh sb="5" eb="6">
      <t>ショ</t>
    </rPh>
    <phoneticPr fontId="2"/>
  </si>
  <si>
    <t>１番から8番の書類は、提出必須です（6は区と協議中等である場合に限り後日提出可）。</t>
    <rPh sb="1" eb="2">
      <t>バン</t>
    </rPh>
    <rPh sb="5" eb="6">
      <t>バン</t>
    </rPh>
    <rPh sb="7" eb="9">
      <t>ショルイ</t>
    </rPh>
    <rPh sb="11" eb="13">
      <t>テイシュツ</t>
    </rPh>
    <rPh sb="13" eb="15">
      <t>ヒッス</t>
    </rPh>
    <rPh sb="32" eb="33">
      <t>カギ</t>
    </rPh>
    <rPh sb="34" eb="36">
      <t>ゴジツ</t>
    </rPh>
    <rPh sb="36" eb="38">
      <t>テイシュツ</t>
    </rPh>
    <rPh sb="38" eb="39">
      <t>カ</t>
    </rPh>
    <phoneticPr fontId="2"/>
  </si>
  <si>
    <t>部</t>
    <rPh sb="0" eb="1">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</si>
</sst>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月&quot;"/>
    <numFmt numFmtId="177" formatCode="#&quot;月分&quot;"/>
  </numFmts>
  <fonts count="4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2"/>
      <charset val="128"/>
      <scheme val="minor"/>
    </font>
    <font>
      <sz val="10"/>
      <name val="ＭＳ Ｐゴシック"/>
      <family val="3"/>
      <charset val="128"/>
      <scheme val="minor"/>
    </font>
    <font>
      <sz val="16"/>
      <name val="ＭＳ Ｐゴシック"/>
      <family val="3"/>
      <charset val="128"/>
      <scheme val="minor"/>
    </font>
    <font>
      <sz val="13"/>
      <name val="ＭＳ Ｐゴシック"/>
      <family val="3"/>
      <charset val="128"/>
      <scheme val="minor"/>
    </font>
    <font>
      <sz val="8"/>
      <name val="ＭＳ Ｐゴシック"/>
      <family val="3"/>
      <charset val="128"/>
      <scheme val="minor"/>
    </font>
    <font>
      <b/>
      <sz val="12"/>
      <name val="ＭＳ Ｐゴシック"/>
      <family val="3"/>
      <charset val="128"/>
      <scheme val="minor"/>
    </font>
    <font>
      <sz val="7.5"/>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6"/>
      <name val="HG丸ｺﾞｼｯｸM-PRO"/>
      <family val="3"/>
      <charset val="128"/>
    </font>
    <font>
      <sz val="12"/>
      <name val="HG丸ｺﾞｼｯｸM-PRO"/>
      <family val="3"/>
      <charset val="128"/>
    </font>
    <font>
      <sz val="14"/>
      <name val="ＭＳ Ｐゴシック"/>
      <family val="2"/>
      <charset val="128"/>
      <scheme val="minor"/>
    </font>
    <font>
      <sz val="9"/>
      <name val="ＭＳ Ｐゴシック"/>
      <family val="2"/>
      <charset val="128"/>
      <scheme val="minor"/>
    </font>
    <font>
      <sz val="13"/>
      <name val="ＭＳ Ｐゴシック"/>
      <family val="2"/>
      <charset val="128"/>
      <scheme val="minor"/>
    </font>
    <font>
      <sz val="12"/>
      <name val="ＭＳ Ｐゴシック"/>
      <family val="3"/>
      <charset val="128"/>
    </font>
    <font>
      <sz val="11"/>
      <name val="ＭＳ Ｐゴシック"/>
      <family val="3"/>
      <charset val="128"/>
    </font>
    <font>
      <sz val="10"/>
      <color theme="1"/>
      <name val="ＭＳ Ｐゴシック"/>
      <family val="3"/>
      <charset val="128"/>
      <scheme val="minor"/>
    </font>
    <font>
      <sz val="18"/>
      <name val="ＭＳ Ｐゴシック"/>
      <family val="3"/>
      <charset val="128"/>
      <scheme val="minor"/>
    </font>
    <font>
      <u/>
      <sz val="13"/>
      <name val="ＭＳ Ｐゴシック"/>
      <family val="3"/>
      <charset val="128"/>
      <scheme val="minor"/>
    </font>
    <font>
      <sz val="11"/>
      <name val="ＭＳ 明朝"/>
      <family val="1"/>
      <charset val="128"/>
    </font>
    <font>
      <sz val="10.5"/>
      <name val="ＭＳ 明朝"/>
      <family val="1"/>
      <charset val="128"/>
    </font>
    <font>
      <sz val="16"/>
      <name val="ＭＳ 明朝"/>
      <family val="1"/>
      <charset val="128"/>
    </font>
    <font>
      <b/>
      <i/>
      <sz val="10.5"/>
      <name val="ＭＳ ゴシック"/>
      <family val="3"/>
      <charset val="128"/>
    </font>
    <font>
      <sz val="10.5"/>
      <name val="ＭＳ Ｐゴシック"/>
      <family val="2"/>
      <charset val="128"/>
      <scheme val="minor"/>
    </font>
    <font>
      <sz val="12"/>
      <name val="ＭＳ 明朝"/>
      <family val="1"/>
      <charset val="128"/>
    </font>
    <font>
      <b/>
      <sz val="9"/>
      <color indexed="10"/>
      <name val="ＭＳ Ｐゴシック"/>
      <family val="3"/>
      <charset val="128"/>
    </font>
    <font>
      <sz val="11"/>
      <color theme="1"/>
      <name val="ＭＳ 明朝"/>
      <family val="1"/>
      <charset val="128"/>
    </font>
    <font>
      <sz val="12"/>
      <name val="Century"/>
      <family val="1"/>
    </font>
    <font>
      <sz val="12"/>
      <color theme="1"/>
      <name val="ＭＳ 明朝"/>
      <family val="1"/>
      <charset val="128"/>
    </font>
    <font>
      <sz val="10.5"/>
      <color theme="1"/>
      <name val="Century"/>
      <family val="1"/>
    </font>
    <font>
      <sz val="11"/>
      <color theme="1"/>
      <name val="ＭＳ Ｐゴシック"/>
      <family val="3"/>
      <charset val="128"/>
      <scheme val="minor"/>
    </font>
    <font>
      <sz val="6"/>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CCFF"/>
        <bgColor indexed="64"/>
      </patternFill>
    </fill>
    <fill>
      <patternFill patternType="solid">
        <fgColor rgb="FFFFFF00"/>
        <bgColor indexed="64"/>
      </patternFill>
    </fill>
  </fills>
  <borders count="12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dashed">
        <color auto="1"/>
      </bottom>
      <diagonal/>
    </border>
    <border>
      <left/>
      <right style="thin">
        <color indexed="64"/>
      </right>
      <top style="medium">
        <color indexed="64"/>
      </top>
      <bottom style="dashed">
        <color auto="1"/>
      </bottom>
      <diagonal/>
    </border>
    <border>
      <left/>
      <right/>
      <top style="medium">
        <color indexed="64"/>
      </top>
      <bottom style="dashed">
        <color auto="1"/>
      </bottom>
      <diagonal/>
    </border>
    <border>
      <left/>
      <right style="medium">
        <color indexed="64"/>
      </right>
      <top/>
      <bottom style="dashed">
        <color auto="1"/>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auto="1"/>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auto="1"/>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medium">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auto="1"/>
      </left>
      <right style="thin">
        <color indexed="64"/>
      </right>
      <top style="thin">
        <color auto="1"/>
      </top>
      <bottom style="thin">
        <color rgb="FFFF0000"/>
      </bottom>
      <diagonal/>
    </border>
    <border>
      <left style="thin">
        <color auto="1"/>
      </left>
      <right style="thin">
        <color indexed="64"/>
      </right>
      <top style="thin">
        <color rgb="FFFF0000"/>
      </top>
      <bottom style="thin">
        <color auto="1"/>
      </bottom>
      <diagonal/>
    </border>
    <border>
      <left/>
      <right style="medium">
        <color indexed="64"/>
      </right>
      <top style="thin">
        <color auto="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cellStyleXfs>
  <cellXfs count="474">
    <xf numFmtId="0" fontId="0" fillId="0" borderId="0" xfId="0">
      <alignment vertical="center"/>
    </xf>
    <xf numFmtId="0" fontId="3" fillId="0" borderId="0" xfId="0" applyFont="1">
      <alignment vertical="center"/>
    </xf>
    <xf numFmtId="0" fontId="6" fillId="0" borderId="0" xfId="0" applyFont="1" applyAlignment="1"/>
    <xf numFmtId="0" fontId="7" fillId="0" borderId="0" xfId="0" applyFont="1" applyAlignment="1"/>
    <xf numFmtId="0" fontId="7" fillId="0" borderId="0" xfId="0" applyFont="1">
      <alignment vertical="center"/>
    </xf>
    <xf numFmtId="0" fontId="6" fillId="0" borderId="0" xfId="0" applyFont="1" applyAlignment="1">
      <alignment vertical="top"/>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Continuous" vertical="center"/>
    </xf>
    <xf numFmtId="0" fontId="1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6" fillId="0" borderId="0" xfId="0" applyFont="1" applyBorder="1" applyAlignment="1">
      <alignment vertical="center" wrapText="1"/>
    </xf>
    <xf numFmtId="0" fontId="10" fillId="0" borderId="0" xfId="0" applyFont="1" applyBorder="1" applyAlignment="1">
      <alignment horizontal="distributed" vertical="center"/>
    </xf>
    <xf numFmtId="0" fontId="10" fillId="0" borderId="0" xfId="0" applyFont="1" applyBorder="1" applyAlignment="1">
      <alignment horizontal="left" vertical="center" indent="1"/>
    </xf>
    <xf numFmtId="0" fontId="8" fillId="0" borderId="0" xfId="0" applyFont="1" applyBorder="1" applyAlignment="1">
      <alignment horizontal="centerContinuous" vertical="center"/>
    </xf>
    <xf numFmtId="0" fontId="7" fillId="0" borderId="0" xfId="0" applyFont="1" applyAlignment="1">
      <alignment horizontal="centerContinuous" vertical="center"/>
    </xf>
    <xf numFmtId="0" fontId="12" fillId="0" borderId="0" xfId="0" applyFont="1" applyAlignment="1">
      <alignment vertical="center"/>
    </xf>
    <xf numFmtId="0" fontId="6" fillId="0" borderId="0" xfId="0" applyFont="1" applyAlignment="1">
      <alignment vertical="center" wrapText="1"/>
    </xf>
    <xf numFmtId="0" fontId="10" fillId="0" borderId="0" xfId="0" applyFont="1" applyBorder="1" applyAlignment="1">
      <alignment horizontal="centerContinuous" vertical="center"/>
    </xf>
    <xf numFmtId="0" fontId="8" fillId="0" borderId="0" xfId="0" applyFont="1">
      <alignment vertical="center"/>
    </xf>
    <xf numFmtId="0" fontId="8" fillId="0" borderId="0" xfId="0" applyFont="1" applyBorder="1" applyAlignment="1">
      <alignment horizontal="center" vertical="center"/>
    </xf>
    <xf numFmtId="0" fontId="6" fillId="0" borderId="0" xfId="0" applyFont="1">
      <alignment vertical="center"/>
    </xf>
    <xf numFmtId="0" fontId="8" fillId="0" borderId="0" xfId="0" applyFont="1" applyBorder="1" applyAlignment="1">
      <alignment vertical="center" wrapText="1"/>
    </xf>
    <xf numFmtId="0" fontId="5" fillId="0" borderId="0" xfId="0" applyFont="1" applyBorder="1" applyAlignment="1">
      <alignment wrapText="1"/>
    </xf>
    <xf numFmtId="0" fontId="6" fillId="0" borderId="42" xfId="0" applyFont="1" applyBorder="1" applyAlignment="1">
      <alignment vertical="center" wrapText="1"/>
    </xf>
    <xf numFmtId="0" fontId="13" fillId="0" borderId="42" xfId="0" applyFont="1" applyBorder="1" applyAlignment="1">
      <alignment vertical="center"/>
    </xf>
    <xf numFmtId="0" fontId="7" fillId="0" borderId="0" xfId="0" applyFont="1" applyBorder="1">
      <alignment vertical="center"/>
    </xf>
    <xf numFmtId="0" fontId="7" fillId="0" borderId="0" xfId="0" applyFont="1" applyBorder="1" applyAlignment="1">
      <alignment vertical="center"/>
    </xf>
    <xf numFmtId="0" fontId="6" fillId="0" borderId="42" xfId="0" applyFont="1" applyBorder="1" applyAlignment="1">
      <alignment vertical="center"/>
    </xf>
    <xf numFmtId="0" fontId="4" fillId="0" borderId="0" xfId="0" applyFont="1" applyBorder="1" applyAlignment="1">
      <alignment vertical="center"/>
    </xf>
    <xf numFmtId="0" fontId="6" fillId="0" borderId="24" xfId="0" applyFont="1" applyBorder="1" applyAlignment="1">
      <alignment vertical="center"/>
    </xf>
    <xf numFmtId="0" fontId="7" fillId="0" borderId="8" xfId="0" applyFont="1" applyBorder="1" applyAlignment="1">
      <alignment vertical="top"/>
    </xf>
    <xf numFmtId="0" fontId="14" fillId="0" borderId="0" xfId="0" applyFont="1" applyAlignment="1">
      <alignment horizontal="left"/>
    </xf>
    <xf numFmtId="0" fontId="7" fillId="0" borderId="2" xfId="0" applyFont="1" applyBorder="1">
      <alignment vertical="center"/>
    </xf>
    <xf numFmtId="0" fontId="6" fillId="0" borderId="59" xfId="0" applyFont="1" applyBorder="1" applyAlignment="1">
      <alignment horizontal="left" vertical="center" indent="1"/>
    </xf>
    <xf numFmtId="0" fontId="9" fillId="0" borderId="0" xfId="0" applyFont="1" applyAlignment="1"/>
    <xf numFmtId="0" fontId="6" fillId="0" borderId="0" xfId="0" quotePrefix="1" applyFont="1" applyBorder="1" applyAlignment="1">
      <alignment horizontal="center" vertical="center"/>
    </xf>
    <xf numFmtId="0" fontId="6" fillId="0" borderId="60" xfId="0" quotePrefix="1" applyFont="1" applyBorder="1" applyAlignment="1">
      <alignment horizontal="center" vertical="center"/>
    </xf>
    <xf numFmtId="38" fontId="6" fillId="0" borderId="60" xfId="1" quotePrefix="1" applyFont="1" applyBorder="1" applyAlignment="1">
      <alignment horizontal="right" vertical="center"/>
    </xf>
    <xf numFmtId="38" fontId="6" fillId="0" borderId="60" xfId="1" quotePrefix="1" applyFont="1" applyBorder="1" applyAlignment="1">
      <alignment horizontal="center" vertical="center"/>
    </xf>
    <xf numFmtId="0" fontId="7" fillId="0" borderId="0" xfId="0" applyFont="1" applyBorder="1" applyAlignment="1">
      <alignment horizontal="center" vertical="top"/>
    </xf>
    <xf numFmtId="0" fontId="7" fillId="0" borderId="0" xfId="0" applyFont="1" applyBorder="1" applyAlignment="1">
      <alignment vertical="top" wrapText="1"/>
    </xf>
    <xf numFmtId="0" fontId="7" fillId="0" borderId="0" xfId="0" applyFont="1" applyBorder="1" applyAlignment="1">
      <alignment horizontal="center"/>
    </xf>
    <xf numFmtId="0" fontId="3" fillId="0" borderId="0" xfId="0" applyFont="1" applyAlignment="1">
      <alignment horizontal="right" vertical="center"/>
    </xf>
    <xf numFmtId="0" fontId="7" fillId="0" borderId="0" xfId="0" applyFont="1" applyAlignment="1">
      <alignment vertical="center" wrapText="1"/>
    </xf>
    <xf numFmtId="0" fontId="12" fillId="0" borderId="0" xfId="0" applyFont="1">
      <alignment vertical="center"/>
    </xf>
    <xf numFmtId="0" fontId="12" fillId="0" borderId="0" xfId="0" applyFont="1" applyAlignment="1">
      <alignment horizontal="left" vertical="center"/>
    </xf>
    <xf numFmtId="0" fontId="10" fillId="0" borderId="1" xfId="0"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79" xfId="0" applyFont="1" applyBorder="1" applyAlignment="1">
      <alignment horizontal="center" vertical="center" wrapText="1"/>
    </xf>
    <xf numFmtId="0" fontId="10" fillId="0" borderId="0" xfId="0" applyFont="1" applyFill="1">
      <alignment vertical="center"/>
    </xf>
    <xf numFmtId="0" fontId="10" fillId="0" borderId="31" xfId="0" applyFont="1" applyFill="1" applyBorder="1" applyAlignment="1">
      <alignment horizontal="center" vertical="center"/>
    </xf>
    <xf numFmtId="0" fontId="6" fillId="0" borderId="0" xfId="0" applyFont="1" applyFill="1" applyAlignment="1">
      <alignment horizontal="right" vertical="center"/>
    </xf>
    <xf numFmtId="0" fontId="6" fillId="0" borderId="0" xfId="0" applyFont="1" applyFill="1">
      <alignment vertical="center"/>
    </xf>
    <xf numFmtId="0" fontId="10" fillId="0" borderId="39"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87" xfId="0" applyFont="1" applyFill="1" applyBorder="1" applyAlignment="1">
      <alignment horizontal="center" vertical="center"/>
    </xf>
    <xf numFmtId="38" fontId="7" fillId="0" borderId="0" xfId="0" applyNumberFormat="1" applyFont="1">
      <alignment vertical="center"/>
    </xf>
    <xf numFmtId="0" fontId="19" fillId="0" borderId="0" xfId="0" applyFont="1">
      <alignment vertical="center"/>
    </xf>
    <xf numFmtId="0" fontId="22" fillId="0" borderId="3" xfId="0" applyFont="1" applyBorder="1" applyAlignment="1">
      <alignment horizontal="center" vertical="center"/>
    </xf>
    <xf numFmtId="0" fontId="22" fillId="0" borderId="94" xfId="0" applyFont="1" applyBorder="1" applyAlignment="1">
      <alignment horizontal="center" vertical="center"/>
    </xf>
    <xf numFmtId="0" fontId="22" fillId="0" borderId="9" xfId="0" applyFont="1" applyBorder="1" applyAlignment="1">
      <alignment horizontal="center" vertical="center"/>
    </xf>
    <xf numFmtId="0" fontId="8" fillId="0" borderId="13" xfId="0" applyFont="1" applyBorder="1" applyAlignment="1">
      <alignment horizontal="center" vertical="center"/>
    </xf>
    <xf numFmtId="0" fontId="22" fillId="0" borderId="14" xfId="0" applyFont="1" applyBorder="1" applyAlignment="1">
      <alignment horizontal="center" vertical="center"/>
    </xf>
    <xf numFmtId="0" fontId="8" fillId="0" borderId="12" xfId="0" applyFont="1" applyBorder="1" applyAlignment="1">
      <alignment horizontal="center" vertical="center"/>
    </xf>
    <xf numFmtId="0" fontId="22" fillId="0" borderId="16" xfId="0" applyFont="1" applyBorder="1" applyAlignment="1">
      <alignment horizontal="center" vertical="center"/>
    </xf>
    <xf numFmtId="0" fontId="8" fillId="0" borderId="19" xfId="0" applyFont="1" applyBorder="1" applyAlignment="1">
      <alignment horizontal="center" vertical="center"/>
    </xf>
    <xf numFmtId="0" fontId="3" fillId="0" borderId="0" xfId="0" applyFont="1" applyAlignment="1">
      <alignment vertical="center" wrapText="1"/>
    </xf>
    <xf numFmtId="0" fontId="22" fillId="0" borderId="14" xfId="0" applyFont="1" applyFill="1" applyBorder="1" applyAlignment="1">
      <alignment horizontal="center" vertical="center"/>
    </xf>
    <xf numFmtId="0" fontId="3" fillId="0" borderId="0" xfId="0" applyFont="1" applyAlignment="1"/>
    <xf numFmtId="38" fontId="10" fillId="2" borderId="22" xfId="1" applyFont="1" applyFill="1" applyBorder="1" applyAlignment="1">
      <alignment horizontal="right" vertical="center"/>
    </xf>
    <xf numFmtId="38" fontId="10" fillId="2" borderId="19" xfId="1" applyFont="1" applyFill="1" applyBorder="1" applyAlignment="1">
      <alignment horizontal="right" vertical="center"/>
    </xf>
    <xf numFmtId="38" fontId="10" fillId="2" borderId="12" xfId="1" applyFont="1" applyFill="1" applyBorder="1" applyAlignment="1">
      <alignment horizontal="right" vertical="center"/>
    </xf>
    <xf numFmtId="38" fontId="10" fillId="2" borderId="92" xfId="1" applyFont="1" applyFill="1" applyBorder="1" applyAlignment="1">
      <alignment horizontal="right" vertical="center"/>
    </xf>
    <xf numFmtId="38" fontId="10" fillId="2" borderId="86" xfId="1" applyFont="1" applyFill="1" applyBorder="1" applyAlignment="1">
      <alignment vertical="center"/>
    </xf>
    <xf numFmtId="38" fontId="10" fillId="2" borderId="89" xfId="1" applyFont="1" applyFill="1" applyBorder="1" applyAlignment="1">
      <alignment vertical="center"/>
    </xf>
    <xf numFmtId="38" fontId="10" fillId="2" borderId="85" xfId="1" applyFont="1" applyFill="1" applyBorder="1" applyAlignment="1">
      <alignment vertical="center"/>
    </xf>
    <xf numFmtId="38" fontId="10" fillId="2" borderId="91" xfId="1" applyFont="1" applyFill="1" applyBorder="1" applyAlignment="1">
      <alignment vertical="center"/>
    </xf>
    <xf numFmtId="38" fontId="10" fillId="2" borderId="93" xfId="1" applyFont="1" applyFill="1" applyBorder="1" applyAlignment="1">
      <alignment vertical="center"/>
    </xf>
    <xf numFmtId="49" fontId="10" fillId="0" borderId="0" xfId="0" applyNumberFormat="1" applyFont="1" applyAlignment="1">
      <alignment horizontal="right" vertical="center"/>
    </xf>
    <xf numFmtId="0" fontId="22" fillId="0" borderId="33" xfId="0" applyFont="1" applyBorder="1" applyAlignment="1">
      <alignment horizontal="center" vertical="center"/>
    </xf>
    <xf numFmtId="0" fontId="8" fillId="0" borderId="95" xfId="0" applyFont="1" applyBorder="1" applyAlignment="1">
      <alignment horizontal="center" vertical="center"/>
    </xf>
    <xf numFmtId="0" fontId="18" fillId="0" borderId="0" xfId="0" applyFont="1" applyAlignment="1">
      <alignment horizontal="center" vertical="center"/>
    </xf>
    <xf numFmtId="0" fontId="22" fillId="0" borderId="96"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4" xfId="0" applyFont="1" applyBorder="1" applyAlignment="1">
      <alignment horizontal="center" vertical="center"/>
    </xf>
    <xf numFmtId="0" fontId="6" fillId="0" borderId="65" xfId="0" applyFont="1" applyBorder="1" applyAlignment="1">
      <alignment horizontal="center" vertical="center" wrapText="1"/>
    </xf>
    <xf numFmtId="0" fontId="6" fillId="0" borderId="27"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34" xfId="0" applyFont="1" applyBorder="1" applyAlignment="1">
      <alignment horizontal="center" vertical="center"/>
    </xf>
    <xf numFmtId="0" fontId="6" fillId="0" borderId="20" xfId="0" applyFont="1" applyFill="1" applyBorder="1" applyAlignment="1">
      <alignment horizontal="center" vertical="center"/>
    </xf>
    <xf numFmtId="0" fontId="6" fillId="0" borderId="97" xfId="0" applyFont="1" applyBorder="1" applyAlignment="1">
      <alignment horizontal="right" vertical="center"/>
    </xf>
    <xf numFmtId="0" fontId="7" fillId="0" borderId="98" xfId="0" applyFont="1" applyBorder="1" applyAlignment="1">
      <alignment horizontal="center" vertical="center" wrapText="1"/>
    </xf>
    <xf numFmtId="0" fontId="6" fillId="0" borderId="99" xfId="0" applyFont="1" applyBorder="1" applyAlignment="1">
      <alignment horizontal="right" vertical="center"/>
    </xf>
    <xf numFmtId="0" fontId="6" fillId="0" borderId="100" xfId="0" applyFont="1" applyBorder="1" applyAlignment="1">
      <alignment horizontal="center" vertical="center" wrapText="1"/>
    </xf>
    <xf numFmtId="0" fontId="6" fillId="0" borderId="101" xfId="0" applyFont="1" applyBorder="1" applyAlignment="1">
      <alignment horizontal="center" vertical="center" wrapText="1"/>
    </xf>
    <xf numFmtId="0" fontId="6" fillId="0" borderId="102" xfId="0" applyFont="1" applyBorder="1" applyAlignment="1">
      <alignment horizontal="right" vertical="center"/>
    </xf>
    <xf numFmtId="0" fontId="7" fillId="0" borderId="103" xfId="0" applyFont="1" applyBorder="1" applyAlignment="1">
      <alignment horizontal="left" vertical="center" wrapText="1"/>
    </xf>
    <xf numFmtId="0" fontId="7" fillId="0" borderId="101" xfId="0" applyFont="1" applyBorder="1" applyAlignment="1">
      <alignment vertical="center" wrapText="1"/>
    </xf>
    <xf numFmtId="0" fontId="7" fillId="0" borderId="100" xfId="0" applyFont="1" applyBorder="1" applyAlignment="1">
      <alignment vertical="center" wrapText="1"/>
    </xf>
    <xf numFmtId="0" fontId="6" fillId="0" borderId="104" xfId="0" applyFont="1" applyBorder="1" applyAlignment="1">
      <alignment horizontal="right" vertical="center"/>
    </xf>
    <xf numFmtId="0" fontId="8" fillId="0" borderId="105" xfId="0" applyFont="1" applyFill="1" applyBorder="1" applyAlignment="1">
      <alignment horizontal="center" vertical="center"/>
    </xf>
    <xf numFmtId="0" fontId="7" fillId="0" borderId="106" xfId="0" applyFont="1" applyFill="1" applyBorder="1" applyAlignment="1">
      <alignment horizontal="left" vertical="center" wrapText="1"/>
    </xf>
    <xf numFmtId="0" fontId="3" fillId="0" borderId="80" xfId="0" applyFont="1" applyBorder="1" applyAlignment="1">
      <alignment horizontal="center" vertical="center"/>
    </xf>
    <xf numFmtId="0" fontId="6" fillId="0" borderId="0" xfId="0" applyFont="1" applyBorder="1" applyAlignment="1">
      <alignment horizontal="right" vertical="center"/>
    </xf>
    <xf numFmtId="0" fontId="8" fillId="0" borderId="0" xfId="0" applyFont="1" applyFill="1" applyBorder="1" applyAlignment="1">
      <alignment horizontal="center" vertical="center"/>
    </xf>
    <xf numFmtId="0" fontId="5" fillId="0" borderId="57" xfId="0" applyFont="1" applyBorder="1" applyAlignment="1">
      <alignment horizontal="center" vertical="center"/>
    </xf>
    <xf numFmtId="0" fontId="22" fillId="0" borderId="110" xfId="0" applyFont="1" applyBorder="1" applyAlignment="1">
      <alignment horizontal="center" vertical="center"/>
    </xf>
    <xf numFmtId="0" fontId="6" fillId="0" borderId="111" xfId="0" applyFont="1" applyBorder="1" applyAlignment="1">
      <alignment horizontal="right" vertical="center"/>
    </xf>
    <xf numFmtId="0" fontId="8" fillId="0" borderId="112" xfId="0" applyFont="1" applyBorder="1" applyAlignment="1">
      <alignment horizontal="center" vertical="center"/>
    </xf>
    <xf numFmtId="0" fontId="7" fillId="0" borderId="113" xfId="0" applyFont="1" applyBorder="1" applyAlignment="1">
      <alignment horizontal="center" vertical="center" wrapText="1"/>
    </xf>
    <xf numFmtId="49" fontId="10" fillId="0" borderId="88" xfId="0" applyNumberFormat="1" applyFont="1" applyFill="1" applyBorder="1" applyAlignment="1">
      <alignment horizontal="center" vertical="center"/>
    </xf>
    <xf numFmtId="0" fontId="10" fillId="0" borderId="15" xfId="0" applyFont="1" applyFill="1" applyBorder="1" applyAlignment="1">
      <alignment horizontal="center" vertical="center"/>
    </xf>
    <xf numFmtId="0" fontId="28" fillId="0" borderId="0" xfId="0" applyFont="1" applyAlignment="1">
      <alignment horizontal="left" vertical="center"/>
    </xf>
    <xf numFmtId="0" fontId="28" fillId="0" borderId="0" xfId="0" applyFont="1">
      <alignment vertical="center"/>
    </xf>
    <xf numFmtId="0" fontId="29" fillId="0" borderId="0" xfId="0" applyFont="1" applyAlignment="1">
      <alignment horizontal="right" vertical="center"/>
    </xf>
    <xf numFmtId="0" fontId="29" fillId="0" borderId="0" xfId="0" applyFont="1" applyBorder="1">
      <alignment vertical="center"/>
    </xf>
    <xf numFmtId="0" fontId="29" fillId="0" borderId="8" xfId="0" applyFont="1" applyBorder="1">
      <alignment vertical="center"/>
    </xf>
    <xf numFmtId="0" fontId="28" fillId="0" borderId="23" xfId="0" applyFont="1" applyBorder="1">
      <alignment vertical="center"/>
    </xf>
    <xf numFmtId="0" fontId="28" fillId="0" borderId="63" xfId="0" applyFont="1" applyBorder="1">
      <alignment vertical="center"/>
    </xf>
    <xf numFmtId="0" fontId="29" fillId="0" borderId="0" xfId="0" applyFont="1" applyBorder="1" applyAlignment="1">
      <alignment horizontal="right" vertical="center"/>
    </xf>
    <xf numFmtId="0" fontId="31" fillId="0" borderId="0" xfId="0" applyFont="1" applyAlignment="1">
      <alignment horizontal="justify" vertical="center"/>
    </xf>
    <xf numFmtId="0" fontId="29" fillId="0" borderId="0" xfId="0" applyFont="1">
      <alignment vertical="center"/>
    </xf>
    <xf numFmtId="0" fontId="28" fillId="0" borderId="0" xfId="0" applyFont="1" applyAlignment="1">
      <alignment vertical="center"/>
    </xf>
    <xf numFmtId="0" fontId="3" fillId="0" borderId="0" xfId="0" applyFont="1" applyAlignment="1">
      <alignment vertical="center"/>
    </xf>
    <xf numFmtId="0" fontId="28" fillId="0" borderId="0" xfId="0" applyFont="1" applyAlignment="1">
      <alignment horizontal="right" vertical="center"/>
    </xf>
    <xf numFmtId="0" fontId="33" fillId="0" borderId="0" xfId="0" applyFont="1" applyAlignment="1">
      <alignment vertical="center"/>
    </xf>
    <xf numFmtId="0" fontId="28" fillId="0" borderId="0" xfId="0" applyFont="1" applyAlignment="1">
      <alignment horizontal="right" vertical="center" shrinkToFit="1"/>
    </xf>
    <xf numFmtId="0" fontId="28" fillId="0" borderId="0" xfId="0" applyFont="1" applyAlignment="1">
      <alignment horizontal="justify" vertical="center"/>
    </xf>
    <xf numFmtId="0" fontId="3" fillId="0" borderId="0" xfId="0" applyFont="1" applyAlignment="1">
      <alignment horizontal="center" vertical="top"/>
    </xf>
    <xf numFmtId="0" fontId="19" fillId="0" borderId="0" xfId="0" applyFont="1" applyAlignment="1">
      <alignment vertical="top"/>
    </xf>
    <xf numFmtId="0" fontId="3" fillId="0" borderId="0" xfId="0" applyFont="1" applyAlignment="1">
      <alignment vertical="top"/>
    </xf>
    <xf numFmtId="0" fontId="8" fillId="0" borderId="0" xfId="0" applyFont="1" applyBorder="1" applyAlignment="1">
      <alignment horizontal="left" vertical="center" wrapText="1"/>
    </xf>
    <xf numFmtId="0" fontId="8" fillId="0" borderId="0" xfId="0" applyFont="1" applyAlignment="1">
      <alignment horizontal="center" vertical="center"/>
    </xf>
    <xf numFmtId="49" fontId="6" fillId="0" borderId="0" xfId="0" applyNumberFormat="1" applyFont="1" applyAlignment="1">
      <alignment horizontal="right" vertical="center"/>
    </xf>
    <xf numFmtId="0" fontId="6" fillId="0" borderId="25" xfId="0" applyFont="1" applyBorder="1" applyAlignment="1">
      <alignment horizontal="center" vertical="center"/>
    </xf>
    <xf numFmtId="38" fontId="10" fillId="2" borderId="20" xfId="1" applyFont="1" applyFill="1" applyBorder="1" applyAlignment="1">
      <alignment horizontal="right" vertical="center"/>
    </xf>
    <xf numFmtId="38" fontId="10" fillId="2" borderId="17" xfId="1" applyFont="1" applyFill="1" applyBorder="1" applyAlignment="1">
      <alignment horizontal="right" vertical="center"/>
    </xf>
    <xf numFmtId="0" fontId="10" fillId="0" borderId="4" xfId="0" applyFont="1" applyFill="1" applyBorder="1" applyAlignment="1">
      <alignment horizontal="center" vertical="center"/>
    </xf>
    <xf numFmtId="38" fontId="10" fillId="2" borderId="85" xfId="1" applyFont="1" applyFill="1" applyBorder="1" applyAlignment="1">
      <alignment horizontal="right" vertical="center"/>
    </xf>
    <xf numFmtId="0" fontId="3"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vertical="distributed" wrapText="1"/>
    </xf>
    <xf numFmtId="0" fontId="6" fillId="0" borderId="0" xfId="0" applyFont="1" applyAlignment="1">
      <alignment horizontal="left" vertical="top"/>
    </xf>
    <xf numFmtId="0" fontId="6" fillId="0" borderId="0" xfId="0" applyFont="1" applyAlignment="1">
      <alignment horizontal="right" vertical="top"/>
    </xf>
    <xf numFmtId="0" fontId="9" fillId="0" borderId="0" xfId="0" applyFont="1">
      <alignment vertical="center"/>
    </xf>
    <xf numFmtId="0" fontId="6" fillId="0" borderId="0" xfId="0" applyFont="1" applyAlignment="1">
      <alignment horizontal="left"/>
    </xf>
    <xf numFmtId="0" fontId="8" fillId="0" borderId="0" xfId="0" applyFont="1" applyFill="1">
      <alignment vertical="center"/>
    </xf>
    <xf numFmtId="0" fontId="8" fillId="0" borderId="0" xfId="0" applyFont="1" applyFill="1" applyAlignment="1">
      <alignment vertical="center"/>
    </xf>
    <xf numFmtId="0" fontId="8" fillId="0" borderId="0" xfId="0" applyFont="1" applyFill="1" applyBorder="1" applyAlignment="1">
      <alignment horizontal="left" vertical="center"/>
    </xf>
    <xf numFmtId="0" fontId="7" fillId="0" borderId="0" xfId="0" applyFont="1" applyFill="1">
      <alignment vertical="center"/>
    </xf>
    <xf numFmtId="38" fontId="8" fillId="0"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0" fontId="7"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indent="1"/>
    </xf>
    <xf numFmtId="0" fontId="4" fillId="0" borderId="64" xfId="0" quotePrefix="1" applyFont="1" applyFill="1" applyBorder="1" applyAlignment="1">
      <alignment horizontal="center" vertical="center"/>
    </xf>
    <xf numFmtId="0" fontId="6" fillId="0" borderId="13" xfId="0" quotePrefix="1" applyFont="1" applyFill="1" applyBorder="1" applyAlignment="1">
      <alignment horizontal="center" vertical="center" wrapText="1"/>
    </xf>
    <xf numFmtId="38" fontId="6" fillId="0" borderId="72" xfId="1" quotePrefix="1" applyFont="1" applyFill="1" applyBorder="1" applyAlignment="1">
      <alignment horizontal="center" vertical="center"/>
    </xf>
    <xf numFmtId="38" fontId="6" fillId="0" borderId="78" xfId="1" quotePrefix="1" applyFont="1" applyFill="1" applyBorder="1" applyAlignment="1">
      <alignment horizontal="center" vertical="center"/>
    </xf>
    <xf numFmtId="0" fontId="3" fillId="0" borderId="0" xfId="0" applyFont="1" applyFill="1">
      <alignment vertical="center"/>
    </xf>
    <xf numFmtId="0" fontId="10" fillId="0" borderId="0" xfId="0" applyFont="1" applyFill="1" applyBorder="1" applyAlignment="1">
      <alignment horizontal="center" vertical="center"/>
    </xf>
    <xf numFmtId="0" fontId="10" fillId="0" borderId="60" xfId="0" applyFont="1" applyFill="1" applyBorder="1" applyAlignment="1">
      <alignment horizontal="center" vertical="center"/>
    </xf>
    <xf numFmtId="49" fontId="10" fillId="0" borderId="60" xfId="0" applyNumberFormat="1" applyFont="1" applyFill="1" applyBorder="1" applyAlignment="1">
      <alignment horizontal="center" vertical="center"/>
    </xf>
    <xf numFmtId="0" fontId="15" fillId="0" borderId="60" xfId="0" applyFont="1" applyFill="1" applyBorder="1" applyAlignment="1">
      <alignment horizontal="center" vertical="top" wrapText="1"/>
    </xf>
    <xf numFmtId="0" fontId="10" fillId="0" borderId="36" xfId="0" applyFont="1" applyFill="1" applyBorder="1" applyAlignment="1">
      <alignment vertical="top"/>
    </xf>
    <xf numFmtId="0" fontId="10" fillId="0" borderId="25" xfId="0" applyFont="1" applyFill="1" applyBorder="1" applyAlignment="1">
      <alignment horizontal="left" vertical="top" wrapText="1"/>
    </xf>
    <xf numFmtId="0" fontId="10" fillId="0" borderId="39" xfId="0" applyFont="1" applyFill="1" applyBorder="1" applyAlignment="1">
      <alignment horizontal="left" vertical="top" wrapText="1"/>
    </xf>
    <xf numFmtId="0" fontId="17" fillId="0" borderId="0" xfId="0" applyFont="1" applyFill="1" applyAlignment="1">
      <alignment horizontal="right" vertical="center"/>
    </xf>
    <xf numFmtId="0" fontId="17" fillId="0" borderId="0" xfId="0" applyFont="1" applyFill="1">
      <alignment vertical="center"/>
    </xf>
    <xf numFmtId="0" fontId="35" fillId="0" borderId="0" xfId="0" applyFont="1">
      <alignment vertical="center"/>
    </xf>
    <xf numFmtId="0" fontId="33" fillId="0" borderId="0" xfId="0" applyFont="1">
      <alignment vertical="center"/>
    </xf>
    <xf numFmtId="0" fontId="33" fillId="0" borderId="0" xfId="0" applyFont="1" applyAlignment="1">
      <alignment vertical="distributed" wrapText="1"/>
    </xf>
    <xf numFmtId="49" fontId="33" fillId="0" borderId="0" xfId="0" applyNumberFormat="1" applyFont="1" applyAlignment="1">
      <alignment vertical="center"/>
    </xf>
    <xf numFmtId="49" fontId="36" fillId="0" borderId="0" xfId="0" applyNumberFormat="1" applyFont="1" applyAlignment="1">
      <alignment vertical="center"/>
    </xf>
    <xf numFmtId="0" fontId="9" fillId="0" borderId="0" xfId="0" applyFont="1" applyAlignment="1">
      <alignment vertical="distributed" wrapText="1"/>
    </xf>
    <xf numFmtId="0" fontId="37" fillId="0" borderId="0" xfId="0" applyFont="1" applyAlignment="1">
      <alignment horizontal="center" vertical="center"/>
    </xf>
    <xf numFmtId="0" fontId="38" fillId="0" borderId="0" xfId="0" applyFont="1" applyAlignment="1">
      <alignment horizontal="justify" vertical="center"/>
    </xf>
    <xf numFmtId="0" fontId="9" fillId="0" borderId="0" xfId="0" applyFont="1" applyAlignment="1">
      <alignment vertical="center"/>
    </xf>
    <xf numFmtId="0" fontId="33" fillId="0" borderId="0" xfId="0" applyFont="1" applyAlignment="1">
      <alignment horizontal="left" vertical="center"/>
    </xf>
    <xf numFmtId="0" fontId="35" fillId="0" borderId="0" xfId="0" applyFont="1" applyAlignment="1">
      <alignment vertical="center"/>
    </xf>
    <xf numFmtId="0" fontId="37" fillId="0" borderId="0" xfId="0" applyFont="1" applyAlignment="1">
      <alignment vertical="center"/>
    </xf>
    <xf numFmtId="0" fontId="0" fillId="0" borderId="0" xfId="0" applyAlignment="1">
      <alignment vertical="center"/>
    </xf>
    <xf numFmtId="0" fontId="6" fillId="0" borderId="25" xfId="0" applyFont="1" applyFill="1" applyBorder="1" applyAlignment="1">
      <alignment horizontal="center" vertical="center"/>
    </xf>
    <xf numFmtId="0" fontId="39" fillId="0" borderId="0" xfId="2">
      <alignment vertical="center"/>
    </xf>
    <xf numFmtId="0" fontId="41" fillId="0" borderId="0" xfId="2" applyFont="1">
      <alignment vertical="center"/>
    </xf>
    <xf numFmtId="0" fontId="39" fillId="3" borderId="0" xfId="2" applyFill="1">
      <alignment vertical="center"/>
    </xf>
    <xf numFmtId="0" fontId="42" fillId="0" borderId="0" xfId="2" applyFont="1">
      <alignment vertical="center"/>
    </xf>
    <xf numFmtId="0" fontId="39" fillId="0" borderId="0" xfId="2" applyAlignment="1">
      <alignment horizontal="center" vertical="center"/>
    </xf>
    <xf numFmtId="0" fontId="39" fillId="3" borderId="25" xfId="2" applyFill="1" applyBorder="1" applyAlignment="1" applyProtection="1">
      <alignment horizontal="center" vertical="center"/>
      <protection locked="0"/>
    </xf>
    <xf numFmtId="0" fontId="39" fillId="0" borderId="25" xfId="2" applyBorder="1" applyAlignment="1">
      <alignment horizontal="center" vertical="center"/>
    </xf>
    <xf numFmtId="0" fontId="39" fillId="0" borderId="19" xfId="2" applyBorder="1">
      <alignment vertical="center"/>
    </xf>
    <xf numFmtId="0" fontId="39" fillId="0" borderId="0" xfId="2" applyAlignment="1" applyProtection="1">
      <alignment horizontal="center" vertical="center"/>
      <protection locked="0"/>
    </xf>
    <xf numFmtId="0" fontId="39" fillId="0" borderId="94" xfId="2" applyBorder="1">
      <alignment vertical="center"/>
    </xf>
    <xf numFmtId="38" fontId="0" fillId="3" borderId="119" xfId="3" applyFont="1" applyFill="1" applyBorder="1" applyProtection="1">
      <alignment vertical="center"/>
      <protection locked="0"/>
    </xf>
    <xf numFmtId="38" fontId="0" fillId="0" borderId="0" xfId="3" applyFont="1">
      <alignment vertical="center"/>
    </xf>
    <xf numFmtId="0" fontId="39" fillId="0" borderId="96" xfId="2" applyBorder="1">
      <alignment vertical="center"/>
    </xf>
    <xf numFmtId="38" fontId="0" fillId="3" borderId="120" xfId="3" applyFont="1" applyFill="1" applyBorder="1" applyProtection="1">
      <alignment vertical="center"/>
      <protection locked="0"/>
    </xf>
    <xf numFmtId="0" fontId="39" fillId="0" borderId="57" xfId="2" applyBorder="1">
      <alignment vertical="center"/>
    </xf>
    <xf numFmtId="0" fontId="39" fillId="0" borderId="60" xfId="2" applyBorder="1">
      <alignment vertical="center"/>
    </xf>
    <xf numFmtId="0" fontId="39" fillId="0" borderId="61" xfId="2" applyBorder="1">
      <alignment vertical="center"/>
    </xf>
    <xf numFmtId="176" fontId="39" fillId="0" borderId="0" xfId="2" applyNumberFormat="1">
      <alignment vertical="center"/>
    </xf>
    <xf numFmtId="0" fontId="39" fillId="0" borderId="42" xfId="2" applyBorder="1">
      <alignment vertical="center"/>
    </xf>
    <xf numFmtId="177" fontId="39" fillId="0" borderId="0" xfId="2" applyNumberFormat="1" applyBorder="1" applyAlignment="1">
      <alignment horizontal="center" vertical="center"/>
    </xf>
    <xf numFmtId="0" fontId="39" fillId="0" borderId="0" xfId="2" applyBorder="1">
      <alignment vertical="center"/>
    </xf>
    <xf numFmtId="0" fontId="39" fillId="0" borderId="66" xfId="2" applyBorder="1">
      <alignment vertical="center"/>
    </xf>
    <xf numFmtId="0" fontId="39" fillId="0" borderId="19" xfId="2" applyBorder="1" applyAlignment="1">
      <alignment horizontal="center" vertical="center"/>
    </xf>
    <xf numFmtId="38" fontId="0" fillId="0" borderId="19" xfId="3" applyFont="1" applyBorder="1">
      <alignment vertical="center"/>
    </xf>
    <xf numFmtId="0" fontId="39" fillId="4" borderId="94" xfId="2" applyFill="1" applyBorder="1">
      <alignment vertical="center"/>
    </xf>
    <xf numFmtId="38" fontId="0" fillId="4" borderId="119" xfId="3" applyFont="1" applyFill="1" applyBorder="1">
      <alignment vertical="center"/>
    </xf>
    <xf numFmtId="0" fontId="39" fillId="4" borderId="96" xfId="2" applyFill="1" applyBorder="1">
      <alignment vertical="center"/>
    </xf>
    <xf numFmtId="38" fontId="0" fillId="4" borderId="120" xfId="3" applyFont="1" applyFill="1" applyBorder="1">
      <alignment vertical="center"/>
    </xf>
    <xf numFmtId="0" fontId="39" fillId="0" borderId="36" xfId="2" applyBorder="1">
      <alignment vertical="center"/>
    </xf>
    <xf numFmtId="0" fontId="39" fillId="0" borderId="25" xfId="2" applyBorder="1">
      <alignment vertical="center"/>
    </xf>
    <xf numFmtId="0" fontId="39" fillId="0" borderId="39" xfId="2" applyBorder="1">
      <alignment vertical="center"/>
    </xf>
    <xf numFmtId="0" fontId="39" fillId="0" borderId="0" xfId="2" applyAlignment="1">
      <alignment vertical="center"/>
    </xf>
    <xf numFmtId="0" fontId="25" fillId="0" borderId="0" xfId="2" applyFont="1" applyAlignment="1">
      <alignment vertical="top"/>
    </xf>
    <xf numFmtId="0" fontId="10" fillId="0" borderId="4" xfId="0" applyFont="1" applyFill="1" applyBorder="1" applyAlignment="1">
      <alignment horizontal="center" vertical="center"/>
    </xf>
    <xf numFmtId="38" fontId="10" fillId="2" borderId="20" xfId="1" applyFont="1" applyFill="1" applyBorder="1" applyAlignment="1">
      <alignment horizontal="right" vertical="center"/>
    </xf>
    <xf numFmtId="38" fontId="10" fillId="2" borderId="17" xfId="1" applyFont="1" applyFill="1" applyBorder="1" applyAlignment="1">
      <alignment horizontal="right" vertical="center"/>
    </xf>
    <xf numFmtId="38" fontId="7" fillId="0" borderId="0" xfId="0" applyNumberFormat="1" applyFont="1" applyAlignment="1">
      <alignment horizontal="right" vertical="center"/>
    </xf>
    <xf numFmtId="0" fontId="6" fillId="0" borderId="60" xfId="0" applyFont="1" applyFill="1" applyBorder="1" applyAlignment="1">
      <alignment horizontal="center" vertical="center"/>
    </xf>
    <xf numFmtId="0" fontId="3" fillId="0" borderId="0" xfId="0" applyFont="1" applyFill="1" applyAlignment="1">
      <alignment vertical="center" wrapText="1"/>
    </xf>
    <xf numFmtId="0" fontId="32" fillId="0" borderId="0" xfId="0" applyFont="1" applyBorder="1" applyAlignment="1">
      <alignment vertical="distributed" wrapText="1"/>
    </xf>
    <xf numFmtId="0" fontId="32" fillId="0" borderId="8" xfId="0" applyFont="1" applyBorder="1" applyAlignment="1">
      <alignment vertical="distributed" wrapText="1"/>
    </xf>
    <xf numFmtId="0" fontId="27" fillId="0" borderId="60" xfId="0" applyFont="1" applyFill="1" applyBorder="1" applyAlignment="1">
      <alignment horizontal="left" vertical="center"/>
    </xf>
    <xf numFmtId="0" fontId="23" fillId="0" borderId="60" xfId="0" applyFont="1" applyFill="1" applyBorder="1" applyAlignment="1">
      <alignment horizontal="left" vertical="center" wrapText="1" indent="1"/>
    </xf>
    <xf numFmtId="0" fontId="23" fillId="0" borderId="60" xfId="0" applyFont="1" applyFill="1" applyBorder="1" applyAlignment="1">
      <alignment horizontal="left" vertical="center" indent="1"/>
    </xf>
    <xf numFmtId="0" fontId="7" fillId="0" borderId="0" xfId="0" applyFont="1" applyFill="1" applyBorder="1" applyAlignment="1">
      <alignment horizontal="left" vertical="center" wrapText="1"/>
    </xf>
    <xf numFmtId="0" fontId="3" fillId="0" borderId="0" xfId="0" applyFont="1" applyBorder="1" applyAlignment="1">
      <alignment horizontal="right"/>
    </xf>
    <xf numFmtId="38" fontId="10" fillId="4" borderId="13" xfId="1" applyFont="1" applyFill="1" applyBorder="1" applyAlignment="1">
      <alignment horizontal="right" vertical="center"/>
    </xf>
    <xf numFmtId="38" fontId="10" fillId="4" borderId="7" xfId="1" applyFont="1" applyFill="1" applyBorder="1" applyAlignment="1">
      <alignment horizontal="right" vertical="center"/>
    </xf>
    <xf numFmtId="38" fontId="10" fillId="4" borderId="19" xfId="1" applyFont="1" applyFill="1" applyBorder="1" applyAlignment="1">
      <alignment horizontal="right" vertical="center"/>
    </xf>
    <xf numFmtId="38" fontId="10" fillId="4" borderId="17" xfId="1" applyFont="1" applyFill="1" applyBorder="1" applyAlignment="1">
      <alignment horizontal="right" vertical="center"/>
    </xf>
    <xf numFmtId="38" fontId="10" fillId="4" borderId="27" xfId="1" applyFont="1" applyFill="1" applyBorder="1" applyAlignment="1">
      <alignment horizontal="right" vertical="center"/>
    </xf>
    <xf numFmtId="38" fontId="10" fillId="0" borderId="114" xfId="1" applyFont="1" applyFill="1" applyBorder="1" applyAlignment="1">
      <alignment horizontal="center" vertical="center"/>
    </xf>
    <xf numFmtId="0" fontId="29" fillId="0" borderId="0" xfId="0" applyFont="1" applyBorder="1" applyAlignment="1">
      <alignment vertical="center"/>
    </xf>
    <xf numFmtId="0" fontId="39" fillId="0" borderId="0" xfId="2" applyBorder="1" applyAlignment="1">
      <alignment horizontal="center" vertical="center"/>
    </xf>
    <xf numFmtId="0" fontId="39" fillId="0" borderId="2" xfId="2" applyBorder="1" applyAlignment="1">
      <alignment horizontal="center" vertical="center"/>
    </xf>
    <xf numFmtId="0" fontId="39" fillId="3" borderId="2" xfId="2" applyFill="1" applyBorder="1" applyAlignment="1" applyProtection="1">
      <alignment horizontal="center" vertical="center"/>
      <protection locked="0"/>
    </xf>
    <xf numFmtId="0" fontId="39" fillId="0" borderId="2" xfId="2" applyFill="1" applyBorder="1" applyAlignment="1" applyProtection="1">
      <alignment horizontal="center" vertical="center"/>
      <protection locked="0"/>
    </xf>
    <xf numFmtId="0" fontId="39" fillId="0" borderId="2" xfId="2" applyBorder="1" applyAlignment="1">
      <alignment vertical="center"/>
    </xf>
    <xf numFmtId="176" fontId="39" fillId="0" borderId="0" xfId="2" applyNumberFormat="1" applyBorder="1">
      <alignment vertical="center"/>
    </xf>
    <xf numFmtId="0" fontId="39" fillId="3" borderId="0" xfId="2" applyFill="1" applyBorder="1" applyAlignment="1">
      <alignment horizontal="center" vertical="center"/>
    </xf>
    <xf numFmtId="0" fontId="6" fillId="0" borderId="10" xfId="0" applyFont="1" applyBorder="1" applyAlignment="1">
      <alignment horizontal="left" vertical="center"/>
    </xf>
    <xf numFmtId="0" fontId="8" fillId="0" borderId="12" xfId="0" applyFont="1" applyBorder="1" applyAlignment="1">
      <alignment horizontal="left" vertical="center"/>
    </xf>
    <xf numFmtId="0" fontId="10" fillId="0" borderId="100" xfId="0" applyFont="1" applyBorder="1" applyAlignment="1">
      <alignment horizontal="left" vertical="center" wrapText="1"/>
    </xf>
    <xf numFmtId="0" fontId="3" fillId="0" borderId="0" xfId="0" applyFont="1" applyAlignment="1">
      <alignment horizontal="left" vertical="center"/>
    </xf>
    <xf numFmtId="0" fontId="7" fillId="0" borderId="0" xfId="0" applyFont="1" applyBorder="1" applyAlignment="1">
      <alignment horizontal="left" wrapText="1"/>
    </xf>
    <xf numFmtId="0" fontId="6" fillId="0" borderId="10" xfId="0" applyFont="1" applyBorder="1" applyAlignment="1">
      <alignment horizontal="left" vertical="center" wrapText="1" indent="1"/>
    </xf>
    <xf numFmtId="0" fontId="6" fillId="0" borderId="11" xfId="0" applyFont="1" applyBorder="1" applyAlignment="1">
      <alignment horizontal="left" vertical="center" indent="1"/>
    </xf>
    <xf numFmtId="0" fontId="6" fillId="0" borderId="17" xfId="0" applyFont="1" applyBorder="1" applyAlignment="1">
      <alignment horizontal="left" vertical="center" wrapText="1" indent="1"/>
    </xf>
    <xf numFmtId="0" fontId="6" fillId="0" borderId="18" xfId="0" applyFont="1" applyBorder="1" applyAlignment="1">
      <alignment horizontal="left" vertical="center" indent="1"/>
    </xf>
    <xf numFmtId="0" fontId="23" fillId="0" borderId="17" xfId="0" applyFont="1" applyBorder="1" applyAlignment="1">
      <alignment horizontal="left" vertical="center" wrapText="1" indent="1"/>
    </xf>
    <xf numFmtId="0" fontId="23" fillId="0" borderId="18" xfId="0" applyFont="1" applyBorder="1" applyAlignment="1">
      <alignment horizontal="left" vertical="center" indent="1"/>
    </xf>
    <xf numFmtId="0" fontId="23" fillId="0" borderId="10" xfId="0" applyFont="1" applyBorder="1" applyAlignment="1">
      <alignment horizontal="left" vertical="center" wrapText="1" indent="1"/>
    </xf>
    <xf numFmtId="0" fontId="23" fillId="0" borderId="11" xfId="0" applyFont="1" applyBorder="1" applyAlignment="1">
      <alignment horizontal="left" vertical="center" indent="1"/>
    </xf>
    <xf numFmtId="0" fontId="23" fillId="0" borderId="34" xfId="0" applyFont="1" applyBorder="1" applyAlignment="1">
      <alignment horizontal="left" vertical="center" wrapText="1" indent="1"/>
    </xf>
    <xf numFmtId="0" fontId="23" fillId="0" borderId="35" xfId="0" applyFont="1" applyBorder="1" applyAlignment="1">
      <alignment horizontal="left" vertical="center" wrapText="1" inden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7" xfId="0" applyFont="1" applyBorder="1" applyAlignment="1">
      <alignment horizontal="left" vertical="center" wrapText="1" indent="1"/>
    </xf>
    <xf numFmtId="0" fontId="6" fillId="0" borderId="8" xfId="0" applyFont="1" applyBorder="1" applyAlignment="1">
      <alignment horizontal="left" vertical="center" indent="1"/>
    </xf>
    <xf numFmtId="0" fontId="23" fillId="0" borderId="20" xfId="0" applyFont="1" applyFill="1" applyBorder="1" applyAlignment="1">
      <alignment horizontal="left" vertical="center" wrapText="1" indent="1"/>
    </xf>
    <xf numFmtId="0" fontId="23" fillId="0" borderId="21" xfId="0" applyFont="1" applyFill="1" applyBorder="1" applyAlignment="1">
      <alignment horizontal="left" vertical="center" indent="1"/>
    </xf>
    <xf numFmtId="0" fontId="18" fillId="0" borderId="0" xfId="0" applyFont="1" applyAlignment="1">
      <alignment horizontal="center" vertical="center"/>
    </xf>
    <xf numFmtId="0" fontId="20" fillId="0" borderId="107" xfId="0" applyFont="1" applyBorder="1" applyAlignment="1">
      <alignment horizontal="left" vertical="center" wrapText="1"/>
    </xf>
    <xf numFmtId="0" fontId="20" fillId="0" borderId="108" xfId="0" applyFont="1" applyBorder="1" applyAlignment="1">
      <alignment horizontal="left" vertical="center" wrapText="1"/>
    </xf>
    <xf numFmtId="0" fontId="20" fillId="0" borderId="109" xfId="0" applyFont="1" applyBorder="1" applyAlignment="1">
      <alignment horizontal="left" vertical="center" wrapText="1"/>
    </xf>
    <xf numFmtId="0" fontId="21" fillId="0" borderId="0" xfId="0" applyFont="1" applyBorder="1" applyAlignment="1">
      <alignment horizontal="left" wrapText="1"/>
    </xf>
    <xf numFmtId="0" fontId="4" fillId="0" borderId="0" xfId="0" applyFont="1" applyBorder="1" applyAlignment="1">
      <alignment horizontal="left"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38" fontId="26" fillId="2" borderId="25" xfId="1" applyFont="1" applyFill="1" applyBorder="1" applyAlignment="1">
      <alignment horizontal="center" vertical="center"/>
    </xf>
    <xf numFmtId="0" fontId="6" fillId="0" borderId="23" xfId="0" applyFont="1" applyBorder="1" applyAlignment="1">
      <alignment horizontal="center" vertical="center"/>
    </xf>
    <xf numFmtId="0" fontId="6" fillId="0" borderId="23" xfId="0" applyFont="1" applyBorder="1" applyAlignment="1">
      <alignment horizontal="left" vertical="center" wrapText="1"/>
    </xf>
    <xf numFmtId="0" fontId="6" fillId="0" borderId="24" xfId="0" applyFont="1" applyBorder="1" applyAlignment="1">
      <alignment horizontal="center" vertical="center" wrapText="1"/>
    </xf>
    <xf numFmtId="0" fontId="6" fillId="0" borderId="24" xfId="0" applyFont="1" applyBorder="1" applyAlignment="1">
      <alignment horizontal="center" vertical="center"/>
    </xf>
    <xf numFmtId="0" fontId="6" fillId="0" borderId="24" xfId="0" applyFont="1" applyBorder="1" applyAlignment="1">
      <alignment horizontal="left" vertical="center" wrapText="1"/>
    </xf>
    <xf numFmtId="0" fontId="8" fillId="0" borderId="0" xfId="0" applyFont="1" applyBorder="1" applyAlignment="1">
      <alignment horizontal="left" vertical="center" wrapText="1"/>
    </xf>
    <xf numFmtId="0" fontId="5" fillId="0" borderId="25" xfId="0" applyFont="1" applyBorder="1" applyAlignment="1">
      <alignment horizontal="left" wrapText="1"/>
    </xf>
    <xf numFmtId="0" fontId="6" fillId="0" borderId="40" xfId="0" applyFont="1" applyBorder="1" applyAlignment="1">
      <alignment horizontal="center" vertical="center"/>
    </xf>
    <xf numFmtId="0" fontId="6" fillId="0" borderId="29" xfId="0" applyFont="1" applyBorder="1" applyAlignment="1">
      <alignment horizontal="center" vertical="center"/>
    </xf>
    <xf numFmtId="0" fontId="6" fillId="0" borderId="27" xfId="0" applyFont="1" applyBorder="1" applyAlignment="1">
      <alignment horizontal="left" vertical="center" wrapText="1" indent="1"/>
    </xf>
    <xf numFmtId="0" fontId="6" fillId="0" borderId="28" xfId="0" applyFont="1" applyBorder="1" applyAlignment="1">
      <alignment horizontal="left" vertical="center" wrapText="1" indent="1"/>
    </xf>
    <xf numFmtId="0" fontId="6" fillId="0" borderId="41" xfId="0" applyFont="1" applyBorder="1" applyAlignment="1">
      <alignment horizontal="left" vertical="center" wrapText="1" indent="1"/>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left" vertical="center" indent="1"/>
    </xf>
    <xf numFmtId="0" fontId="13" fillId="0" borderId="46" xfId="0" applyFont="1" applyBorder="1" applyAlignment="1">
      <alignment horizontal="left" vertical="center" indent="1"/>
    </xf>
    <xf numFmtId="0" fontId="13" fillId="0" borderId="47" xfId="0" applyFont="1" applyBorder="1" applyAlignment="1">
      <alignment horizontal="left" vertical="center" indent="1"/>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left" vertical="center" indent="1"/>
    </xf>
    <xf numFmtId="0" fontId="6" fillId="0" borderId="51" xfId="0" applyFont="1" applyBorder="1" applyAlignment="1">
      <alignment horizontal="left" vertical="center" indent="1"/>
    </xf>
    <xf numFmtId="0" fontId="6" fillId="0" borderId="52" xfId="0" applyFont="1" applyBorder="1" applyAlignment="1">
      <alignment horizontal="left" vertical="center" indent="1"/>
    </xf>
    <xf numFmtId="0" fontId="6" fillId="0" borderId="53" xfId="0" applyFont="1" applyBorder="1" applyAlignment="1">
      <alignment horizontal="center" vertical="center"/>
    </xf>
    <xf numFmtId="0" fontId="6" fillId="0" borderId="18" xfId="0" applyFont="1" applyBorder="1" applyAlignment="1">
      <alignment horizontal="center" vertical="center"/>
    </xf>
    <xf numFmtId="0" fontId="6" fillId="0" borderId="24" xfId="0" applyFont="1" applyBorder="1" applyAlignment="1">
      <alignment horizontal="left" vertical="center"/>
    </xf>
    <xf numFmtId="0" fontId="6" fillId="0" borderId="31" xfId="0" applyFont="1" applyBorder="1" applyAlignment="1">
      <alignment horizontal="left" vertical="center"/>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30" xfId="0" applyFont="1" applyBorder="1" applyAlignment="1">
      <alignment horizontal="left" vertical="top"/>
    </xf>
    <xf numFmtId="0" fontId="7" fillId="0" borderId="63" xfId="0" applyFont="1" applyBorder="1" applyAlignment="1">
      <alignment horizontal="left" vertical="top"/>
    </xf>
    <xf numFmtId="0" fontId="6" fillId="0" borderId="54"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left" vertical="center" wrapText="1" indent="1"/>
    </xf>
    <xf numFmtId="0" fontId="6" fillId="0" borderId="55" xfId="0" applyFont="1" applyBorder="1" applyAlignment="1">
      <alignment horizontal="left" vertical="center" wrapText="1" indent="1"/>
    </xf>
    <xf numFmtId="0" fontId="6" fillId="0" borderId="56" xfId="0" applyFont="1" applyBorder="1" applyAlignment="1">
      <alignment horizontal="left" vertical="center" wrapText="1" indent="1"/>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39" xfId="0" applyFont="1" applyBorder="1" applyAlignment="1">
      <alignment horizontal="left" vertical="center" wrapText="1" indent="1"/>
    </xf>
    <xf numFmtId="0" fontId="6" fillId="0" borderId="69" xfId="0" quotePrefix="1" applyFont="1" applyFill="1" applyBorder="1" applyAlignment="1">
      <alignment horizontal="left" vertical="center" wrapText="1"/>
    </xf>
    <xf numFmtId="0" fontId="0" fillId="0" borderId="71" xfId="0" applyFill="1" applyBorder="1" applyAlignment="1">
      <alignment horizontal="left" vertical="center" wrapText="1"/>
    </xf>
    <xf numFmtId="0" fontId="0" fillId="0" borderId="70" xfId="0" applyFill="1" applyBorder="1" applyAlignment="1">
      <alignment horizontal="left" vertical="center" wrapText="1"/>
    </xf>
    <xf numFmtId="38" fontId="6" fillId="0" borderId="69" xfId="1" quotePrefix="1" applyFont="1" applyFill="1" applyBorder="1" applyAlignment="1">
      <alignment horizontal="right" vertical="center"/>
    </xf>
    <xf numFmtId="38" fontId="6" fillId="0" borderId="71" xfId="1" quotePrefix="1" applyFont="1" applyFill="1" applyBorder="1" applyAlignment="1">
      <alignment horizontal="right" vertical="center"/>
    </xf>
    <xf numFmtId="38" fontId="6" fillId="0" borderId="73" xfId="1" quotePrefix="1" applyFont="1" applyFill="1" applyBorder="1" applyAlignment="1">
      <alignment vertical="center" wrapText="1"/>
    </xf>
    <xf numFmtId="38" fontId="6" fillId="0" borderId="74" xfId="1" quotePrefix="1" applyFont="1" applyFill="1" applyBorder="1" applyAlignment="1">
      <alignment vertical="center" wrapText="1"/>
    </xf>
    <xf numFmtId="0" fontId="6" fillId="0" borderId="25" xfId="0" applyFont="1" applyBorder="1" applyAlignment="1">
      <alignment horizontal="left" vertical="center"/>
    </xf>
    <xf numFmtId="38" fontId="8" fillId="2" borderId="25" xfId="0" applyNumberFormat="1" applyFont="1" applyFill="1" applyBorder="1" applyAlignment="1">
      <alignment horizontal="center" vertical="center"/>
    </xf>
    <xf numFmtId="0" fontId="8" fillId="0" borderId="25" xfId="0" applyFont="1" applyFill="1" applyBorder="1" applyAlignment="1">
      <alignment horizontal="left" vertical="center"/>
    </xf>
    <xf numFmtId="0" fontId="8" fillId="0" borderId="2" xfId="0" applyFont="1" applyFill="1" applyBorder="1" applyAlignment="1">
      <alignment horizontal="left" vertical="center"/>
    </xf>
    <xf numFmtId="0" fontId="10" fillId="0" borderId="64"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67" xfId="0" applyFont="1" applyFill="1" applyBorder="1" applyAlignment="1">
      <alignment horizontal="center" vertical="center"/>
    </xf>
    <xf numFmtId="0" fontId="6" fillId="0"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0" fillId="0" borderId="58" xfId="0"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8" xfId="0"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0" fillId="0" borderId="38" xfId="0"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60"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75" xfId="0" quotePrefix="1" applyFont="1" applyFill="1" applyBorder="1" applyAlignment="1">
      <alignment horizontal="center" vertical="center"/>
    </xf>
    <xf numFmtId="0" fontId="6" fillId="0" borderId="76" xfId="0" quotePrefix="1" applyFont="1" applyFill="1" applyBorder="1" applyAlignment="1">
      <alignment horizontal="center" vertical="center"/>
    </xf>
    <xf numFmtId="0" fontId="6" fillId="0" borderId="77" xfId="0" quotePrefix="1" applyFont="1" applyFill="1" applyBorder="1" applyAlignment="1">
      <alignment horizontal="center" vertical="center"/>
    </xf>
    <xf numFmtId="38" fontId="6" fillId="2" borderId="37" xfId="1" quotePrefix="1" applyFont="1" applyFill="1" applyBorder="1" applyAlignment="1">
      <alignment horizontal="right" vertical="center"/>
    </xf>
    <xf numFmtId="38" fontId="6" fillId="2" borderId="76" xfId="1" quotePrefix="1" applyFont="1" applyFill="1" applyBorder="1" applyAlignment="1">
      <alignment horizontal="right" vertical="center"/>
    </xf>
    <xf numFmtId="38" fontId="6" fillId="0" borderId="75" xfId="1" quotePrefix="1" applyFont="1" applyFill="1" applyBorder="1" applyAlignment="1">
      <alignment vertical="center" wrapText="1"/>
    </xf>
    <xf numFmtId="38" fontId="6" fillId="0" borderId="78" xfId="1" quotePrefix="1" applyFont="1" applyFill="1" applyBorder="1" applyAlignment="1">
      <alignment vertical="center" wrapText="1"/>
    </xf>
    <xf numFmtId="0" fontId="7" fillId="0" borderId="0" xfId="0" applyFont="1" applyBorder="1" applyAlignment="1">
      <alignment horizontal="left" vertical="top" wrapText="1"/>
    </xf>
    <xf numFmtId="0" fontId="10" fillId="4" borderId="80"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26" xfId="0" applyFont="1" applyFill="1" applyBorder="1" applyAlignment="1">
      <alignment horizontal="left" vertical="center" wrapText="1"/>
    </xf>
    <xf numFmtId="0" fontId="10" fillId="0" borderId="57" xfId="0" applyFont="1" applyBorder="1" applyAlignment="1">
      <alignment horizontal="center" vertical="center" wrapText="1"/>
    </xf>
    <xf numFmtId="0" fontId="10" fillId="0" borderId="61" xfId="0" applyFont="1" applyBorder="1" applyAlignment="1">
      <alignment horizontal="center" vertical="center" wrapText="1"/>
    </xf>
    <xf numFmtId="0" fontId="10" fillId="4" borderId="81" xfId="0" applyFont="1" applyFill="1" applyBorder="1" applyAlignment="1">
      <alignment horizontal="left" vertical="center" wrapText="1" indent="1"/>
    </xf>
    <xf numFmtId="0" fontId="10" fillId="4" borderId="82" xfId="0" applyFont="1" applyFill="1" applyBorder="1" applyAlignment="1">
      <alignment horizontal="left" vertical="center" wrapText="1" indent="1"/>
    </xf>
    <xf numFmtId="0" fontId="10" fillId="4" borderId="83" xfId="0" applyFont="1" applyFill="1" applyBorder="1" applyAlignment="1">
      <alignment horizontal="left" vertical="center" wrapText="1" indent="1"/>
    </xf>
    <xf numFmtId="0" fontId="12" fillId="0" borderId="0" xfId="0" applyFont="1" applyAlignment="1">
      <alignment horizontal="left"/>
    </xf>
    <xf numFmtId="0" fontId="7" fillId="0" borderId="0" xfId="0" applyFont="1" applyAlignment="1">
      <alignment horizontal="right" vertical="center" wrapText="1"/>
    </xf>
    <xf numFmtId="0" fontId="10" fillId="0" borderId="25" xfId="0" applyFont="1" applyBorder="1" applyAlignment="1">
      <alignment horizontal="center" vertical="center"/>
    </xf>
    <xf numFmtId="0" fontId="10" fillId="0" borderId="25" xfId="0" applyFont="1" applyBorder="1" applyAlignment="1">
      <alignment horizontal="left" vertical="center" wrapText="1"/>
    </xf>
    <xf numFmtId="0" fontId="10" fillId="0" borderId="90" xfId="0" applyFont="1" applyFill="1" applyBorder="1" applyAlignment="1">
      <alignment horizontal="center" vertical="center"/>
    </xf>
    <xf numFmtId="0" fontId="10" fillId="0" borderId="118" xfId="0" applyFont="1" applyFill="1" applyBorder="1" applyAlignment="1">
      <alignment horizontal="center" vertical="center"/>
    </xf>
    <xf numFmtId="0" fontId="10" fillId="4" borderId="5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5" fillId="0" borderId="10" xfId="0" applyFont="1" applyFill="1" applyBorder="1" applyAlignment="1">
      <alignment horizontal="center" vertical="top" wrapText="1"/>
    </xf>
    <xf numFmtId="0" fontId="15" fillId="0" borderId="32" xfId="0" applyFont="1" applyFill="1" applyBorder="1" applyAlignment="1">
      <alignment horizontal="center" vertical="top" wrapText="1"/>
    </xf>
    <xf numFmtId="0" fontId="15" fillId="0" borderId="118"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66" xfId="0" applyFont="1" applyFill="1" applyBorder="1" applyAlignment="1">
      <alignment horizontal="center" vertical="top" wrapText="1"/>
    </xf>
    <xf numFmtId="0" fontId="15" fillId="0" borderId="62" xfId="0" applyFont="1" applyFill="1" applyBorder="1" applyAlignment="1">
      <alignment horizontal="center" vertical="top" wrapText="1"/>
    </xf>
    <xf numFmtId="0" fontId="15" fillId="0" borderId="25" xfId="0" applyFont="1" applyFill="1" applyBorder="1" applyAlignment="1">
      <alignment horizontal="center" vertical="top" wrapText="1"/>
    </xf>
    <xf numFmtId="0" fontId="15" fillId="0" borderId="39" xfId="0" applyFont="1" applyFill="1" applyBorder="1" applyAlignment="1">
      <alignment horizontal="center" vertical="top" wrapText="1"/>
    </xf>
    <xf numFmtId="0" fontId="10" fillId="0" borderId="14" xfId="0" applyFont="1" applyFill="1" applyBorder="1" applyAlignment="1">
      <alignment horizontal="center" vertical="center" wrapText="1"/>
    </xf>
    <xf numFmtId="49" fontId="10" fillId="4" borderId="53" xfId="0" applyNumberFormat="1" applyFont="1" applyFill="1" applyBorder="1" applyAlignment="1">
      <alignment horizontal="center" vertical="center"/>
    </xf>
    <xf numFmtId="49" fontId="10" fillId="4" borderId="24" xfId="0" applyNumberFormat="1" applyFont="1" applyFill="1" applyBorder="1" applyAlignment="1">
      <alignment horizontal="center" vertical="center"/>
    </xf>
    <xf numFmtId="49" fontId="10" fillId="4" borderId="54" xfId="0" applyNumberFormat="1" applyFont="1" applyFill="1" applyBorder="1" applyAlignment="1">
      <alignment horizontal="center" vertical="center"/>
    </xf>
    <xf numFmtId="49" fontId="10" fillId="4" borderId="55" xfId="0" applyNumberFormat="1" applyFont="1" applyFill="1" applyBorder="1" applyAlignment="1">
      <alignment horizontal="center" vertical="center"/>
    </xf>
    <xf numFmtId="0" fontId="8" fillId="4" borderId="80" xfId="0" applyFont="1" applyFill="1" applyBorder="1" applyAlignment="1">
      <alignment horizontal="center" vertical="center" shrinkToFit="1"/>
    </xf>
    <xf numFmtId="0" fontId="43" fillId="4" borderId="2" xfId="0" applyFont="1" applyFill="1" applyBorder="1" applyAlignment="1">
      <alignment horizontal="center" vertical="center" shrinkToFit="1"/>
    </xf>
    <xf numFmtId="0" fontId="43" fillId="4" borderId="26" xfId="0" applyFont="1" applyFill="1" applyBorder="1" applyAlignment="1">
      <alignment horizontal="center" vertical="center" shrinkToFit="1"/>
    </xf>
    <xf numFmtId="0" fontId="6" fillId="0" borderId="0" xfId="0" applyFont="1" applyFill="1" applyAlignment="1">
      <alignment horizontal="left" vertical="center"/>
    </xf>
    <xf numFmtId="38" fontId="8" fillId="2" borderId="23" xfId="0" applyNumberFormat="1" applyFont="1" applyFill="1" applyBorder="1" applyAlignment="1">
      <alignment horizontal="center" vertical="center"/>
    </xf>
    <xf numFmtId="0" fontId="8" fillId="2" borderId="23" xfId="0" applyFont="1" applyFill="1" applyBorder="1" applyAlignment="1">
      <alignment horizontal="center" vertical="center"/>
    </xf>
    <xf numFmtId="0" fontId="10" fillId="0" borderId="25" xfId="0" applyFont="1" applyFill="1" applyBorder="1" applyAlignment="1">
      <alignment horizontal="left" vertical="center" wrapText="1"/>
    </xf>
    <xf numFmtId="0" fontId="10" fillId="0" borderId="8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18" xfId="0" applyFont="1" applyFill="1" applyBorder="1" applyAlignment="1">
      <alignment horizontal="center" vertical="center"/>
    </xf>
    <xf numFmtId="38" fontId="10" fillId="4" borderId="12" xfId="1" applyFont="1" applyFill="1" applyBorder="1" applyAlignment="1">
      <alignment horizontal="right" vertical="center"/>
    </xf>
    <xf numFmtId="38" fontId="10" fillId="4" borderId="13" xfId="1" applyFont="1" applyFill="1" applyBorder="1" applyAlignment="1">
      <alignment horizontal="right" vertical="center"/>
    </xf>
    <xf numFmtId="38" fontId="10" fillId="4" borderId="114" xfId="1" applyFont="1" applyFill="1" applyBorder="1" applyAlignment="1">
      <alignment horizontal="right" vertical="center"/>
    </xf>
    <xf numFmtId="0" fontId="10" fillId="0" borderId="90"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75" xfId="0" applyFont="1" applyFill="1" applyBorder="1" applyAlignment="1">
      <alignment horizontal="center" vertical="center" wrapText="1"/>
    </xf>
    <xf numFmtId="0" fontId="10" fillId="0" borderId="77" xfId="0" applyFont="1" applyFill="1" applyBorder="1" applyAlignment="1">
      <alignment horizontal="center" vertical="center" wrapText="1"/>
    </xf>
    <xf numFmtId="38" fontId="10" fillId="4" borderId="121" xfId="1" applyFont="1" applyFill="1" applyBorder="1" applyAlignment="1">
      <alignment horizontal="right" vertical="center"/>
    </xf>
    <xf numFmtId="38" fontId="10" fillId="4" borderId="122" xfId="1" applyFont="1" applyFill="1" applyBorder="1" applyAlignment="1">
      <alignment horizontal="right" vertical="center"/>
    </xf>
    <xf numFmtId="38" fontId="10" fillId="4" borderId="123" xfId="1" applyFont="1" applyFill="1" applyBorder="1" applyAlignment="1">
      <alignment horizontal="right" vertical="center"/>
    </xf>
    <xf numFmtId="38" fontId="10" fillId="2" borderId="85" xfId="1" applyFont="1" applyFill="1" applyBorder="1" applyAlignment="1">
      <alignment horizontal="right" vertical="center"/>
    </xf>
    <xf numFmtId="38" fontId="10" fillId="2" borderId="115" xfId="1" applyFont="1" applyFill="1" applyBorder="1" applyAlignment="1">
      <alignment horizontal="right" vertical="center"/>
    </xf>
    <xf numFmtId="0" fontId="10" fillId="0" borderId="54"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53" xfId="0" applyFont="1" applyFill="1" applyBorder="1" applyAlignment="1">
      <alignment horizontal="center" vertical="center" wrapText="1"/>
    </xf>
    <xf numFmtId="0" fontId="10" fillId="0" borderId="84" xfId="0" applyFont="1" applyFill="1" applyBorder="1" applyAlignment="1">
      <alignment horizontal="center" vertical="center"/>
    </xf>
    <xf numFmtId="0" fontId="10" fillId="0" borderId="63" xfId="0" applyFont="1" applyFill="1" applyBorder="1" applyAlignment="1">
      <alignment horizontal="center" vertical="center"/>
    </xf>
    <xf numFmtId="0" fontId="30" fillId="0" borderId="0" xfId="0" applyFont="1" applyAlignment="1">
      <alignment horizontal="center" vertical="center" shrinkToFit="1"/>
    </xf>
    <xf numFmtId="0" fontId="28" fillId="0" borderId="0" xfId="0" applyFont="1" applyAlignment="1">
      <alignment horizontal="center" vertical="center" shrinkToFit="1"/>
    </xf>
    <xf numFmtId="0" fontId="28" fillId="0" borderId="0" xfId="0" applyFont="1" applyAlignment="1">
      <alignment vertical="distributed" wrapText="1"/>
    </xf>
    <xf numFmtId="0" fontId="28" fillId="0" borderId="116" xfId="0" applyFont="1" applyBorder="1" applyAlignment="1">
      <alignment horizontal="distributed" vertical="distributed" wrapText="1" indent="1" shrinkToFit="1"/>
    </xf>
    <xf numFmtId="0" fontId="28" fillId="0" borderId="117" xfId="0" applyFont="1" applyBorder="1" applyAlignment="1">
      <alignment horizontal="distributed" vertical="distributed" wrapText="1" indent="1" shrinkToFit="1"/>
    </xf>
    <xf numFmtId="0" fontId="28" fillId="0" borderId="19" xfId="0" applyFont="1" applyBorder="1" applyAlignment="1">
      <alignment vertical="center" shrinkToFit="1"/>
    </xf>
    <xf numFmtId="0" fontId="28" fillId="0" borderId="10" xfId="0" applyFont="1" applyBorder="1" applyAlignment="1">
      <alignment horizontal="distributed" vertical="distributed" wrapText="1" indent="1" shrinkToFit="1"/>
    </xf>
    <xf numFmtId="0" fontId="28" fillId="0" borderId="32" xfId="0" applyFont="1" applyBorder="1" applyAlignment="1">
      <alignment horizontal="distributed" vertical="distributed" wrapText="1" indent="1" shrinkToFit="1"/>
    </xf>
    <xf numFmtId="0" fontId="28" fillId="0" borderId="11" xfId="0" applyFont="1" applyBorder="1" applyAlignment="1">
      <alignment horizontal="distributed" vertical="distributed" wrapText="1" indent="1" shrinkToFit="1"/>
    </xf>
    <xf numFmtId="0" fontId="28" fillId="0" borderId="19" xfId="0" applyNumberFormat="1" applyFont="1" applyBorder="1" applyAlignment="1">
      <alignment vertical="center" shrinkToFit="1"/>
    </xf>
    <xf numFmtId="0" fontId="28" fillId="0" borderId="30" xfId="0" applyFont="1" applyBorder="1" applyAlignment="1">
      <alignment horizontal="center" vertical="center" shrinkToFit="1"/>
    </xf>
    <xf numFmtId="0" fontId="28" fillId="0" borderId="23" xfId="0" applyFont="1" applyBorder="1" applyAlignment="1">
      <alignment horizontal="center" vertical="center" shrinkToFit="1"/>
    </xf>
    <xf numFmtId="0" fontId="28" fillId="0" borderId="63"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0" xfId="0" applyFont="1" applyAlignment="1">
      <alignment vertical="center" shrinkToFit="1"/>
    </xf>
    <xf numFmtId="0" fontId="3" fillId="0" borderId="0" xfId="0" applyFont="1" applyAlignment="1">
      <alignment vertical="center" shrinkToFit="1"/>
    </xf>
    <xf numFmtId="0" fontId="28" fillId="0" borderId="12" xfId="0" applyFont="1" applyBorder="1" applyAlignment="1">
      <alignment horizontal="distributed" vertical="distributed" wrapText="1" indent="1" shrinkToFit="1"/>
    </xf>
    <xf numFmtId="0" fontId="28" fillId="0" borderId="114" xfId="0" applyFont="1" applyBorder="1" applyAlignment="1">
      <alignment horizontal="distributed" vertical="distributed" wrapText="1" indent="1" shrinkToFit="1"/>
    </xf>
    <xf numFmtId="0" fontId="28" fillId="0" borderId="12" xfId="0" applyFont="1" applyBorder="1" applyAlignment="1">
      <alignment horizontal="center" vertical="center" shrinkToFit="1"/>
    </xf>
    <xf numFmtId="0" fontId="28" fillId="0" borderId="114" xfId="0" applyFont="1" applyBorder="1" applyAlignment="1">
      <alignment horizontal="center" vertical="center" shrinkToFit="1"/>
    </xf>
    <xf numFmtId="0" fontId="28" fillId="0" borderId="10" xfId="0" applyFont="1" applyBorder="1" applyAlignment="1">
      <alignment horizontal="distributed" vertical="center" wrapText="1" indent="1" shrinkToFit="1"/>
    </xf>
    <xf numFmtId="0" fontId="3" fillId="0" borderId="32" xfId="0" applyFont="1" applyBorder="1" applyAlignment="1">
      <alignment horizontal="distributed" vertical="center" wrapText="1" indent="1" shrinkToFit="1"/>
    </xf>
    <xf numFmtId="0" fontId="3" fillId="0" borderId="11" xfId="0" applyFont="1" applyBorder="1" applyAlignment="1">
      <alignment horizontal="distributed" vertical="center" wrapText="1" indent="1" shrinkToFit="1"/>
    </xf>
    <xf numFmtId="0" fontId="28" fillId="0" borderId="7" xfId="0" applyFont="1" applyBorder="1" applyAlignment="1">
      <alignment horizontal="distributed" vertical="center" wrapText="1" indent="1" shrinkToFit="1"/>
    </xf>
    <xf numFmtId="0" fontId="3" fillId="0" borderId="0" xfId="0" applyFont="1" applyBorder="1" applyAlignment="1">
      <alignment horizontal="distributed" vertical="center" wrapText="1" indent="1" shrinkToFit="1"/>
    </xf>
    <xf numFmtId="0" fontId="3" fillId="0" borderId="8" xfId="0" applyFont="1" applyBorder="1" applyAlignment="1">
      <alignment horizontal="distributed" vertical="center" wrapText="1" indent="1" shrinkToFit="1"/>
    </xf>
    <xf numFmtId="0" fontId="3" fillId="0" borderId="7" xfId="0" applyFont="1" applyBorder="1" applyAlignment="1">
      <alignment horizontal="distributed" vertical="center" wrapText="1" indent="1" shrinkToFit="1"/>
    </xf>
    <xf numFmtId="0" fontId="3" fillId="0" borderId="30" xfId="0" applyFont="1" applyBorder="1" applyAlignment="1">
      <alignment horizontal="distributed" vertical="center" wrapText="1" indent="1" shrinkToFit="1"/>
    </xf>
    <xf numFmtId="0" fontId="3" fillId="0" borderId="23" xfId="0" applyFont="1" applyBorder="1" applyAlignment="1">
      <alignment horizontal="distributed" vertical="center" wrapText="1" indent="1" shrinkToFit="1"/>
    </xf>
    <xf numFmtId="0" fontId="3" fillId="0" borderId="63" xfId="0" applyFont="1" applyBorder="1" applyAlignment="1">
      <alignment horizontal="distributed" vertical="center" wrapText="1" indent="1" shrinkToFit="1"/>
    </xf>
    <xf numFmtId="0" fontId="33" fillId="0" borderId="0" xfId="0" applyFont="1" applyAlignment="1">
      <alignment vertical="center" shrinkToFit="1"/>
    </xf>
    <xf numFmtId="0" fontId="9" fillId="0" borderId="0" xfId="0" applyFont="1" applyAlignment="1">
      <alignment vertical="center" shrinkToFit="1"/>
    </xf>
    <xf numFmtId="0" fontId="33" fillId="0" borderId="0" xfId="0" applyFont="1" applyAlignment="1">
      <alignment vertical="distributed" wrapText="1"/>
    </xf>
    <xf numFmtId="0" fontId="33" fillId="0" borderId="0" xfId="0" applyFont="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vertical="distributed" wrapText="1"/>
    </xf>
    <xf numFmtId="0" fontId="22" fillId="0" borderId="124" xfId="0" applyFont="1" applyBorder="1" applyAlignment="1">
      <alignment horizontal="center" vertical="center"/>
    </xf>
    <xf numFmtId="0" fontId="6" fillId="0" borderId="124" xfId="0" applyFont="1" applyBorder="1" applyAlignment="1">
      <alignment horizontal="right" vertical="center"/>
    </xf>
    <xf numFmtId="0" fontId="7" fillId="0" borderId="101" xfId="0" applyFont="1" applyBorder="1" applyAlignment="1">
      <alignment horizontal="center" vertical="center" wrapText="1"/>
    </xf>
  </cellXfs>
  <cellStyles count="4">
    <cellStyle name="桁区切り" xfId="1" builtinId="6"/>
    <cellStyle name="桁区切り 4" xfId="3"/>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264584</xdr:colOff>
      <xdr:row>6</xdr:row>
      <xdr:rowOff>127000</xdr:rowOff>
    </xdr:from>
    <xdr:to>
      <xdr:col>9</xdr:col>
      <xdr:colOff>464610</xdr:colOff>
      <xdr:row>6</xdr:row>
      <xdr:rowOff>317500</xdr:rowOff>
    </xdr:to>
    <xdr:sp macro="" textlink="">
      <xdr:nvSpPr>
        <xdr:cNvPr id="2" name="円/楕円 1">
          <a:extLst>
            <a:ext uri="{FF2B5EF4-FFF2-40B4-BE49-F238E27FC236}">
              <a16:creationId xmlns:a16="http://schemas.microsoft.com/office/drawing/2014/main" id="{87EEC970-4D28-457A-BE3B-7006F2870FFF}"/>
            </a:ext>
          </a:extLst>
        </xdr:cNvPr>
        <xdr:cNvSpPr/>
      </xdr:nvSpPr>
      <xdr:spPr>
        <a:xfrm>
          <a:off x="8524664" y="2131060"/>
          <a:ext cx="200026" cy="19050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印</a:t>
          </a:r>
          <a:endParaRPr kumimoji="1" lang="en-US" altLang="ja-JP" sz="800">
            <a:solidFill>
              <a:schemeClr val="bg1">
                <a:lumMod val="65000"/>
              </a:schemeClr>
            </a:solidFill>
          </a:endParaRPr>
        </a:p>
        <a:p>
          <a:pPr algn="l"/>
          <a:endParaRPr kumimoji="1" lang="ja-JP" altLang="en-US" sz="1100"/>
        </a:p>
      </xdr:txBody>
    </xdr:sp>
    <xdr:clientData/>
  </xdr:twoCellAnchor>
  <xdr:twoCellAnchor>
    <xdr:from>
      <xdr:col>9</xdr:col>
      <xdr:colOff>264584</xdr:colOff>
      <xdr:row>6</xdr:row>
      <xdr:rowOff>127000</xdr:rowOff>
    </xdr:from>
    <xdr:to>
      <xdr:col>9</xdr:col>
      <xdr:colOff>464610</xdr:colOff>
      <xdr:row>6</xdr:row>
      <xdr:rowOff>317500</xdr:rowOff>
    </xdr:to>
    <xdr:sp macro="" textlink="">
      <xdr:nvSpPr>
        <xdr:cNvPr id="3" name="円/楕円 1">
          <a:extLst>
            <a:ext uri="{FF2B5EF4-FFF2-40B4-BE49-F238E27FC236}">
              <a16:creationId xmlns:a16="http://schemas.microsoft.com/office/drawing/2014/main" id="{1E619632-1BAE-4EA8-A07F-3FC8B0FAAA83}"/>
            </a:ext>
          </a:extLst>
        </xdr:cNvPr>
        <xdr:cNvSpPr/>
      </xdr:nvSpPr>
      <xdr:spPr>
        <a:xfrm>
          <a:off x="8524664" y="2131060"/>
          <a:ext cx="200026" cy="19050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印</a:t>
          </a:r>
          <a:endParaRPr kumimoji="1" lang="en-US" altLang="ja-JP" sz="800">
            <a:solidFill>
              <a:schemeClr val="bg1">
                <a:lumMod val="65000"/>
              </a:schemeClr>
            </a:solidFill>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333375</xdr:colOff>
      <xdr:row>19</xdr:row>
      <xdr:rowOff>49324</xdr:rowOff>
    </xdr:from>
    <xdr:to>
      <xdr:col>6</xdr:col>
      <xdr:colOff>371475</xdr:colOff>
      <xdr:row>19</xdr:row>
      <xdr:rowOff>187185</xdr:rowOff>
    </xdr:to>
    <xdr:sp macro="" textlink="">
      <xdr:nvSpPr>
        <xdr:cNvPr id="2" name="フリーフォーム: 図形 1">
          <a:extLst>
            <a:ext uri="{FF2B5EF4-FFF2-40B4-BE49-F238E27FC236}">
              <a16:creationId xmlns:a16="http://schemas.microsoft.com/office/drawing/2014/main" id="{1F438959-5AFB-411A-841C-0863653C205D}"/>
            </a:ext>
          </a:extLst>
        </xdr:cNvPr>
        <xdr:cNvSpPr/>
      </xdr:nvSpPr>
      <xdr:spPr>
        <a:xfrm>
          <a:off x="950595" y="3653584"/>
          <a:ext cx="2484120" cy="137861"/>
        </a:xfrm>
        <a:custGeom>
          <a:avLst/>
          <a:gdLst>
            <a:gd name="connsiteX0" fmla="*/ 0 w 2543175"/>
            <a:gd name="connsiteY0" fmla="*/ 0 h 142875"/>
            <a:gd name="connsiteX1" fmla="*/ 0 w 2543175"/>
            <a:gd name="connsiteY1" fmla="*/ 142875 h 142875"/>
            <a:gd name="connsiteX2" fmla="*/ 2543175 w 2543175"/>
            <a:gd name="connsiteY2" fmla="*/ 142875 h 142875"/>
            <a:gd name="connsiteX3" fmla="*/ 2543175 w 2543175"/>
            <a:gd name="connsiteY3" fmla="*/ 9525 h 142875"/>
            <a:gd name="connsiteX0" fmla="*/ 0 w 2543175"/>
            <a:gd name="connsiteY0" fmla="*/ 50633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20554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0 h 137861"/>
            <a:gd name="connsiteX1" fmla="*/ 0 w 2543175"/>
            <a:gd name="connsiteY1" fmla="*/ 137861 h 137861"/>
            <a:gd name="connsiteX2" fmla="*/ 2543175 w 2543175"/>
            <a:gd name="connsiteY2" fmla="*/ 137861 h 137861"/>
            <a:gd name="connsiteX3" fmla="*/ 2543175 w 2543175"/>
            <a:gd name="connsiteY3" fmla="*/ 4511 h 137861"/>
          </a:gdLst>
          <a:ahLst/>
          <a:cxnLst>
            <a:cxn ang="0">
              <a:pos x="connsiteX0" y="connsiteY0"/>
            </a:cxn>
            <a:cxn ang="0">
              <a:pos x="connsiteX1" y="connsiteY1"/>
            </a:cxn>
            <a:cxn ang="0">
              <a:pos x="connsiteX2" y="connsiteY2"/>
            </a:cxn>
            <a:cxn ang="0">
              <a:pos x="connsiteX3" y="connsiteY3"/>
            </a:cxn>
          </a:cxnLst>
          <a:rect l="l" t="t" r="r" b="b"/>
          <a:pathLst>
            <a:path w="2543175" h="137861">
              <a:moveTo>
                <a:pt x="0" y="0"/>
              </a:moveTo>
              <a:lnTo>
                <a:pt x="0" y="137861"/>
              </a:lnTo>
              <a:lnTo>
                <a:pt x="2543175" y="137861"/>
              </a:lnTo>
              <a:lnTo>
                <a:pt x="2543175" y="4511"/>
              </a:lnTo>
            </a:path>
          </a:pathLst>
        </a:custGeom>
        <a:ln>
          <a:headEnd type="none"/>
          <a:tailEnd type="none"/>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xdr:colOff>
      <xdr:row>19</xdr:row>
      <xdr:rowOff>180470</xdr:rowOff>
    </xdr:from>
    <xdr:to>
      <xdr:col>11</xdr:col>
      <xdr:colOff>29307</xdr:colOff>
      <xdr:row>21</xdr:row>
      <xdr:rowOff>3227</xdr:rowOff>
    </xdr:to>
    <xdr:sp macro="" textlink="">
      <xdr:nvSpPr>
        <xdr:cNvPr id="3" name="フリーフォーム: 図形 2">
          <a:extLst>
            <a:ext uri="{FF2B5EF4-FFF2-40B4-BE49-F238E27FC236}">
              <a16:creationId xmlns:a16="http://schemas.microsoft.com/office/drawing/2014/main" id="{1121A117-E9E9-4166-BCDA-A5EAE6C58509}"/>
            </a:ext>
          </a:extLst>
        </xdr:cNvPr>
        <xdr:cNvSpPr/>
      </xdr:nvSpPr>
      <xdr:spPr>
        <a:xfrm>
          <a:off x="2217421" y="3784730"/>
          <a:ext cx="3412586" cy="249477"/>
        </a:xfrm>
        <a:custGeom>
          <a:avLst/>
          <a:gdLst>
            <a:gd name="connsiteX0" fmla="*/ 0 w 3905250"/>
            <a:gd name="connsiteY0" fmla="*/ 135355 h 345908"/>
            <a:gd name="connsiteX1" fmla="*/ 0 w 3905250"/>
            <a:gd name="connsiteY1" fmla="*/ 345908 h 345908"/>
            <a:gd name="connsiteX2" fmla="*/ 3905250 w 3905250"/>
            <a:gd name="connsiteY2" fmla="*/ 345908 h 345908"/>
            <a:gd name="connsiteX3" fmla="*/ 3905250 w 3905250"/>
            <a:gd name="connsiteY3" fmla="*/ 0 h 345908"/>
            <a:gd name="connsiteX0" fmla="*/ 0 w 3905250"/>
            <a:gd name="connsiteY0" fmla="*/ 75493 h 286046"/>
            <a:gd name="connsiteX1" fmla="*/ 0 w 3905250"/>
            <a:gd name="connsiteY1" fmla="*/ 286046 h 286046"/>
            <a:gd name="connsiteX2" fmla="*/ 3905250 w 3905250"/>
            <a:gd name="connsiteY2" fmla="*/ 286046 h 286046"/>
            <a:gd name="connsiteX3" fmla="*/ 3905250 w 3905250"/>
            <a:gd name="connsiteY3" fmla="*/ 0 h 286046"/>
            <a:gd name="connsiteX0" fmla="*/ 0 w 3912112"/>
            <a:gd name="connsiteY0" fmla="*/ 0 h 210553"/>
            <a:gd name="connsiteX1" fmla="*/ 0 w 3912112"/>
            <a:gd name="connsiteY1" fmla="*/ 210553 h 210553"/>
            <a:gd name="connsiteX2" fmla="*/ 3905250 w 3912112"/>
            <a:gd name="connsiteY2" fmla="*/ 210553 h 210553"/>
            <a:gd name="connsiteX3" fmla="*/ 3912112 w 3912112"/>
            <a:gd name="connsiteY3" fmla="*/ 59744 h 210553"/>
          </a:gdLst>
          <a:ahLst/>
          <a:cxnLst>
            <a:cxn ang="0">
              <a:pos x="connsiteX0" y="connsiteY0"/>
            </a:cxn>
            <a:cxn ang="0">
              <a:pos x="connsiteX1" y="connsiteY1"/>
            </a:cxn>
            <a:cxn ang="0">
              <a:pos x="connsiteX2" y="connsiteY2"/>
            </a:cxn>
            <a:cxn ang="0">
              <a:pos x="connsiteX3" y="connsiteY3"/>
            </a:cxn>
          </a:cxnLst>
          <a:rect l="l" t="t" r="r" b="b"/>
          <a:pathLst>
            <a:path w="3912112" h="210553">
              <a:moveTo>
                <a:pt x="0" y="0"/>
              </a:moveTo>
              <a:lnTo>
                <a:pt x="0" y="210553"/>
              </a:lnTo>
              <a:lnTo>
                <a:pt x="3905250" y="210553"/>
              </a:lnTo>
              <a:cubicBezTo>
                <a:pt x="3905250" y="115204"/>
                <a:pt x="3912112" y="155093"/>
                <a:pt x="3912112" y="59744"/>
              </a:cubicBezTo>
            </a:path>
          </a:pathLst>
        </a:custGeom>
        <a:ln>
          <a:tailEnd type="arrow"/>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2"/>
    <pageSetUpPr fitToPage="1"/>
  </sheetPr>
  <dimension ref="A1:J23"/>
  <sheetViews>
    <sheetView tabSelected="1" view="pageBreakPreview" topLeftCell="A7" zoomScale="90" zoomScaleNormal="100" zoomScaleSheetLayoutView="90" workbookViewId="0">
      <selection activeCell="F13" sqref="F13"/>
    </sheetView>
  </sheetViews>
  <sheetFormatPr defaultColWidth="9" defaultRowHeight="13.5" x14ac:dyDescent="0.15"/>
  <cols>
    <col min="1" max="1" width="6" style="1" bestFit="1" customWidth="1"/>
    <col min="2" max="2" width="33.125" style="1" customWidth="1"/>
    <col min="3" max="3" width="14.625" style="1" customWidth="1"/>
    <col min="4" max="4" width="13.875" style="1" customWidth="1"/>
    <col min="5" max="5" width="12.25" style="1" customWidth="1"/>
    <col min="6" max="6" width="11.625" style="1" customWidth="1"/>
    <col min="7" max="7" width="26.625" style="1" customWidth="1"/>
    <col min="8" max="8" width="5" style="1" customWidth="1"/>
    <col min="9" max="9" width="30.375" style="1" customWidth="1"/>
    <col min="10" max="10" width="31.375" style="1" bestFit="1" customWidth="1"/>
    <col min="11" max="16384" width="9" style="1"/>
  </cols>
  <sheetData>
    <row r="1" spans="1:7" ht="28.5" customHeight="1" x14ac:dyDescent="0.15">
      <c r="A1" s="273" t="s">
        <v>179</v>
      </c>
      <c r="B1" s="273"/>
      <c r="C1" s="273"/>
      <c r="D1" s="273"/>
      <c r="E1" s="273"/>
      <c r="F1" s="273"/>
      <c r="G1" s="273"/>
    </row>
    <row r="2" spans="1:7" ht="28.5" customHeight="1" x14ac:dyDescent="0.15">
      <c r="A2" s="273" t="s">
        <v>52</v>
      </c>
      <c r="B2" s="273"/>
      <c r="C2" s="273"/>
      <c r="D2" s="273"/>
      <c r="E2" s="273"/>
      <c r="F2" s="273"/>
      <c r="G2" s="273"/>
    </row>
    <row r="3" spans="1:7" ht="28.5" customHeight="1" x14ac:dyDescent="0.15">
      <c r="A3" s="88"/>
      <c r="B3" s="88"/>
      <c r="C3" s="88"/>
      <c r="D3" s="88"/>
      <c r="E3" s="88"/>
      <c r="F3" s="88"/>
      <c r="G3" s="88"/>
    </row>
    <row r="4" spans="1:7" s="138" customFormat="1" ht="20.100000000000001" customHeight="1" x14ac:dyDescent="0.15">
      <c r="A4" s="136" t="s">
        <v>74</v>
      </c>
      <c r="B4" s="137" t="s">
        <v>190</v>
      </c>
    </row>
    <row r="5" spans="1:7" s="138" customFormat="1" ht="20.100000000000001" customHeight="1" x14ac:dyDescent="0.15">
      <c r="A5" s="136" t="s">
        <v>74</v>
      </c>
      <c r="B5" s="137" t="s">
        <v>176</v>
      </c>
    </row>
    <row r="6" spans="1:7" s="138" customFormat="1" ht="20.100000000000001" customHeight="1" x14ac:dyDescent="0.15">
      <c r="A6" s="136" t="s">
        <v>74</v>
      </c>
      <c r="B6" s="137" t="s">
        <v>75</v>
      </c>
    </row>
    <row r="7" spans="1:7" ht="18" customHeight="1" thickBot="1" x14ac:dyDescent="0.2">
      <c r="A7" s="47"/>
      <c r="B7" s="64"/>
    </row>
    <row r="8" spans="1:7" ht="48.75" customHeight="1" thickTop="1" thickBot="1" x14ac:dyDescent="0.2">
      <c r="C8" s="110" t="s">
        <v>53</v>
      </c>
      <c r="D8" s="274"/>
      <c r="E8" s="275"/>
      <c r="F8" s="275"/>
      <c r="G8" s="276"/>
    </row>
    <row r="9" spans="1:7" ht="31.5" customHeight="1" thickBot="1" x14ac:dyDescent="0.2">
      <c r="F9" s="277" t="s">
        <v>54</v>
      </c>
      <c r="G9" s="278"/>
    </row>
    <row r="10" spans="1:7" ht="45.75" customHeight="1" thickBot="1" x14ac:dyDescent="0.2">
      <c r="A10" s="65" t="s">
        <v>55</v>
      </c>
      <c r="B10" s="279" t="s">
        <v>56</v>
      </c>
      <c r="C10" s="280"/>
      <c r="D10" s="91" t="s">
        <v>57</v>
      </c>
      <c r="E10" s="113" t="s">
        <v>58</v>
      </c>
      <c r="F10" s="92" t="s">
        <v>59</v>
      </c>
      <c r="G10" s="114" t="s">
        <v>0</v>
      </c>
    </row>
    <row r="11" spans="1:7" ht="46.5" customHeight="1" thickTop="1" x14ac:dyDescent="0.15">
      <c r="A11" s="66">
        <v>1</v>
      </c>
      <c r="B11" s="269" t="s">
        <v>139</v>
      </c>
      <c r="C11" s="270"/>
      <c r="D11" s="93" t="s">
        <v>60</v>
      </c>
      <c r="E11" s="115" t="s">
        <v>61</v>
      </c>
      <c r="F11" s="116"/>
      <c r="G11" s="117"/>
    </row>
    <row r="12" spans="1:7" ht="46.5" customHeight="1" x14ac:dyDescent="0.15">
      <c r="A12" s="67">
        <v>2</v>
      </c>
      <c r="B12" s="257" t="s">
        <v>186</v>
      </c>
      <c r="C12" s="258"/>
      <c r="D12" s="94" t="s">
        <v>184</v>
      </c>
      <c r="E12" s="98" t="s">
        <v>61</v>
      </c>
      <c r="F12" s="68"/>
      <c r="G12" s="473"/>
    </row>
    <row r="13" spans="1:7" ht="46.5" customHeight="1" x14ac:dyDescent="0.15">
      <c r="A13" s="471">
        <v>3</v>
      </c>
      <c r="B13" s="267" t="s">
        <v>187</v>
      </c>
      <c r="C13" s="268"/>
      <c r="D13" s="94" t="s">
        <v>185</v>
      </c>
      <c r="E13" s="472" t="s">
        <v>61</v>
      </c>
      <c r="F13" s="72"/>
      <c r="G13" s="99"/>
    </row>
    <row r="14" spans="1:7" ht="46.5" customHeight="1" x14ac:dyDescent="0.15">
      <c r="A14" s="69">
        <v>4</v>
      </c>
      <c r="B14" s="257" t="s">
        <v>173</v>
      </c>
      <c r="C14" s="258"/>
      <c r="D14" s="94" t="s">
        <v>185</v>
      </c>
      <c r="E14" s="100" t="s">
        <v>61</v>
      </c>
      <c r="F14" s="70"/>
      <c r="G14" s="101"/>
    </row>
    <row r="15" spans="1:7" s="255" customFormat="1" ht="66.75" customHeight="1" x14ac:dyDescent="0.15">
      <c r="A15" s="69">
        <v>5</v>
      </c>
      <c r="B15" s="267" t="s">
        <v>188</v>
      </c>
      <c r="C15" s="268"/>
      <c r="D15" s="252" t="s">
        <v>62</v>
      </c>
      <c r="E15" s="100" t="s">
        <v>191</v>
      </c>
      <c r="F15" s="253"/>
      <c r="G15" s="254" t="s">
        <v>189</v>
      </c>
    </row>
    <row r="16" spans="1:7" ht="46.5" customHeight="1" x14ac:dyDescent="0.15">
      <c r="A16" s="71">
        <v>6</v>
      </c>
      <c r="B16" s="259" t="s">
        <v>138</v>
      </c>
      <c r="C16" s="260"/>
      <c r="D16" s="95"/>
      <c r="E16" s="100" t="s">
        <v>61</v>
      </c>
      <c r="F16" s="72"/>
      <c r="G16" s="102"/>
    </row>
    <row r="17" spans="1:10" ht="46.5" customHeight="1" x14ac:dyDescent="0.15">
      <c r="A17" s="69">
        <v>7</v>
      </c>
      <c r="B17" s="267" t="s">
        <v>140</v>
      </c>
      <c r="C17" s="268"/>
      <c r="D17" s="94"/>
      <c r="E17" s="100" t="s">
        <v>61</v>
      </c>
      <c r="F17" s="70"/>
      <c r="G17" s="101"/>
    </row>
    <row r="18" spans="1:10" ht="48" customHeight="1" thickBot="1" x14ac:dyDescent="0.2">
      <c r="A18" s="86">
        <v>8</v>
      </c>
      <c r="B18" s="265" t="s">
        <v>137</v>
      </c>
      <c r="C18" s="266"/>
      <c r="D18" s="96" t="s">
        <v>81</v>
      </c>
      <c r="E18" s="103" t="s">
        <v>61</v>
      </c>
      <c r="F18" s="87"/>
      <c r="G18" s="104"/>
      <c r="I18" s="73"/>
    </row>
    <row r="19" spans="1:10" ht="48" customHeight="1" thickTop="1" x14ac:dyDescent="0.15">
      <c r="A19" s="71" t="s">
        <v>72</v>
      </c>
      <c r="B19" s="261" t="s">
        <v>71</v>
      </c>
      <c r="C19" s="262"/>
      <c r="D19" s="95" t="s">
        <v>62</v>
      </c>
      <c r="E19" s="100" t="s">
        <v>61</v>
      </c>
      <c r="F19" s="72"/>
      <c r="G19" s="105"/>
      <c r="I19" s="73"/>
      <c r="J19" s="73"/>
    </row>
    <row r="20" spans="1:10" ht="48" customHeight="1" x14ac:dyDescent="0.15">
      <c r="A20" s="74" t="s">
        <v>174</v>
      </c>
      <c r="B20" s="263" t="s">
        <v>70</v>
      </c>
      <c r="C20" s="264"/>
      <c r="D20" s="94" t="s">
        <v>183</v>
      </c>
      <c r="E20" s="100" t="s">
        <v>61</v>
      </c>
      <c r="F20" s="70"/>
      <c r="G20" s="106"/>
      <c r="I20" s="73"/>
    </row>
    <row r="21" spans="1:10" ht="72.75" customHeight="1" thickBot="1" x14ac:dyDescent="0.2">
      <c r="A21" s="89" t="s">
        <v>175</v>
      </c>
      <c r="B21" s="271" t="s">
        <v>141</v>
      </c>
      <c r="C21" s="272"/>
      <c r="D21" s="97"/>
      <c r="E21" s="107" t="s">
        <v>61</v>
      </c>
      <c r="F21" s="108"/>
      <c r="G21" s="109"/>
      <c r="I21" s="73"/>
    </row>
    <row r="22" spans="1:10" ht="9.9499999999999993" customHeight="1" x14ac:dyDescent="0.15">
      <c r="A22" s="233"/>
      <c r="B22" s="234"/>
      <c r="C22" s="235"/>
      <c r="D22" s="229"/>
      <c r="E22" s="111"/>
      <c r="F22" s="112"/>
      <c r="G22" s="236"/>
      <c r="I22" s="73"/>
    </row>
    <row r="23" spans="1:10" s="75" customFormat="1" ht="33" customHeight="1" x14ac:dyDescent="0.15">
      <c r="A23" s="237" t="s">
        <v>63</v>
      </c>
      <c r="B23" s="256" t="s">
        <v>64</v>
      </c>
      <c r="C23" s="256"/>
      <c r="D23" s="256"/>
      <c r="E23" s="256"/>
      <c r="F23" s="256"/>
      <c r="G23" s="256"/>
    </row>
  </sheetData>
  <mergeCells count="17">
    <mergeCell ref="B11:C11"/>
    <mergeCell ref="B21:C21"/>
    <mergeCell ref="B17:C17"/>
    <mergeCell ref="A1:G1"/>
    <mergeCell ref="A2:G2"/>
    <mergeCell ref="D8:G8"/>
    <mergeCell ref="F9:G9"/>
    <mergeCell ref="B10:C10"/>
    <mergeCell ref="B23:G23"/>
    <mergeCell ref="B12:C12"/>
    <mergeCell ref="B14:C14"/>
    <mergeCell ref="B16:C16"/>
    <mergeCell ref="B19:C19"/>
    <mergeCell ref="B20:C20"/>
    <mergeCell ref="B18:C18"/>
    <mergeCell ref="B13:C13"/>
    <mergeCell ref="B15:C15"/>
  </mergeCells>
  <phoneticPr fontId="2"/>
  <dataValidations disablePrompts="1" count="1">
    <dataValidation allowBlank="1" showInputMessage="1" showErrorMessage="1" promptTitle="提出前にチェックしてください" prompt="提出部数を確認し、「提出時チェック欄」に✔を記入してください。" sqref="D8:G8"/>
  </dataValidations>
  <printOptions horizontalCentered="1"/>
  <pageMargins left="0.59055118110236227" right="0.39370078740157483" top="0.59055118110236227" bottom="0.39370078740157483" header="0.39370078740157483" footer="0.19685039370078741"/>
  <pageSetup paperSize="9"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A1:U29"/>
  <sheetViews>
    <sheetView showGridLines="0" view="pageBreakPreview" topLeftCell="A10" zoomScale="90" zoomScaleNormal="100" zoomScaleSheetLayoutView="90" workbookViewId="0">
      <selection activeCell="B7" sqref="B7"/>
    </sheetView>
  </sheetViews>
  <sheetFormatPr defaultColWidth="9" defaultRowHeight="13.5" x14ac:dyDescent="0.15"/>
  <cols>
    <col min="1" max="1" width="7" style="12" customWidth="1"/>
    <col min="2" max="2" width="6.625" style="4" customWidth="1"/>
    <col min="3" max="3" width="29" style="4" customWidth="1"/>
    <col min="4" max="4" width="11" style="4" customWidth="1"/>
    <col min="5" max="5" width="9.5" style="4" customWidth="1"/>
    <col min="6" max="6" width="23.25" style="4" customWidth="1"/>
    <col min="7" max="7" width="5.125" style="4" customWidth="1"/>
    <col min="8" max="8" width="11.375" style="4" customWidth="1"/>
    <col min="9" max="9" width="17.625" style="4" customWidth="1"/>
    <col min="10" max="10" width="6.75" style="4" customWidth="1"/>
    <col min="11" max="12" width="10.5" style="4" customWidth="1"/>
    <col min="13" max="13" width="12.25" style="4" customWidth="1"/>
    <col min="14" max="16384" width="9" style="4"/>
  </cols>
  <sheetData>
    <row r="1" spans="1:16" ht="32.25" customHeight="1" x14ac:dyDescent="0.15">
      <c r="A1" s="150" t="s">
        <v>103</v>
      </c>
      <c r="B1" s="2"/>
      <c r="C1" s="3"/>
      <c r="D1" s="3"/>
      <c r="E1" s="3"/>
      <c r="J1" s="151"/>
      <c r="K1" s="5"/>
    </row>
    <row r="2" spans="1:16" ht="32.25" customHeight="1" x14ac:dyDescent="0.15">
      <c r="A2" s="4"/>
      <c r="B2" s="2"/>
      <c r="C2" s="3"/>
      <c r="D2" s="3"/>
      <c r="E2" s="3"/>
      <c r="J2" s="141" t="s">
        <v>105</v>
      </c>
      <c r="K2" s="141"/>
    </row>
    <row r="3" spans="1:16" ht="14.25" x14ac:dyDescent="0.15">
      <c r="A3" s="153" t="s">
        <v>142</v>
      </c>
      <c r="B3" s="7"/>
      <c r="C3" s="8"/>
      <c r="D3" s="8"/>
      <c r="E3" s="8"/>
      <c r="K3" s="7"/>
    </row>
    <row r="4" spans="1:16" ht="17.25" x14ac:dyDescent="0.15">
      <c r="A4" s="140"/>
      <c r="B4" s="9"/>
      <c r="C4" s="9"/>
      <c r="D4" s="9"/>
      <c r="E4" s="9"/>
      <c r="F4" s="140"/>
      <c r="G4" s="140"/>
      <c r="H4" s="10"/>
      <c r="I4" s="11"/>
      <c r="J4" s="11"/>
    </row>
    <row r="5" spans="1:16" ht="32.25" customHeight="1" x14ac:dyDescent="0.15">
      <c r="D5" s="284" t="s">
        <v>80</v>
      </c>
      <c r="E5" s="284"/>
      <c r="F5" s="285"/>
      <c r="G5" s="285"/>
      <c r="H5" s="285"/>
      <c r="I5" s="285"/>
      <c r="J5" s="285"/>
    </row>
    <row r="6" spans="1:16" ht="32.25" customHeight="1" x14ac:dyDescent="0.15">
      <c r="D6" s="286" t="s">
        <v>106</v>
      </c>
      <c r="E6" s="287"/>
      <c r="F6" s="288"/>
      <c r="G6" s="288"/>
      <c r="H6" s="288"/>
      <c r="I6" s="288"/>
      <c r="J6" s="288"/>
    </row>
    <row r="7" spans="1:16" ht="32.25" customHeight="1" x14ac:dyDescent="0.15">
      <c r="A7" s="13"/>
      <c r="B7" s="14"/>
      <c r="C7" s="14"/>
      <c r="D7" s="286" t="s">
        <v>2</v>
      </c>
      <c r="E7" s="286"/>
      <c r="F7" s="288"/>
      <c r="G7" s="288"/>
      <c r="H7" s="288"/>
      <c r="I7" s="288"/>
      <c r="J7" s="288"/>
      <c r="K7" s="15"/>
      <c r="L7" s="15"/>
    </row>
    <row r="8" spans="1:16" ht="26.25" customHeight="1" x14ac:dyDescent="0.15">
      <c r="A8" s="13"/>
      <c r="B8" s="14"/>
      <c r="C8" s="14"/>
      <c r="D8" s="14"/>
      <c r="E8" s="14"/>
      <c r="F8" s="14"/>
      <c r="G8" s="14"/>
      <c r="H8" s="16"/>
      <c r="I8" s="16"/>
      <c r="J8" s="17"/>
    </row>
    <row r="9" spans="1:16" ht="21" customHeight="1" x14ac:dyDescent="0.15">
      <c r="A9" s="281" t="s">
        <v>180</v>
      </c>
      <c r="B9" s="281"/>
      <c r="C9" s="281"/>
      <c r="D9" s="281"/>
      <c r="E9" s="281"/>
      <c r="F9" s="281"/>
      <c r="G9" s="281"/>
      <c r="H9" s="281"/>
      <c r="I9" s="281"/>
      <c r="J9" s="281"/>
      <c r="K9" s="18"/>
      <c r="L9" s="19"/>
    </row>
    <row r="10" spans="1:16" ht="24" customHeight="1" x14ac:dyDescent="0.15">
      <c r="A10" s="4"/>
      <c r="E10" s="14"/>
      <c r="F10" s="14"/>
      <c r="G10" s="14"/>
      <c r="H10" s="14"/>
      <c r="I10" s="14"/>
      <c r="J10" s="14"/>
      <c r="K10" s="18"/>
    </row>
    <row r="11" spans="1:16" ht="42" customHeight="1" x14ac:dyDescent="0.15">
      <c r="A11" s="20" t="s">
        <v>182</v>
      </c>
      <c r="B11" s="20"/>
      <c r="C11" s="20"/>
      <c r="D11" s="20"/>
      <c r="E11" s="20"/>
      <c r="F11" s="20"/>
      <c r="G11" s="20"/>
      <c r="H11" s="20"/>
      <c r="I11" s="20"/>
      <c r="J11" s="20"/>
      <c r="K11" s="21"/>
    </row>
    <row r="12" spans="1:16" ht="30" customHeight="1" x14ac:dyDescent="0.15">
      <c r="A12" s="282" t="s">
        <v>3</v>
      </c>
      <c r="B12" s="282"/>
      <c r="C12" s="282"/>
      <c r="D12" s="282"/>
      <c r="E12" s="282"/>
      <c r="F12" s="282"/>
      <c r="G12" s="282"/>
      <c r="H12" s="282"/>
      <c r="I12" s="282"/>
      <c r="J12" s="282"/>
      <c r="K12" s="22"/>
      <c r="L12" s="19"/>
    </row>
    <row r="13" spans="1:16" ht="29.25" customHeight="1" x14ac:dyDescent="0.15">
      <c r="A13" s="140"/>
      <c r="B13" s="154"/>
      <c r="C13" s="154"/>
      <c r="D13" s="154"/>
      <c r="E13" s="154"/>
      <c r="F13" s="154"/>
      <c r="G13" s="154"/>
      <c r="H13" s="154"/>
      <c r="I13" s="154"/>
      <c r="J13" s="23"/>
    </row>
    <row r="14" spans="1:16" ht="33.75" customHeight="1" thickBot="1" x14ac:dyDescent="0.2">
      <c r="A14" s="140">
        <v>1</v>
      </c>
      <c r="B14" s="155" t="s">
        <v>4</v>
      </c>
      <c r="C14" s="155"/>
      <c r="D14" s="283"/>
      <c r="E14" s="283"/>
      <c r="F14" s="283"/>
      <c r="G14" s="156" t="s">
        <v>5</v>
      </c>
      <c r="H14" s="157"/>
      <c r="I14" s="154"/>
      <c r="J14" s="23"/>
      <c r="K14" s="24"/>
      <c r="L14" s="16"/>
      <c r="M14" s="16"/>
      <c r="N14" s="17"/>
      <c r="O14" s="17"/>
      <c r="P14" s="17"/>
    </row>
    <row r="15" spans="1:16" ht="15" customHeight="1" x14ac:dyDescent="0.15">
      <c r="A15" s="6"/>
      <c r="B15" s="58"/>
      <c r="C15" s="58"/>
      <c r="D15" s="58"/>
      <c r="E15" s="58"/>
      <c r="F15" s="58"/>
      <c r="G15" s="58"/>
      <c r="H15" s="58"/>
      <c r="I15" s="58"/>
      <c r="J15" s="14"/>
      <c r="K15" s="14"/>
      <c r="L15" s="16"/>
      <c r="M15" s="16"/>
      <c r="N15" s="17"/>
      <c r="O15" s="17"/>
      <c r="P15" s="17"/>
    </row>
    <row r="16" spans="1:16" ht="16.5" customHeight="1" x14ac:dyDescent="0.15">
      <c r="A16" s="24"/>
    </row>
    <row r="17" spans="1:21" ht="28.5" customHeight="1" x14ac:dyDescent="0.15">
      <c r="A17" s="140">
        <v>2</v>
      </c>
      <c r="B17" s="289" t="s">
        <v>143</v>
      </c>
      <c r="C17" s="289"/>
      <c r="D17" s="289"/>
      <c r="E17" s="289"/>
      <c r="F17" s="289"/>
      <c r="G17" s="289"/>
      <c r="H17" s="289"/>
      <c r="I17" s="289"/>
      <c r="J17" s="289"/>
    </row>
    <row r="18" spans="1:21" ht="28.5" customHeight="1" x14ac:dyDescent="0.15">
      <c r="A18" s="140">
        <v>3</v>
      </c>
      <c r="B18" s="289" t="s">
        <v>177</v>
      </c>
      <c r="C18" s="289"/>
      <c r="D18" s="289"/>
      <c r="E18" s="289"/>
      <c r="F18" s="289"/>
      <c r="G18" s="289"/>
      <c r="H18" s="289"/>
      <c r="I18" s="289"/>
      <c r="J18" s="289"/>
    </row>
    <row r="19" spans="1:21" ht="30.75" customHeight="1" x14ac:dyDescent="0.15">
      <c r="A19" s="140">
        <v>4</v>
      </c>
      <c r="B19" s="289" t="s">
        <v>6</v>
      </c>
      <c r="C19" s="289"/>
      <c r="D19" s="289"/>
      <c r="E19" s="289"/>
      <c r="F19" s="289"/>
      <c r="G19" s="289"/>
      <c r="H19" s="289"/>
      <c r="I19" s="289"/>
      <c r="J19" s="289"/>
      <c r="K19" s="26"/>
      <c r="L19" s="26"/>
    </row>
    <row r="20" spans="1:21" ht="19.5" customHeight="1" x14ac:dyDescent="0.15">
      <c r="A20" s="140"/>
      <c r="B20" s="139"/>
      <c r="C20" s="139"/>
      <c r="D20" s="139"/>
      <c r="E20" s="139"/>
      <c r="F20" s="139"/>
      <c r="G20" s="139"/>
      <c r="H20" s="139"/>
      <c r="I20" s="139"/>
      <c r="J20" s="139"/>
      <c r="K20" s="139"/>
      <c r="L20" s="139"/>
    </row>
    <row r="21" spans="1:21" ht="39" customHeight="1" thickBot="1" x14ac:dyDescent="0.25">
      <c r="A21" s="290" t="s">
        <v>144</v>
      </c>
      <c r="B21" s="290"/>
      <c r="C21" s="290"/>
      <c r="D21" s="290"/>
      <c r="E21" s="290"/>
      <c r="F21" s="290"/>
      <c r="G21" s="27"/>
    </row>
    <row r="22" spans="1:21" ht="42.75" customHeight="1" x14ac:dyDescent="0.15">
      <c r="A22" s="291" t="s">
        <v>7</v>
      </c>
      <c r="B22" s="292"/>
      <c r="C22" s="293"/>
      <c r="D22" s="294"/>
      <c r="E22" s="294"/>
      <c r="F22" s="295"/>
      <c r="G22" s="28"/>
    </row>
    <row r="23" spans="1:21" ht="16.5" customHeight="1" x14ac:dyDescent="0.15">
      <c r="A23" s="296" t="s">
        <v>8</v>
      </c>
      <c r="B23" s="297"/>
      <c r="C23" s="298"/>
      <c r="D23" s="299"/>
      <c r="E23" s="299"/>
      <c r="F23" s="300"/>
      <c r="G23" s="29"/>
      <c r="I23" s="30"/>
      <c r="J23" s="31"/>
      <c r="K23" s="31"/>
      <c r="L23" s="31"/>
    </row>
    <row r="24" spans="1:21" ht="33" customHeight="1" x14ac:dyDescent="0.15">
      <c r="A24" s="301" t="s">
        <v>9</v>
      </c>
      <c r="B24" s="302"/>
      <c r="C24" s="303"/>
      <c r="D24" s="304"/>
      <c r="E24" s="304"/>
      <c r="F24" s="305"/>
      <c r="G24" s="32"/>
      <c r="I24" s="31"/>
      <c r="J24" s="31"/>
      <c r="K24" s="31"/>
      <c r="L24" s="31"/>
      <c r="N24" s="33"/>
      <c r="O24" s="33"/>
      <c r="P24" s="33"/>
      <c r="Q24" s="33"/>
      <c r="R24" s="33"/>
      <c r="S24" s="33"/>
      <c r="T24" s="33"/>
      <c r="U24" s="33"/>
    </row>
    <row r="25" spans="1:21" ht="33" customHeight="1" x14ac:dyDescent="0.15">
      <c r="A25" s="306" t="s">
        <v>10</v>
      </c>
      <c r="B25" s="307"/>
      <c r="C25" s="34" t="s">
        <v>11</v>
      </c>
      <c r="D25" s="308" t="s">
        <v>12</v>
      </c>
      <c r="E25" s="308"/>
      <c r="F25" s="309"/>
      <c r="G25" s="32"/>
      <c r="H25" s="35"/>
      <c r="I25" s="310" t="s">
        <v>51</v>
      </c>
      <c r="J25" s="311"/>
    </row>
    <row r="26" spans="1:21" ht="32.25" customHeight="1" thickBot="1" x14ac:dyDescent="0.2">
      <c r="A26" s="316" t="s">
        <v>13</v>
      </c>
      <c r="B26" s="317"/>
      <c r="C26" s="318"/>
      <c r="D26" s="319"/>
      <c r="E26" s="319"/>
      <c r="F26" s="320"/>
      <c r="G26" s="28"/>
      <c r="H26" s="35"/>
      <c r="I26" s="312"/>
      <c r="J26" s="313"/>
    </row>
    <row r="27" spans="1:21" ht="33" customHeight="1" thickBot="1" x14ac:dyDescent="0.2">
      <c r="A27" s="36" t="s">
        <v>14</v>
      </c>
      <c r="C27" s="23"/>
      <c r="F27" s="37"/>
      <c r="G27" s="30"/>
      <c r="H27" s="35"/>
      <c r="I27" s="312"/>
      <c r="J27" s="313"/>
    </row>
    <row r="28" spans="1:21" ht="14.25" x14ac:dyDescent="0.15">
      <c r="A28" s="321" t="s">
        <v>15</v>
      </c>
      <c r="B28" s="322"/>
      <c r="C28" s="38" t="s">
        <v>16</v>
      </c>
      <c r="D28" s="325"/>
      <c r="E28" s="325"/>
      <c r="F28" s="326"/>
      <c r="G28" s="32"/>
      <c r="H28" s="35"/>
      <c r="I28" s="312"/>
      <c r="J28" s="313"/>
    </row>
    <row r="29" spans="1:21" ht="33.75" customHeight="1" thickBot="1" x14ac:dyDescent="0.2">
      <c r="A29" s="323"/>
      <c r="B29" s="324"/>
      <c r="C29" s="327"/>
      <c r="D29" s="328"/>
      <c r="E29" s="328"/>
      <c r="F29" s="329"/>
      <c r="G29" s="28"/>
      <c r="H29" s="35"/>
      <c r="I29" s="314"/>
      <c r="J29" s="315"/>
    </row>
  </sheetData>
  <mergeCells count="27">
    <mergeCell ref="I25:J29"/>
    <mergeCell ref="A26:B26"/>
    <mergeCell ref="C26:F26"/>
    <mergeCell ref="A28:B29"/>
    <mergeCell ref="D28:F28"/>
    <mergeCell ref="C29:F29"/>
    <mergeCell ref="A23:B23"/>
    <mergeCell ref="C23:F23"/>
    <mergeCell ref="A24:B24"/>
    <mergeCell ref="C24:F24"/>
    <mergeCell ref="A25:B25"/>
    <mergeCell ref="D25:F25"/>
    <mergeCell ref="B17:J17"/>
    <mergeCell ref="B18:J18"/>
    <mergeCell ref="B19:J19"/>
    <mergeCell ref="A21:F21"/>
    <mergeCell ref="A22:B22"/>
    <mergeCell ref="C22:F22"/>
    <mergeCell ref="A9:J9"/>
    <mergeCell ref="A12:J12"/>
    <mergeCell ref="D14:F14"/>
    <mergeCell ref="D5:E5"/>
    <mergeCell ref="F5:J5"/>
    <mergeCell ref="D6:E6"/>
    <mergeCell ref="F6:J6"/>
    <mergeCell ref="D7:E7"/>
    <mergeCell ref="F7:J7"/>
  </mergeCells>
  <phoneticPr fontId="2"/>
  <dataValidations count="1">
    <dataValidation allowBlank="1" showErrorMessage="1" promptTitle="印鑑に注意してください" sqref="F7:J7"/>
  </dataValidations>
  <printOptions horizontalCentered="1"/>
  <pageMargins left="0.59055118110236227" right="0.39370078740157483" top="0.78740157480314965" bottom="0.39370078740157483" header="0.39370078740157483" footer="0.19685039370078741"/>
  <pageSetup paperSize="9" scale="74"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P23"/>
  <sheetViews>
    <sheetView showGridLines="0" view="pageBreakPreview" topLeftCell="A4" zoomScale="90" zoomScaleNormal="100" zoomScaleSheetLayoutView="90" workbookViewId="0">
      <selection activeCell="C26" sqref="C26:F26"/>
    </sheetView>
  </sheetViews>
  <sheetFormatPr defaultColWidth="9" defaultRowHeight="13.5" x14ac:dyDescent="0.15"/>
  <cols>
    <col min="1" max="1" width="5.75" style="4" customWidth="1"/>
    <col min="2" max="2" width="28.5" style="4" customWidth="1"/>
    <col min="3" max="3" width="20.75" style="4" customWidth="1"/>
    <col min="4" max="4" width="13.625" style="4" customWidth="1"/>
    <col min="5" max="5" width="29.5" style="4" customWidth="1"/>
    <col min="6" max="6" width="17.125" style="4" customWidth="1"/>
    <col min="7" max="7" width="7.75" style="4" customWidth="1"/>
    <col min="8" max="8" width="5.625" style="4" customWidth="1"/>
    <col min="9" max="9" width="19.5" style="4" customWidth="1"/>
    <col min="10" max="10" width="6.5" style="4" customWidth="1"/>
    <col min="11" max="12" width="10.5" style="4" customWidth="1"/>
    <col min="13" max="13" width="12.25" style="4" customWidth="1"/>
    <col min="14" max="16384" width="9" style="4"/>
  </cols>
  <sheetData>
    <row r="1" spans="1:16" ht="32.25" customHeight="1" x14ac:dyDescent="0.15">
      <c r="A1" s="150" t="s">
        <v>104</v>
      </c>
      <c r="B1" s="2"/>
      <c r="C1" s="39"/>
      <c r="D1" s="3"/>
      <c r="E1" s="3"/>
      <c r="F1" s="3"/>
      <c r="G1" s="3"/>
      <c r="K1" s="5"/>
    </row>
    <row r="2" spans="1:16" ht="32.25" customHeight="1" x14ac:dyDescent="0.15">
      <c r="A2" s="2" t="s">
        <v>142</v>
      </c>
      <c r="B2" s="2"/>
      <c r="C2" s="39"/>
      <c r="D2" s="3"/>
      <c r="E2" s="3"/>
      <c r="F2" s="3"/>
      <c r="G2" s="3"/>
      <c r="J2" s="141" t="s">
        <v>73</v>
      </c>
      <c r="K2" s="5"/>
    </row>
    <row r="3" spans="1:16" ht="14.25" x14ac:dyDescent="0.15">
      <c r="A3" s="7"/>
      <c r="B3" s="7"/>
      <c r="C3" s="7"/>
      <c r="D3" s="8"/>
      <c r="E3" s="8"/>
      <c r="F3" s="8"/>
      <c r="G3" s="8"/>
      <c r="H3" s="141"/>
      <c r="I3" s="141"/>
      <c r="K3" s="7"/>
    </row>
    <row r="4" spans="1:16" ht="17.25" x14ac:dyDescent="0.15">
      <c r="A4" s="9"/>
      <c r="B4" s="9"/>
      <c r="C4" s="9"/>
      <c r="D4" s="9"/>
      <c r="E4" s="9"/>
      <c r="F4" s="9"/>
      <c r="G4" s="9"/>
      <c r="H4" s="140"/>
      <c r="I4" s="140"/>
      <c r="J4" s="10"/>
    </row>
    <row r="5" spans="1:16" ht="32.25" customHeight="1" thickBot="1" x14ac:dyDescent="0.2">
      <c r="E5" s="142" t="s">
        <v>1</v>
      </c>
      <c r="F5" s="337"/>
      <c r="G5" s="337"/>
      <c r="H5" s="337"/>
      <c r="I5" s="337"/>
      <c r="J5" s="337"/>
    </row>
    <row r="6" spans="1:16" ht="18" customHeight="1" x14ac:dyDescent="0.15">
      <c r="A6" s="14"/>
      <c r="B6" s="14"/>
      <c r="C6" s="14"/>
      <c r="D6" s="14"/>
      <c r="E6" s="14"/>
      <c r="F6" s="14"/>
      <c r="G6" s="14"/>
      <c r="H6" s="14"/>
      <c r="I6" s="14"/>
      <c r="J6" s="16"/>
    </row>
    <row r="7" spans="1:16" ht="21" customHeight="1" x14ac:dyDescent="0.15">
      <c r="A7" s="281" t="s">
        <v>180</v>
      </c>
      <c r="B7" s="281"/>
      <c r="C7" s="281"/>
      <c r="D7" s="281"/>
      <c r="E7" s="281"/>
      <c r="F7" s="281"/>
      <c r="G7" s="281"/>
      <c r="H7" s="281"/>
      <c r="I7" s="281"/>
      <c r="J7" s="281"/>
      <c r="K7" s="18"/>
      <c r="L7" s="19"/>
    </row>
    <row r="8" spans="1:16" ht="16.5" customHeight="1" x14ac:dyDescent="0.15"/>
    <row r="9" spans="1:16" ht="33.75" customHeight="1" thickBot="1" x14ac:dyDescent="0.2">
      <c r="A9" s="58" t="s">
        <v>17</v>
      </c>
      <c r="B9" s="58"/>
      <c r="C9" s="158" t="s">
        <v>18</v>
      </c>
      <c r="D9" s="338"/>
      <c r="E9" s="338"/>
      <c r="F9" s="159" t="s">
        <v>5</v>
      </c>
      <c r="G9" s="159"/>
      <c r="H9" s="157"/>
      <c r="I9" s="157"/>
      <c r="J9" s="157"/>
      <c r="K9" s="24"/>
      <c r="L9" s="16"/>
      <c r="M9" s="16"/>
      <c r="N9" s="17"/>
      <c r="O9" s="17"/>
      <c r="P9" s="17"/>
    </row>
    <row r="10" spans="1:16" ht="12.75" customHeight="1" x14ac:dyDescent="0.15">
      <c r="A10" s="58"/>
      <c r="B10" s="58"/>
      <c r="C10" s="58"/>
      <c r="D10" s="58"/>
      <c r="E10" s="58"/>
      <c r="F10" s="58"/>
      <c r="G10" s="58"/>
      <c r="H10" s="58"/>
      <c r="I10" s="58"/>
      <c r="J10" s="58"/>
      <c r="K10" s="14"/>
      <c r="L10" s="16"/>
      <c r="M10" s="16"/>
      <c r="N10" s="17"/>
      <c r="O10" s="17"/>
      <c r="P10" s="17"/>
    </row>
    <row r="11" spans="1:16" ht="24.75" customHeight="1" x14ac:dyDescent="0.15">
      <c r="A11" s="58" t="s">
        <v>19</v>
      </c>
      <c r="B11" s="58"/>
      <c r="C11" s="58"/>
      <c r="D11" s="58"/>
      <c r="E11" s="58"/>
      <c r="F11" s="58"/>
      <c r="G11" s="58"/>
      <c r="H11" s="159"/>
      <c r="I11" s="159"/>
      <c r="J11" s="58"/>
      <c r="K11" s="14"/>
      <c r="L11" s="14"/>
      <c r="M11" s="14"/>
      <c r="N11" s="14"/>
      <c r="O11" s="14"/>
      <c r="P11" s="14"/>
    </row>
    <row r="12" spans="1:16" ht="30" customHeight="1" thickBot="1" x14ac:dyDescent="0.2">
      <c r="A12" s="157"/>
      <c r="B12" s="191" t="s">
        <v>107</v>
      </c>
      <c r="C12" s="339"/>
      <c r="D12" s="339"/>
      <c r="E12" s="339"/>
      <c r="F12" s="339"/>
      <c r="G12" s="339"/>
      <c r="H12" s="339"/>
      <c r="I12" s="339"/>
      <c r="J12" s="157"/>
      <c r="K12" s="14"/>
      <c r="L12" s="14"/>
      <c r="M12" s="14"/>
      <c r="N12" s="14"/>
      <c r="O12" s="14"/>
      <c r="P12" s="14"/>
    </row>
    <row r="13" spans="1:16" s="30" customFormat="1" ht="30" customHeight="1" thickBot="1" x14ac:dyDescent="0.2">
      <c r="A13" s="160"/>
      <c r="B13" s="90" t="s">
        <v>108</v>
      </c>
      <c r="C13" s="340"/>
      <c r="D13" s="340"/>
      <c r="E13" s="340"/>
      <c r="F13" s="340"/>
      <c r="G13" s="340"/>
      <c r="H13" s="340"/>
      <c r="I13" s="340"/>
      <c r="J13" s="161"/>
    </row>
    <row r="14" spans="1:16" s="30" customFormat="1" ht="20.25" customHeight="1" thickBot="1" x14ac:dyDescent="0.2">
      <c r="A14" s="162"/>
      <c r="B14" s="162"/>
      <c r="C14" s="162"/>
      <c r="D14" s="163"/>
      <c r="E14" s="163"/>
      <c r="F14" s="163"/>
      <c r="G14" s="163"/>
      <c r="H14" s="163"/>
      <c r="I14" s="163"/>
      <c r="J14" s="163"/>
    </row>
    <row r="15" spans="1:16" s="30" customFormat="1" ht="18.75" customHeight="1" x14ac:dyDescent="0.15">
      <c r="A15" s="341" t="s">
        <v>20</v>
      </c>
      <c r="B15" s="344" t="s">
        <v>21</v>
      </c>
      <c r="C15" s="345"/>
      <c r="D15" s="346"/>
      <c r="E15" s="353" t="s">
        <v>22</v>
      </c>
      <c r="F15" s="344" t="s">
        <v>68</v>
      </c>
      <c r="G15" s="356"/>
      <c r="H15" s="357"/>
      <c r="I15" s="364" t="s">
        <v>0</v>
      </c>
      <c r="J15" s="357"/>
    </row>
    <row r="16" spans="1:16" s="30" customFormat="1" ht="9" customHeight="1" x14ac:dyDescent="0.15">
      <c r="A16" s="342"/>
      <c r="B16" s="347"/>
      <c r="C16" s="348"/>
      <c r="D16" s="349"/>
      <c r="E16" s="354"/>
      <c r="F16" s="358"/>
      <c r="G16" s="359"/>
      <c r="H16" s="360"/>
      <c r="I16" s="365"/>
      <c r="J16" s="360"/>
    </row>
    <row r="17" spans="1:12" s="30" customFormat="1" ht="24" customHeight="1" thickBot="1" x14ac:dyDescent="0.2">
      <c r="A17" s="343"/>
      <c r="B17" s="350"/>
      <c r="C17" s="351"/>
      <c r="D17" s="352"/>
      <c r="E17" s="355"/>
      <c r="F17" s="361"/>
      <c r="G17" s="362"/>
      <c r="H17" s="363"/>
      <c r="I17" s="366"/>
      <c r="J17" s="363"/>
    </row>
    <row r="18" spans="1:12" s="30" customFormat="1" ht="38.25" customHeight="1" thickBot="1" x14ac:dyDescent="0.2">
      <c r="A18" s="164" t="s">
        <v>23</v>
      </c>
      <c r="B18" s="330"/>
      <c r="C18" s="331"/>
      <c r="D18" s="332"/>
      <c r="E18" s="165"/>
      <c r="F18" s="333"/>
      <c r="G18" s="334"/>
      <c r="H18" s="166" t="s">
        <v>5</v>
      </c>
      <c r="I18" s="335"/>
      <c r="J18" s="336"/>
    </row>
    <row r="19" spans="1:12" s="30" customFormat="1" ht="38.25" customHeight="1" thickTop="1" thickBot="1" x14ac:dyDescent="0.2">
      <c r="A19" s="367" t="s">
        <v>24</v>
      </c>
      <c r="B19" s="368"/>
      <c r="C19" s="368"/>
      <c r="D19" s="368"/>
      <c r="E19" s="369"/>
      <c r="F19" s="370"/>
      <c r="G19" s="371"/>
      <c r="H19" s="167" t="s">
        <v>5</v>
      </c>
      <c r="I19" s="372"/>
      <c r="J19" s="373"/>
    </row>
    <row r="20" spans="1:12" s="30" customFormat="1" ht="9" customHeight="1" x14ac:dyDescent="0.15">
      <c r="A20" s="40"/>
      <c r="B20" s="41"/>
      <c r="C20" s="41"/>
      <c r="D20" s="41"/>
      <c r="E20" s="41"/>
      <c r="F20" s="42"/>
      <c r="G20" s="42"/>
      <c r="H20" s="43"/>
      <c r="I20" s="43"/>
      <c r="J20" s="43"/>
    </row>
    <row r="21" spans="1:12" s="30" customFormat="1" ht="23.25" customHeight="1" x14ac:dyDescent="0.15">
      <c r="A21" s="44" t="s">
        <v>69</v>
      </c>
      <c r="B21" s="374" t="s">
        <v>167</v>
      </c>
      <c r="C21" s="374"/>
      <c r="D21" s="374"/>
      <c r="E21" s="374"/>
      <c r="F21" s="374"/>
      <c r="G21" s="374"/>
      <c r="H21" s="374"/>
      <c r="I21" s="374"/>
      <c r="J21" s="374"/>
      <c r="K21" s="45"/>
      <c r="L21" s="45"/>
    </row>
    <row r="22" spans="1:12" ht="26.25" customHeight="1" x14ac:dyDescent="0.15">
      <c r="A22" s="46"/>
      <c r="B22" s="256"/>
      <c r="C22" s="256"/>
      <c r="D22" s="256"/>
      <c r="E22" s="256"/>
      <c r="F22" s="256"/>
      <c r="G22" s="256"/>
      <c r="H22" s="256"/>
      <c r="I22" s="256"/>
      <c r="J22" s="256"/>
    </row>
    <row r="23" spans="1:12" ht="34.5" customHeight="1" x14ac:dyDescent="0.15"/>
  </sheetData>
  <mergeCells count="18">
    <mergeCell ref="A19:E19"/>
    <mergeCell ref="F19:G19"/>
    <mergeCell ref="I19:J19"/>
    <mergeCell ref="B21:J21"/>
    <mergeCell ref="B22:J22"/>
    <mergeCell ref="B18:D18"/>
    <mergeCell ref="F18:G18"/>
    <mergeCell ref="I18:J18"/>
    <mergeCell ref="F5:J5"/>
    <mergeCell ref="A7:J7"/>
    <mergeCell ref="D9:E9"/>
    <mergeCell ref="C12:I12"/>
    <mergeCell ref="C13:I13"/>
    <mergeCell ref="A15:A17"/>
    <mergeCell ref="B15:D17"/>
    <mergeCell ref="E15:E17"/>
    <mergeCell ref="F15:H17"/>
    <mergeCell ref="I15:J17"/>
  </mergeCells>
  <phoneticPr fontId="2"/>
  <printOptions horizontalCentered="1"/>
  <pageMargins left="0.39370078740157483" right="0.39370078740157483" top="0.59055118110236227" bottom="0.39370078740157483" header="0.39370078740157483" footer="0.19685039370078741"/>
  <pageSetup paperSize="9" scale="92"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A1:Q30"/>
  <sheetViews>
    <sheetView showGridLines="0" view="pageBreakPreview" topLeftCell="A10" zoomScale="90" zoomScaleNormal="100" zoomScaleSheetLayoutView="90" workbookViewId="0">
      <selection activeCell="D24" sqref="D24"/>
    </sheetView>
  </sheetViews>
  <sheetFormatPr defaultColWidth="9" defaultRowHeight="13.5" x14ac:dyDescent="0.15"/>
  <cols>
    <col min="1" max="1" width="9.375" style="1" customWidth="1"/>
    <col min="2" max="2" width="16.625" style="1" customWidth="1"/>
    <col min="3" max="14" width="10.5" style="1" customWidth="1"/>
    <col min="15" max="15" width="12.25" style="1" customWidth="1"/>
    <col min="16" max="16384" width="9" style="1"/>
  </cols>
  <sheetData>
    <row r="1" spans="1:17" ht="32.25" customHeight="1" x14ac:dyDescent="0.15">
      <c r="A1" s="152" t="s">
        <v>171</v>
      </c>
      <c r="B1" s="4"/>
      <c r="C1" s="4"/>
      <c r="D1" s="4"/>
      <c r="E1" s="4"/>
      <c r="O1" s="47"/>
    </row>
    <row r="2" spans="1:17" ht="32.25" customHeight="1" x14ac:dyDescent="0.15">
      <c r="A2" s="4"/>
      <c r="B2" s="4"/>
      <c r="C2" s="4"/>
      <c r="D2" s="4"/>
      <c r="E2" s="4"/>
      <c r="O2" s="141" t="s">
        <v>122</v>
      </c>
    </row>
    <row r="3" spans="1:17" ht="20.25" customHeight="1" x14ac:dyDescent="0.15">
      <c r="A3" s="383" t="s">
        <v>142</v>
      </c>
      <c r="B3" s="383"/>
      <c r="C3" s="383"/>
      <c r="D3" s="383"/>
      <c r="E3" s="383"/>
      <c r="K3" s="384"/>
      <c r="L3" s="384"/>
      <c r="M3" s="384"/>
      <c r="N3" s="384"/>
      <c r="O3" s="384"/>
      <c r="P3" s="48"/>
      <c r="Q3" s="48"/>
    </row>
    <row r="4" spans="1:17" ht="15" x14ac:dyDescent="0.15">
      <c r="A4" s="49"/>
      <c r="B4" s="49"/>
      <c r="C4" s="50"/>
      <c r="N4" s="85"/>
    </row>
    <row r="5" spans="1:17" ht="18.75" x14ac:dyDescent="0.15">
      <c r="A5" s="281" t="s">
        <v>181</v>
      </c>
      <c r="B5" s="281"/>
      <c r="C5" s="281"/>
      <c r="D5" s="281"/>
      <c r="E5" s="281"/>
      <c r="F5" s="281"/>
      <c r="G5" s="281"/>
      <c r="H5" s="281"/>
      <c r="I5" s="281"/>
      <c r="J5" s="281"/>
      <c r="K5" s="281"/>
      <c r="L5" s="281"/>
      <c r="M5" s="281"/>
      <c r="N5" s="281"/>
      <c r="O5" s="281"/>
    </row>
    <row r="6" spans="1:17" ht="16.5" customHeight="1" x14ac:dyDescent="0.15">
      <c r="A6" s="14"/>
      <c r="B6" s="14"/>
      <c r="C6" s="14"/>
      <c r="D6" s="14"/>
      <c r="E6" s="14"/>
      <c r="F6" s="14"/>
      <c r="G6" s="14"/>
      <c r="H6" s="14"/>
      <c r="I6" s="14"/>
      <c r="J6" s="14"/>
      <c r="K6" s="14"/>
      <c r="L6" s="14"/>
      <c r="M6" s="14"/>
      <c r="N6" s="14"/>
      <c r="O6" s="53"/>
    </row>
    <row r="7" spans="1:17" ht="38.25" customHeight="1" thickBot="1" x14ac:dyDescent="0.2">
      <c r="A7" s="14"/>
      <c r="B7" s="14"/>
      <c r="C7" s="14"/>
      <c r="D7" s="14"/>
      <c r="E7" s="25"/>
      <c r="F7" s="14"/>
      <c r="G7" s="14"/>
      <c r="H7" s="385" t="s">
        <v>25</v>
      </c>
      <c r="I7" s="385"/>
      <c r="J7" s="386"/>
      <c r="K7" s="386"/>
      <c r="L7" s="386"/>
      <c r="M7" s="386"/>
      <c r="N7" s="52"/>
      <c r="O7" s="24"/>
    </row>
    <row r="8" spans="1:17" ht="8.25" customHeight="1" thickBot="1" x14ac:dyDescent="0.2">
      <c r="A8" s="14"/>
      <c r="C8" s="14"/>
      <c r="D8" s="14"/>
      <c r="E8" s="25"/>
      <c r="F8" s="14"/>
      <c r="G8" s="14"/>
      <c r="H8" s="14"/>
      <c r="I8" s="14"/>
      <c r="J8" s="13"/>
      <c r="K8" s="53"/>
      <c r="L8" s="53"/>
      <c r="M8" s="17"/>
      <c r="N8" s="17"/>
      <c r="O8" s="17"/>
    </row>
    <row r="9" spans="1:17" ht="30.75" customHeight="1" thickBot="1" x14ac:dyDescent="0.2">
      <c r="A9" s="14"/>
      <c r="B9" s="54" t="s">
        <v>109</v>
      </c>
      <c r="C9" s="375"/>
      <c r="D9" s="376"/>
      <c r="E9" s="376"/>
      <c r="F9" s="376"/>
      <c r="G9" s="377"/>
      <c r="H9" s="378" t="s">
        <v>26</v>
      </c>
      <c r="I9" s="379"/>
      <c r="J9" s="380"/>
      <c r="K9" s="381"/>
      <c r="L9" s="381"/>
      <c r="M9" s="381"/>
      <c r="N9" s="381"/>
      <c r="O9" s="382"/>
    </row>
    <row r="10" spans="1:17" ht="30.75" customHeight="1" thickBot="1" x14ac:dyDescent="0.2">
      <c r="A10" s="14"/>
      <c r="B10" s="51" t="s">
        <v>170</v>
      </c>
      <c r="C10" s="375"/>
      <c r="D10" s="376"/>
      <c r="E10" s="376"/>
      <c r="F10" s="376"/>
      <c r="G10" s="377"/>
      <c r="H10" s="387" t="s">
        <v>148</v>
      </c>
      <c r="I10" s="388"/>
      <c r="J10" s="389"/>
      <c r="K10" s="390"/>
      <c r="L10" s="390"/>
      <c r="M10" s="391"/>
      <c r="N10" s="392"/>
      <c r="O10" s="393"/>
    </row>
    <row r="11" spans="1:17" ht="30.75" customHeight="1" thickBot="1" x14ac:dyDescent="0.2">
      <c r="A11" s="55"/>
      <c r="B11" s="51" t="s">
        <v>65</v>
      </c>
      <c r="C11" s="405"/>
      <c r="D11" s="406"/>
      <c r="E11" s="406"/>
      <c r="F11" s="406"/>
      <c r="G11" s="407"/>
      <c r="H11" s="400" t="s">
        <v>149</v>
      </c>
      <c r="I11" s="56" t="s">
        <v>28</v>
      </c>
      <c r="J11" s="401" t="s">
        <v>78</v>
      </c>
      <c r="K11" s="402"/>
      <c r="L11" s="402"/>
      <c r="M11" s="394"/>
      <c r="N11" s="395"/>
      <c r="O11" s="396"/>
      <c r="P11" s="168"/>
    </row>
    <row r="12" spans="1:17" ht="30.75" customHeight="1" thickBot="1" x14ac:dyDescent="0.2">
      <c r="A12" s="55"/>
      <c r="B12" s="55"/>
      <c r="C12" s="55"/>
      <c r="D12" s="230"/>
      <c r="E12" s="230"/>
      <c r="F12" s="230"/>
      <c r="G12" s="230"/>
      <c r="H12" s="343"/>
      <c r="I12" s="59" t="s">
        <v>30</v>
      </c>
      <c r="J12" s="403" t="s">
        <v>79</v>
      </c>
      <c r="K12" s="404"/>
      <c r="L12" s="404"/>
      <c r="M12" s="397"/>
      <c r="N12" s="398"/>
      <c r="O12" s="399"/>
      <c r="P12" s="168"/>
    </row>
    <row r="13" spans="1:17" ht="24.75" customHeight="1" x14ac:dyDescent="0.15">
      <c r="A13" s="408" t="s">
        <v>17</v>
      </c>
      <c r="B13" s="408"/>
      <c r="C13" s="57" t="s">
        <v>29</v>
      </c>
      <c r="D13" s="409">
        <f>O25</f>
        <v>0</v>
      </c>
      <c r="E13" s="410"/>
      <c r="F13" s="58" t="s">
        <v>5</v>
      </c>
      <c r="G13" s="55"/>
      <c r="H13" s="169"/>
      <c r="I13" s="170"/>
      <c r="J13" s="171"/>
      <c r="K13" s="171"/>
      <c r="L13" s="171"/>
      <c r="M13" s="172"/>
      <c r="N13" s="172"/>
      <c r="O13" s="172"/>
      <c r="P13" s="168"/>
    </row>
    <row r="14" spans="1:17" ht="21" customHeight="1" thickBot="1" x14ac:dyDescent="0.2">
      <c r="A14" s="408" t="s">
        <v>19</v>
      </c>
      <c r="B14" s="408"/>
      <c r="C14" s="55"/>
      <c r="D14" s="55"/>
      <c r="E14" s="55"/>
      <c r="F14" s="55"/>
      <c r="G14" s="55"/>
      <c r="H14" s="55"/>
      <c r="I14" s="411"/>
      <c r="J14" s="411"/>
      <c r="K14" s="411"/>
      <c r="L14" s="411"/>
      <c r="M14" s="411"/>
      <c r="N14" s="411"/>
      <c r="O14" s="411"/>
      <c r="P14" s="168"/>
    </row>
    <row r="15" spans="1:17" ht="14.25" thickBot="1" x14ac:dyDescent="0.2">
      <c r="A15" s="412" t="s">
        <v>31</v>
      </c>
      <c r="B15" s="413"/>
      <c r="C15" s="60" t="s">
        <v>32</v>
      </c>
      <c r="D15" s="60" t="s">
        <v>33</v>
      </c>
      <c r="E15" s="60" t="s">
        <v>34</v>
      </c>
      <c r="F15" s="60" t="s">
        <v>35</v>
      </c>
      <c r="G15" s="225" t="s">
        <v>36</v>
      </c>
      <c r="H15" s="60" t="s">
        <v>37</v>
      </c>
      <c r="I15" s="60" t="s">
        <v>38</v>
      </c>
      <c r="J15" s="60" t="s">
        <v>39</v>
      </c>
      <c r="K15" s="60" t="s">
        <v>40</v>
      </c>
      <c r="L15" s="225" t="s">
        <v>41</v>
      </c>
      <c r="M15" s="60" t="s">
        <v>42</v>
      </c>
      <c r="N15" s="145" t="s">
        <v>43</v>
      </c>
      <c r="O15" s="61" t="s">
        <v>44</v>
      </c>
      <c r="P15" s="168"/>
    </row>
    <row r="16" spans="1:17" ht="40.5" customHeight="1" x14ac:dyDescent="0.15">
      <c r="A16" s="414" t="s">
        <v>45</v>
      </c>
      <c r="B16" s="415"/>
      <c r="C16" s="238"/>
      <c r="D16" s="238"/>
      <c r="E16" s="238"/>
      <c r="F16" s="238"/>
      <c r="G16" s="238"/>
      <c r="H16" s="238"/>
      <c r="I16" s="238"/>
      <c r="J16" s="238"/>
      <c r="K16" s="238"/>
      <c r="L16" s="238"/>
      <c r="M16" s="238"/>
      <c r="N16" s="239"/>
      <c r="O16" s="146">
        <f>SUM(C16:N16)</f>
        <v>0</v>
      </c>
      <c r="P16" s="168"/>
    </row>
    <row r="17" spans="1:16" ht="40.5" customHeight="1" x14ac:dyDescent="0.15">
      <c r="A17" s="416" t="s">
        <v>46</v>
      </c>
      <c r="B17" s="417"/>
      <c r="C17" s="240"/>
      <c r="D17" s="240"/>
      <c r="E17" s="240"/>
      <c r="F17" s="240"/>
      <c r="G17" s="240"/>
      <c r="H17" s="240"/>
      <c r="I17" s="240"/>
      <c r="J17" s="240"/>
      <c r="K17" s="240"/>
      <c r="L17" s="240"/>
      <c r="M17" s="240"/>
      <c r="N17" s="241"/>
      <c r="O17" s="80">
        <f>SUM(C17:N17)</f>
        <v>0</v>
      </c>
      <c r="P17" s="168"/>
    </row>
    <row r="18" spans="1:16" x14ac:dyDescent="0.15">
      <c r="A18" s="433" t="s">
        <v>47</v>
      </c>
      <c r="B18" s="434"/>
      <c r="C18" s="419"/>
      <c r="D18" s="419"/>
      <c r="E18" s="419"/>
      <c r="F18" s="418"/>
      <c r="G18" s="418"/>
      <c r="H18" s="418"/>
      <c r="I18" s="418"/>
      <c r="J18" s="418"/>
      <c r="K18" s="418"/>
      <c r="L18" s="418"/>
      <c r="M18" s="418"/>
      <c r="N18" s="425"/>
      <c r="O18" s="428">
        <f t="shared" ref="O18:O20" si="0">SUM(C18:N18)</f>
        <v>0</v>
      </c>
      <c r="P18" s="168"/>
    </row>
    <row r="19" spans="1:16" x14ac:dyDescent="0.15">
      <c r="A19" s="62" t="s">
        <v>76</v>
      </c>
      <c r="B19" s="118"/>
      <c r="C19" s="419"/>
      <c r="D19" s="419"/>
      <c r="E19" s="419"/>
      <c r="F19" s="419"/>
      <c r="G19" s="419"/>
      <c r="H19" s="419"/>
      <c r="I19" s="419"/>
      <c r="J19" s="419"/>
      <c r="K19" s="419"/>
      <c r="L19" s="419"/>
      <c r="M19" s="419"/>
      <c r="N19" s="426"/>
      <c r="O19" s="428">
        <f t="shared" si="0"/>
        <v>0</v>
      </c>
      <c r="P19" s="168"/>
    </row>
    <row r="20" spans="1:16" x14ac:dyDescent="0.15">
      <c r="A20" s="119" t="s">
        <v>77</v>
      </c>
      <c r="B20" s="243"/>
      <c r="C20" s="420"/>
      <c r="D20" s="420"/>
      <c r="E20" s="420"/>
      <c r="F20" s="420"/>
      <c r="G20" s="420"/>
      <c r="H20" s="420"/>
      <c r="I20" s="420"/>
      <c r="J20" s="420"/>
      <c r="K20" s="420"/>
      <c r="L20" s="420"/>
      <c r="M20" s="420"/>
      <c r="N20" s="427"/>
      <c r="O20" s="429">
        <f t="shared" si="0"/>
        <v>0</v>
      </c>
      <c r="P20" s="168"/>
    </row>
    <row r="21" spans="1:16" ht="40.5" customHeight="1" thickBot="1" x14ac:dyDescent="0.2">
      <c r="A21" s="430" t="s">
        <v>48</v>
      </c>
      <c r="B21" s="431"/>
      <c r="C21" s="76">
        <f t="shared" ref="C21:O21" si="1">SUM(C16:C20)</f>
        <v>0</v>
      </c>
      <c r="D21" s="76">
        <f t="shared" si="1"/>
        <v>0</v>
      </c>
      <c r="E21" s="76">
        <f t="shared" si="1"/>
        <v>0</v>
      </c>
      <c r="F21" s="76">
        <f t="shared" si="1"/>
        <v>0</v>
      </c>
      <c r="G21" s="226">
        <f t="shared" si="1"/>
        <v>0</v>
      </c>
      <c r="H21" s="76">
        <f t="shared" si="1"/>
        <v>0</v>
      </c>
      <c r="I21" s="76">
        <f t="shared" si="1"/>
        <v>0</v>
      </c>
      <c r="J21" s="76">
        <f t="shared" si="1"/>
        <v>0</v>
      </c>
      <c r="K21" s="76">
        <f t="shared" si="1"/>
        <v>0</v>
      </c>
      <c r="L21" s="226">
        <f t="shared" si="1"/>
        <v>0</v>
      </c>
      <c r="M21" s="76">
        <f t="shared" si="1"/>
        <v>0</v>
      </c>
      <c r="N21" s="143">
        <f t="shared" si="1"/>
        <v>0</v>
      </c>
      <c r="O21" s="81">
        <f t="shared" si="1"/>
        <v>0</v>
      </c>
      <c r="P21" s="168"/>
    </row>
    <row r="22" spans="1:16" ht="40.5" customHeight="1" x14ac:dyDescent="0.15">
      <c r="A22" s="414" t="s">
        <v>49</v>
      </c>
      <c r="B22" s="415"/>
      <c r="C22" s="238"/>
      <c r="D22" s="238"/>
      <c r="E22" s="238"/>
      <c r="F22" s="238"/>
      <c r="G22" s="239"/>
      <c r="H22" s="238"/>
      <c r="I22" s="238"/>
      <c r="J22" s="238"/>
      <c r="K22" s="238"/>
      <c r="L22" s="242"/>
      <c r="M22" s="238"/>
      <c r="N22" s="239"/>
      <c r="O22" s="82">
        <f>SUM(C22:N22)</f>
        <v>0</v>
      </c>
      <c r="P22" s="168"/>
    </row>
    <row r="23" spans="1:16" ht="40.5" customHeight="1" x14ac:dyDescent="0.15">
      <c r="A23" s="432" t="s">
        <v>50</v>
      </c>
      <c r="B23" s="417"/>
      <c r="C23" s="77">
        <f>C21-C22</f>
        <v>0</v>
      </c>
      <c r="D23" s="77">
        <f t="shared" ref="D23:N23" si="2">D21-D22</f>
        <v>0</v>
      </c>
      <c r="E23" s="77">
        <f t="shared" si="2"/>
        <v>0</v>
      </c>
      <c r="F23" s="77">
        <f t="shared" si="2"/>
        <v>0</v>
      </c>
      <c r="G23" s="227">
        <f t="shared" si="2"/>
        <v>0</v>
      </c>
      <c r="H23" s="77">
        <f t="shared" si="2"/>
        <v>0</v>
      </c>
      <c r="I23" s="77">
        <f t="shared" si="2"/>
        <v>0</v>
      </c>
      <c r="J23" s="77">
        <f t="shared" si="2"/>
        <v>0</v>
      </c>
      <c r="K23" s="77">
        <f t="shared" si="2"/>
        <v>0</v>
      </c>
      <c r="L23" s="227">
        <f t="shared" si="2"/>
        <v>0</v>
      </c>
      <c r="M23" s="77">
        <f t="shared" si="2"/>
        <v>0</v>
      </c>
      <c r="N23" s="144">
        <f t="shared" si="2"/>
        <v>0</v>
      </c>
      <c r="O23" s="80">
        <f>SUM(C23:N23)</f>
        <v>0</v>
      </c>
      <c r="P23" s="168"/>
    </row>
    <row r="24" spans="1:16" ht="40.5" customHeight="1" thickBot="1" x14ac:dyDescent="0.2">
      <c r="A24" s="421" t="s">
        <v>110</v>
      </c>
      <c r="B24" s="422"/>
      <c r="C24" s="78">
        <f>IF(C23&lt;82000,C23,82000)</f>
        <v>0</v>
      </c>
      <c r="D24" s="78">
        <f t="shared" ref="D24:N24" si="3">IF(D23&lt;82000,D23,82000)</f>
        <v>0</v>
      </c>
      <c r="E24" s="78">
        <f t="shared" si="3"/>
        <v>0</v>
      </c>
      <c r="F24" s="78">
        <f t="shared" si="3"/>
        <v>0</v>
      </c>
      <c r="G24" s="78">
        <f t="shared" si="3"/>
        <v>0</v>
      </c>
      <c r="H24" s="78">
        <f t="shared" si="3"/>
        <v>0</v>
      </c>
      <c r="I24" s="78">
        <f t="shared" si="3"/>
        <v>0</v>
      </c>
      <c r="J24" s="78">
        <f t="shared" si="3"/>
        <v>0</v>
      </c>
      <c r="K24" s="78">
        <f t="shared" si="3"/>
        <v>0</v>
      </c>
      <c r="L24" s="78">
        <f t="shared" si="3"/>
        <v>0</v>
      </c>
      <c r="M24" s="78">
        <f t="shared" si="3"/>
        <v>0</v>
      </c>
      <c r="N24" s="78">
        <f t="shared" si="3"/>
        <v>0</v>
      </c>
      <c r="O24" s="83">
        <f>SUM(C24:N24)</f>
        <v>0</v>
      </c>
      <c r="P24" s="168"/>
    </row>
    <row r="25" spans="1:16" ht="40.5" customHeight="1" thickTop="1" thickBot="1" x14ac:dyDescent="0.2">
      <c r="A25" s="423" t="s">
        <v>123</v>
      </c>
      <c r="B25" s="424"/>
      <c r="C25" s="79">
        <f>ROUNDDOWN(C24*7/8,-3)</f>
        <v>0</v>
      </c>
      <c r="D25" s="79">
        <f t="shared" ref="D25:N25" si="4">ROUNDDOWN(D24*7/8,-3)</f>
        <v>0</v>
      </c>
      <c r="E25" s="79">
        <f t="shared" si="4"/>
        <v>0</v>
      </c>
      <c r="F25" s="79">
        <f t="shared" si="4"/>
        <v>0</v>
      </c>
      <c r="G25" s="79">
        <f t="shared" si="4"/>
        <v>0</v>
      </c>
      <c r="H25" s="79">
        <f t="shared" si="4"/>
        <v>0</v>
      </c>
      <c r="I25" s="79">
        <f t="shared" si="4"/>
        <v>0</v>
      </c>
      <c r="J25" s="79">
        <f t="shared" si="4"/>
        <v>0</v>
      </c>
      <c r="K25" s="79">
        <f t="shared" si="4"/>
        <v>0</v>
      </c>
      <c r="L25" s="79">
        <f t="shared" si="4"/>
        <v>0</v>
      </c>
      <c r="M25" s="79">
        <f t="shared" si="4"/>
        <v>0</v>
      </c>
      <c r="N25" s="79">
        <f t="shared" si="4"/>
        <v>0</v>
      </c>
      <c r="O25" s="84">
        <f>SUM(C25:N25)</f>
        <v>0</v>
      </c>
      <c r="P25" s="168"/>
    </row>
    <row r="26" spans="1:16" ht="48" customHeight="1" thickBot="1" x14ac:dyDescent="0.2">
      <c r="A26" s="173" t="s">
        <v>0</v>
      </c>
      <c r="B26" s="174"/>
      <c r="C26" s="174"/>
      <c r="D26" s="174"/>
      <c r="E26" s="174"/>
      <c r="F26" s="174"/>
      <c r="G26" s="174"/>
      <c r="H26" s="174"/>
      <c r="I26" s="174"/>
      <c r="J26" s="174"/>
      <c r="K26" s="174"/>
      <c r="L26" s="174"/>
      <c r="M26" s="174"/>
      <c r="N26" s="174"/>
      <c r="O26" s="175"/>
      <c r="P26" s="168"/>
    </row>
    <row r="27" spans="1:16" ht="23.25" customHeight="1" x14ac:dyDescent="0.15">
      <c r="A27" s="176" t="s">
        <v>67</v>
      </c>
      <c r="B27" s="177" t="s">
        <v>147</v>
      </c>
      <c r="C27" s="157"/>
      <c r="D27" s="157"/>
      <c r="E27" s="157"/>
      <c r="F27" s="157"/>
      <c r="G27" s="157"/>
      <c r="H27" s="157"/>
      <c r="I27" s="157"/>
      <c r="J27" s="157"/>
      <c r="K27" s="157"/>
      <c r="L27" s="157"/>
      <c r="M27" s="168"/>
      <c r="N27" s="168"/>
      <c r="O27" s="168"/>
      <c r="P27" s="168"/>
    </row>
    <row r="28" spans="1:16" ht="23.25" customHeight="1" x14ac:dyDescent="0.15">
      <c r="A28" s="176" t="s">
        <v>66</v>
      </c>
      <c r="B28" s="177" t="s">
        <v>178</v>
      </c>
      <c r="C28" s="157"/>
      <c r="D28" s="157"/>
      <c r="E28" s="157"/>
      <c r="F28" s="157"/>
      <c r="G28" s="157"/>
      <c r="H28" s="157"/>
      <c r="I28" s="157"/>
      <c r="J28" s="157"/>
      <c r="K28" s="157"/>
      <c r="L28" s="157"/>
      <c r="M28" s="168"/>
      <c r="N28" s="168"/>
      <c r="O28" s="168"/>
      <c r="P28" s="168"/>
    </row>
    <row r="29" spans="1:16" ht="21" customHeight="1" x14ac:dyDescent="0.15">
      <c r="A29" s="176" t="s">
        <v>66</v>
      </c>
      <c r="B29" s="177" t="s">
        <v>150</v>
      </c>
    </row>
    <row r="30" spans="1:16" x14ac:dyDescent="0.15">
      <c r="C30" s="63"/>
      <c r="D30" s="63"/>
      <c r="E30" s="63"/>
      <c r="F30" s="63"/>
      <c r="G30" s="228"/>
      <c r="H30" s="63"/>
      <c r="I30" s="63"/>
      <c r="J30" s="63"/>
      <c r="K30" s="63"/>
      <c r="L30" s="228"/>
      <c r="M30" s="63"/>
      <c r="N30" s="63"/>
      <c r="O30" s="63"/>
    </row>
  </sheetData>
  <mergeCells count="42">
    <mergeCell ref="A24:B24"/>
    <mergeCell ref="A25:B25"/>
    <mergeCell ref="N18:N20"/>
    <mergeCell ref="O18:O20"/>
    <mergeCell ref="A21:B21"/>
    <mergeCell ref="M18:M20"/>
    <mergeCell ref="A23:B23"/>
    <mergeCell ref="J18:J20"/>
    <mergeCell ref="K18:K20"/>
    <mergeCell ref="L18:L20"/>
    <mergeCell ref="A18:B18"/>
    <mergeCell ref="C18:C20"/>
    <mergeCell ref="D18:D20"/>
    <mergeCell ref="E18:E20"/>
    <mergeCell ref="F18:F20"/>
    <mergeCell ref="G18:G20"/>
    <mergeCell ref="A16:B16"/>
    <mergeCell ref="A17:B17"/>
    <mergeCell ref="A22:B22"/>
    <mergeCell ref="H18:H20"/>
    <mergeCell ref="I18:I20"/>
    <mergeCell ref="A13:B13"/>
    <mergeCell ref="D13:E13"/>
    <mergeCell ref="A14:B14"/>
    <mergeCell ref="I14:O14"/>
    <mergeCell ref="A15:B15"/>
    <mergeCell ref="C10:G10"/>
    <mergeCell ref="H10:I10"/>
    <mergeCell ref="J10:L10"/>
    <mergeCell ref="M10:O12"/>
    <mergeCell ref="H11:H12"/>
    <mergeCell ref="J11:L11"/>
    <mergeCell ref="J12:L12"/>
    <mergeCell ref="C11:G11"/>
    <mergeCell ref="C9:G9"/>
    <mergeCell ref="H9:I9"/>
    <mergeCell ref="J9:O9"/>
    <mergeCell ref="A3:E3"/>
    <mergeCell ref="K3:O3"/>
    <mergeCell ref="A5:O5"/>
    <mergeCell ref="H7:I7"/>
    <mergeCell ref="J7:M7"/>
  </mergeCells>
  <phoneticPr fontId="2"/>
  <dataValidations count="4">
    <dataValidation allowBlank="1" showErrorMessage="1" sqref="J13:L13 J9:O9"/>
    <dataValidation type="list" allowBlank="1" showInputMessage="1" showErrorMessage="1" prompt="プルダウンメニューから選択してください。" sqref="C11:G11">
      <formula1>"定期巡回・随時対応型訪問介護看護,夜間対応型訪問介護,地域密着型通所介護,小規模多機能型居宅介護,認知症対応型共同生活介護, 地域密着型特定施設入居者生活介護,地域密着型介護老人福祉施設入所者生活介護,複合型サービス,居宅介護支援"</formula1>
    </dataValidation>
    <dataValidation allowBlank="1" showErrorMessage="1" promptTitle="単年度事業ですので、令和2年4月1日以降の日付となります。" sqref="J11:L11"/>
    <dataValidation allowBlank="1" sqref="J12:L12"/>
  </dataValidations>
  <printOptions horizontalCentered="1"/>
  <pageMargins left="0.39370078740157483" right="0.39370078740157483" top="0.59055118110236227" bottom="0.39370078740157483" header="0.39370078740157483" footer="0.19685039370078741"/>
  <pageSetup paperSize="9" scale="7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0"/>
  <sheetViews>
    <sheetView showGridLines="0" view="pageBreakPreview" topLeftCell="A22" zoomScaleNormal="100" zoomScaleSheetLayoutView="100" workbookViewId="0">
      <selection activeCell="A26" sqref="A26:G39"/>
    </sheetView>
  </sheetViews>
  <sheetFormatPr defaultColWidth="9" defaultRowHeight="13.5" x14ac:dyDescent="0.15"/>
  <cols>
    <col min="1" max="37" width="2.375" style="121" customWidth="1"/>
    <col min="38" max="16384" width="9" style="121"/>
  </cols>
  <sheetData>
    <row r="1" spans="1:37" ht="17.25" customHeight="1" x14ac:dyDescent="0.15">
      <c r="A1" s="120" t="s">
        <v>172</v>
      </c>
    </row>
    <row r="2" spans="1:37" ht="12" customHeight="1" x14ac:dyDescent="0.15">
      <c r="AI2" s="122"/>
    </row>
    <row r="3" spans="1:37" ht="14.1" customHeight="1" x14ac:dyDescent="0.15">
      <c r="AK3" s="122" t="s">
        <v>102</v>
      </c>
    </row>
    <row r="4" spans="1:37" ht="12" customHeight="1" x14ac:dyDescent="0.15"/>
    <row r="5" spans="1:37" ht="12" customHeight="1" x14ac:dyDescent="0.15">
      <c r="A5" s="435" t="s">
        <v>83</v>
      </c>
      <c r="B5" s="436"/>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row>
    <row r="6" spans="1:37" ht="12" customHeight="1" x14ac:dyDescent="0.15">
      <c r="A6" s="436"/>
      <c r="B6" s="436"/>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row>
    <row r="7" spans="1:37" ht="12" customHeight="1" x14ac:dyDescent="0.15">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row>
    <row r="8" spans="1:37" ht="12" customHeight="1" x14ac:dyDescent="0.15"/>
    <row r="9" spans="1:37" ht="12" customHeight="1" x14ac:dyDescent="0.15">
      <c r="A9" s="437" t="s">
        <v>152</v>
      </c>
      <c r="B9" s="437"/>
      <c r="C9" s="437"/>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row>
    <row r="10" spans="1:37" ht="12" customHeight="1" x14ac:dyDescent="0.15">
      <c r="A10" s="437"/>
      <c r="B10" s="437"/>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row>
    <row r="11" spans="1:37" ht="12" customHeight="1" x14ac:dyDescent="0.15">
      <c r="A11" s="437"/>
      <c r="B11" s="437"/>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row>
    <row r="12" spans="1:37" ht="12" customHeight="1" x14ac:dyDescent="0.15">
      <c r="A12" s="149"/>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row>
    <row r="13" spans="1:37" ht="12" customHeight="1" x14ac:dyDescent="0.15"/>
    <row r="14" spans="1:37" ht="12.95" customHeight="1" x14ac:dyDescent="0.15">
      <c r="A14" s="438" t="s">
        <v>84</v>
      </c>
      <c r="B14" s="438"/>
      <c r="C14" s="438"/>
      <c r="D14" s="438"/>
      <c r="E14" s="438"/>
      <c r="F14" s="438"/>
      <c r="G14" s="438"/>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row>
    <row r="15" spans="1:37" ht="12.95" customHeight="1" x14ac:dyDescent="0.15">
      <c r="A15" s="439"/>
      <c r="B15" s="439"/>
      <c r="C15" s="439"/>
      <c r="D15" s="439"/>
      <c r="E15" s="439"/>
      <c r="F15" s="439"/>
      <c r="G15" s="439"/>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row>
    <row r="16" spans="1:37" ht="12.95" customHeight="1" x14ac:dyDescent="0.15">
      <c r="A16" s="441" t="s">
        <v>85</v>
      </c>
      <c r="B16" s="442"/>
      <c r="C16" s="442"/>
      <c r="D16" s="442"/>
      <c r="E16" s="442"/>
      <c r="F16" s="442"/>
      <c r="G16" s="443"/>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row>
    <row r="17" spans="1:40" ht="12.95" customHeight="1" x14ac:dyDescent="0.15">
      <c r="A17" s="445" t="s">
        <v>86</v>
      </c>
      <c r="B17" s="446"/>
      <c r="C17" s="446"/>
      <c r="D17" s="446"/>
      <c r="E17" s="446"/>
      <c r="F17" s="446"/>
      <c r="G17" s="447"/>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4"/>
      <c r="AF17" s="444"/>
      <c r="AG17" s="444"/>
      <c r="AH17" s="444"/>
      <c r="AI17" s="444"/>
      <c r="AJ17" s="444"/>
      <c r="AK17" s="444"/>
    </row>
    <row r="18" spans="1:40" ht="12.95" customHeight="1" x14ac:dyDescent="0.15">
      <c r="A18" s="438" t="s">
        <v>87</v>
      </c>
      <c r="B18" s="438"/>
      <c r="C18" s="438"/>
      <c r="D18" s="438"/>
      <c r="E18" s="438"/>
      <c r="F18" s="438"/>
      <c r="G18" s="438"/>
      <c r="H18" s="440" t="s">
        <v>88</v>
      </c>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row>
    <row r="19" spans="1:40" ht="12.95" customHeight="1" x14ac:dyDescent="0.15">
      <c r="A19" s="439"/>
      <c r="B19" s="439"/>
      <c r="C19" s="439"/>
      <c r="D19" s="439"/>
      <c r="E19" s="439"/>
      <c r="F19" s="439"/>
      <c r="G19" s="439"/>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row>
    <row r="20" spans="1:40" ht="12.95" customHeight="1" x14ac:dyDescent="0.15">
      <c r="A20" s="438" t="s">
        <v>27</v>
      </c>
      <c r="B20" s="438"/>
      <c r="C20" s="438"/>
      <c r="D20" s="438"/>
      <c r="E20" s="438"/>
      <c r="F20" s="438"/>
      <c r="G20" s="438"/>
      <c r="H20" s="448" t="s">
        <v>111</v>
      </c>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row>
    <row r="21" spans="1:40" ht="12.95" customHeight="1" x14ac:dyDescent="0.15">
      <c r="A21" s="439"/>
      <c r="B21" s="439"/>
      <c r="C21" s="439"/>
      <c r="D21" s="439"/>
      <c r="E21" s="439"/>
      <c r="F21" s="439"/>
      <c r="G21" s="439"/>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8"/>
    </row>
    <row r="22" spans="1:40" ht="12.95" customHeight="1" x14ac:dyDescent="0.15">
      <c r="A22" s="438" t="s">
        <v>89</v>
      </c>
      <c r="B22" s="438"/>
      <c r="C22" s="438"/>
      <c r="D22" s="438"/>
      <c r="E22" s="438"/>
      <c r="F22" s="438"/>
      <c r="G22" s="438"/>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row>
    <row r="23" spans="1:40" ht="12.95" customHeight="1" x14ac:dyDescent="0.15">
      <c r="A23" s="439"/>
      <c r="B23" s="439"/>
      <c r="C23" s="439"/>
      <c r="D23" s="439"/>
      <c r="E23" s="439"/>
      <c r="F23" s="439"/>
      <c r="G23" s="439"/>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row>
    <row r="24" spans="1:40" ht="12.95" customHeight="1" x14ac:dyDescent="0.15">
      <c r="A24" s="451" t="s">
        <v>90</v>
      </c>
      <c r="B24" s="451"/>
      <c r="C24" s="451"/>
      <c r="D24" s="451"/>
      <c r="E24" s="451"/>
      <c r="F24" s="451"/>
      <c r="G24" s="451"/>
      <c r="H24" s="453" t="s">
        <v>151</v>
      </c>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row>
    <row r="25" spans="1:40" ht="12.95" customHeight="1" x14ac:dyDescent="0.15">
      <c r="A25" s="452"/>
      <c r="B25" s="452"/>
      <c r="C25" s="452"/>
      <c r="D25" s="452"/>
      <c r="E25" s="452"/>
      <c r="F25" s="452"/>
      <c r="G25" s="452"/>
      <c r="H25" s="454"/>
      <c r="I25" s="454"/>
      <c r="J25" s="454"/>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c r="AK25" s="454"/>
    </row>
    <row r="26" spans="1:40" ht="12.95" customHeight="1" x14ac:dyDescent="0.15">
      <c r="A26" s="455" t="s">
        <v>91</v>
      </c>
      <c r="B26" s="456"/>
      <c r="C26" s="456"/>
      <c r="D26" s="456"/>
      <c r="E26" s="456"/>
      <c r="F26" s="456"/>
      <c r="G26" s="457"/>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4"/>
    </row>
    <row r="27" spans="1:40" ht="12.95" customHeight="1" x14ac:dyDescent="0.15">
      <c r="A27" s="458"/>
      <c r="B27" s="459"/>
      <c r="C27" s="459"/>
      <c r="D27" s="459"/>
      <c r="E27" s="459"/>
      <c r="F27" s="459"/>
      <c r="G27" s="460"/>
      <c r="H27" s="123"/>
      <c r="I27" s="127" t="s">
        <v>92</v>
      </c>
      <c r="J27" s="123" t="s">
        <v>153</v>
      </c>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4"/>
    </row>
    <row r="28" spans="1:40" ht="12.95" customHeight="1" x14ac:dyDescent="0.15">
      <c r="A28" s="458"/>
      <c r="B28" s="459"/>
      <c r="C28" s="459"/>
      <c r="D28" s="459"/>
      <c r="E28" s="459"/>
      <c r="F28" s="459"/>
      <c r="G28" s="460"/>
      <c r="H28" s="123"/>
      <c r="I28" s="127"/>
      <c r="J28" s="123" t="s">
        <v>154</v>
      </c>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4"/>
    </row>
    <row r="29" spans="1:40" ht="12.95" customHeight="1" x14ac:dyDescent="0.15">
      <c r="A29" s="458"/>
      <c r="B29" s="459"/>
      <c r="C29" s="459"/>
      <c r="D29" s="459"/>
      <c r="E29" s="459"/>
      <c r="F29" s="459"/>
      <c r="G29" s="460"/>
      <c r="H29" s="123"/>
      <c r="I29" s="127"/>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4"/>
    </row>
    <row r="30" spans="1:40" ht="12.95" customHeight="1" x14ac:dyDescent="0.15">
      <c r="A30" s="461"/>
      <c r="B30" s="459"/>
      <c r="C30" s="459"/>
      <c r="D30" s="459"/>
      <c r="E30" s="459"/>
      <c r="F30" s="459"/>
      <c r="G30" s="460"/>
      <c r="H30" s="123"/>
      <c r="I30" s="127" t="s">
        <v>93</v>
      </c>
      <c r="J30" s="244" t="s">
        <v>155</v>
      </c>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2"/>
      <c r="AN30" s="128"/>
    </row>
    <row r="31" spans="1:40" ht="12.95" customHeight="1" x14ac:dyDescent="0.15">
      <c r="A31" s="461"/>
      <c r="B31" s="459"/>
      <c r="C31" s="459"/>
      <c r="D31" s="459"/>
      <c r="E31" s="459"/>
      <c r="F31" s="459"/>
      <c r="G31" s="460"/>
      <c r="H31" s="123"/>
      <c r="I31" s="123"/>
      <c r="J31" s="244" t="s">
        <v>156</v>
      </c>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2"/>
      <c r="AN31" s="129"/>
    </row>
    <row r="32" spans="1:40" ht="12.95" customHeight="1" x14ac:dyDescent="0.15">
      <c r="A32" s="461"/>
      <c r="B32" s="459"/>
      <c r="C32" s="459"/>
      <c r="D32" s="459"/>
      <c r="E32" s="459"/>
      <c r="F32" s="459"/>
      <c r="G32" s="460"/>
      <c r="H32" s="123"/>
      <c r="I32" s="123"/>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2"/>
    </row>
    <row r="33" spans="1:37" ht="12.95" customHeight="1" x14ac:dyDescent="0.15">
      <c r="A33" s="461"/>
      <c r="B33" s="459"/>
      <c r="C33" s="459"/>
      <c r="D33" s="459"/>
      <c r="E33" s="459"/>
      <c r="F33" s="459"/>
      <c r="G33" s="460"/>
      <c r="H33" s="123"/>
      <c r="I33" s="127" t="s">
        <v>94</v>
      </c>
      <c r="J33" s="244" t="s">
        <v>157</v>
      </c>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2"/>
    </row>
    <row r="34" spans="1:37" ht="12.95" customHeight="1" x14ac:dyDescent="0.15">
      <c r="A34" s="461"/>
      <c r="B34" s="459"/>
      <c r="C34" s="459"/>
      <c r="D34" s="459"/>
      <c r="E34" s="459"/>
      <c r="F34" s="459"/>
      <c r="G34" s="460"/>
      <c r="H34" s="123"/>
      <c r="I34" s="123"/>
      <c r="J34" s="244" t="s">
        <v>158</v>
      </c>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2"/>
    </row>
    <row r="35" spans="1:37" ht="12.95" customHeight="1" x14ac:dyDescent="0.15">
      <c r="A35" s="461"/>
      <c r="B35" s="459"/>
      <c r="C35" s="459"/>
      <c r="D35" s="459"/>
      <c r="E35" s="459"/>
      <c r="F35" s="459"/>
      <c r="G35" s="460"/>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4"/>
    </row>
    <row r="36" spans="1:37" ht="12.95" customHeight="1" x14ac:dyDescent="0.15">
      <c r="A36" s="461"/>
      <c r="B36" s="459"/>
      <c r="C36" s="459"/>
      <c r="D36" s="459"/>
      <c r="E36" s="459"/>
      <c r="F36" s="459"/>
      <c r="G36" s="460"/>
      <c r="H36" s="123"/>
      <c r="I36" s="127" t="s">
        <v>159</v>
      </c>
      <c r="J36" s="123" t="s">
        <v>168</v>
      </c>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4"/>
    </row>
    <row r="37" spans="1:37" ht="12.95" customHeight="1" x14ac:dyDescent="0.15">
      <c r="A37" s="461"/>
      <c r="B37" s="459"/>
      <c r="C37" s="459"/>
      <c r="D37" s="459"/>
      <c r="E37" s="459"/>
      <c r="F37" s="459"/>
      <c r="G37" s="460"/>
      <c r="H37" s="123"/>
      <c r="I37" s="123"/>
      <c r="J37" s="123" t="s">
        <v>169</v>
      </c>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4"/>
    </row>
    <row r="38" spans="1:37" ht="12.95" customHeight="1" x14ac:dyDescent="0.15">
      <c r="A38" s="461"/>
      <c r="B38" s="459"/>
      <c r="C38" s="459"/>
      <c r="D38" s="459"/>
      <c r="E38" s="459"/>
      <c r="F38" s="459"/>
      <c r="G38" s="460"/>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4"/>
    </row>
    <row r="39" spans="1:37" ht="12.95" customHeight="1" x14ac:dyDescent="0.15">
      <c r="A39" s="462"/>
      <c r="B39" s="463"/>
      <c r="C39" s="463"/>
      <c r="D39" s="463"/>
      <c r="E39" s="463"/>
      <c r="F39" s="463"/>
      <c r="G39" s="464"/>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6"/>
    </row>
    <row r="43" spans="1:37" x14ac:dyDescent="0.15">
      <c r="A43" s="130"/>
      <c r="B43" s="130"/>
      <c r="C43" s="130"/>
      <c r="D43" s="130"/>
      <c r="E43" s="130"/>
      <c r="F43" s="130"/>
      <c r="G43" s="130"/>
      <c r="H43" s="130"/>
      <c r="I43" s="130"/>
      <c r="J43" s="130"/>
      <c r="K43" s="130"/>
      <c r="M43" s="131"/>
      <c r="N43" s="132" t="s">
        <v>95</v>
      </c>
      <c r="O43" s="130" t="s">
        <v>96</v>
      </c>
      <c r="P43" s="131"/>
      <c r="Q43" s="131"/>
      <c r="R43" s="131"/>
      <c r="S43" s="131"/>
      <c r="T43" s="131"/>
      <c r="U43" s="131"/>
      <c r="V43" s="449"/>
      <c r="W43" s="450"/>
      <c r="X43" s="450"/>
      <c r="Y43" s="450"/>
      <c r="Z43" s="450"/>
      <c r="AA43" s="450"/>
      <c r="AB43" s="450"/>
      <c r="AC43" s="450"/>
      <c r="AD43" s="450"/>
      <c r="AE43" s="450"/>
      <c r="AF43" s="450"/>
      <c r="AG43" s="450"/>
      <c r="AH43" s="450"/>
      <c r="AI43" s="450"/>
      <c r="AJ43" s="450"/>
      <c r="AK43" s="450"/>
    </row>
    <row r="44" spans="1:37" x14ac:dyDescent="0.15">
      <c r="A44" s="130"/>
      <c r="B44" s="130"/>
      <c r="C44" s="130"/>
      <c r="D44" s="130"/>
      <c r="E44" s="130"/>
      <c r="F44" s="130"/>
      <c r="G44" s="130"/>
      <c r="H44" s="130"/>
      <c r="I44" s="130"/>
      <c r="J44" s="130"/>
      <c r="K44" s="130"/>
      <c r="M44" s="131"/>
      <c r="N44" s="132"/>
      <c r="O44" s="130"/>
      <c r="P44" s="131"/>
      <c r="Q44" s="131"/>
      <c r="R44" s="131"/>
      <c r="S44" s="131"/>
      <c r="T44" s="131"/>
      <c r="U44" s="131"/>
      <c r="V44" s="130"/>
      <c r="W44" s="130"/>
      <c r="X44" s="130"/>
      <c r="Y44" s="130"/>
      <c r="Z44" s="130"/>
      <c r="AA44" s="130"/>
      <c r="AB44" s="130"/>
      <c r="AC44" s="130"/>
      <c r="AD44" s="130"/>
      <c r="AE44" s="130"/>
      <c r="AF44" s="130"/>
      <c r="AG44" s="130"/>
      <c r="AH44" s="130"/>
      <c r="AI44" s="130"/>
      <c r="AJ44" s="130"/>
    </row>
    <row r="45" spans="1:37" ht="14.25" x14ac:dyDescent="0.15">
      <c r="A45" s="130"/>
      <c r="B45" s="130"/>
      <c r="C45" s="130"/>
      <c r="D45" s="130"/>
      <c r="E45" s="130"/>
      <c r="F45" s="130"/>
      <c r="G45" s="130"/>
      <c r="H45" s="130"/>
      <c r="I45" s="130"/>
      <c r="J45" s="130"/>
      <c r="K45" s="130"/>
      <c r="L45" s="130"/>
      <c r="M45" s="133"/>
      <c r="N45" s="131"/>
      <c r="O45" s="130" t="s">
        <v>97</v>
      </c>
      <c r="P45" s="131"/>
      <c r="Q45" s="131"/>
      <c r="R45" s="131"/>
      <c r="S45" s="131"/>
      <c r="T45" s="131"/>
      <c r="U45" s="131"/>
      <c r="V45" s="449"/>
      <c r="W45" s="450"/>
      <c r="X45" s="450"/>
      <c r="Y45" s="450"/>
      <c r="Z45" s="450"/>
      <c r="AA45" s="450"/>
      <c r="AB45" s="450"/>
      <c r="AC45" s="450"/>
      <c r="AD45" s="450"/>
      <c r="AE45" s="450"/>
      <c r="AF45" s="450"/>
      <c r="AG45" s="450"/>
      <c r="AH45" s="450"/>
      <c r="AI45" s="450"/>
      <c r="AJ45" s="147"/>
      <c r="AK45" s="134" t="s">
        <v>98</v>
      </c>
    </row>
    <row r="46" spans="1:37" x14ac:dyDescent="0.15">
      <c r="L46" s="135"/>
      <c r="M46" s="1"/>
      <c r="N46" s="1"/>
    </row>
    <row r="47" spans="1:37" x14ac:dyDescent="0.15">
      <c r="L47" s="135"/>
      <c r="M47" s="1"/>
      <c r="N47" s="1"/>
    </row>
    <row r="48" spans="1:37" x14ac:dyDescent="0.15">
      <c r="M48" s="131"/>
      <c r="N48" s="132" t="s">
        <v>99</v>
      </c>
      <c r="O48" s="130" t="s">
        <v>100</v>
      </c>
      <c r="P48" s="130"/>
      <c r="Q48" s="130"/>
      <c r="R48" s="130"/>
      <c r="S48" s="130"/>
      <c r="T48" s="130"/>
      <c r="U48" s="130"/>
      <c r="V48" s="449"/>
      <c r="W48" s="450"/>
      <c r="X48" s="450"/>
      <c r="Y48" s="450"/>
      <c r="Z48" s="450"/>
      <c r="AA48" s="450"/>
      <c r="AB48" s="450"/>
      <c r="AC48" s="450"/>
      <c r="AD48" s="450"/>
      <c r="AE48" s="450"/>
      <c r="AF48" s="450"/>
      <c r="AG48" s="450"/>
      <c r="AH48" s="450"/>
      <c r="AI48" s="450"/>
      <c r="AJ48" s="147"/>
      <c r="AK48" s="134" t="s">
        <v>98</v>
      </c>
    </row>
    <row r="49" spans="13:37" x14ac:dyDescent="0.15">
      <c r="M49" s="131"/>
      <c r="N49" s="132"/>
      <c r="O49" s="130"/>
      <c r="P49" s="130"/>
      <c r="Q49" s="130"/>
      <c r="R49" s="130"/>
      <c r="S49" s="130"/>
      <c r="T49" s="130"/>
      <c r="U49" s="130"/>
      <c r="V49" s="130"/>
      <c r="W49" s="130"/>
      <c r="X49" s="130"/>
      <c r="Y49" s="130"/>
      <c r="Z49" s="130"/>
      <c r="AA49" s="130"/>
      <c r="AB49" s="130"/>
      <c r="AC49" s="130"/>
      <c r="AD49" s="130"/>
      <c r="AE49" s="130"/>
      <c r="AF49" s="130"/>
      <c r="AG49" s="130"/>
      <c r="AH49" s="130"/>
      <c r="AI49" s="130"/>
      <c r="AJ49" s="130"/>
    </row>
    <row r="50" spans="13:37" x14ac:dyDescent="0.15">
      <c r="M50" s="131"/>
      <c r="N50" s="131"/>
      <c r="O50" s="130" t="s">
        <v>101</v>
      </c>
      <c r="P50" s="130"/>
      <c r="Q50" s="130"/>
      <c r="R50" s="130"/>
      <c r="S50" s="130"/>
      <c r="T50" s="130"/>
      <c r="U50" s="130"/>
      <c r="V50" s="449"/>
      <c r="W50" s="450"/>
      <c r="X50" s="450"/>
      <c r="Y50" s="450"/>
      <c r="Z50" s="450"/>
      <c r="AA50" s="450"/>
      <c r="AB50" s="450"/>
      <c r="AC50" s="450"/>
      <c r="AD50" s="450"/>
      <c r="AE50" s="450"/>
      <c r="AF50" s="450"/>
      <c r="AG50" s="450"/>
      <c r="AH50" s="450"/>
      <c r="AI50" s="450"/>
      <c r="AJ50" s="450"/>
      <c r="AK50" s="450"/>
    </row>
  </sheetData>
  <mergeCells count="20">
    <mergeCell ref="V43:AK43"/>
    <mergeCell ref="V45:AI45"/>
    <mergeCell ref="V48:AI48"/>
    <mergeCell ref="V50:AK50"/>
    <mergeCell ref="A24:G25"/>
    <mergeCell ref="H24:AK25"/>
    <mergeCell ref="A26:G39"/>
    <mergeCell ref="A18:G19"/>
    <mergeCell ref="H18:AK19"/>
    <mergeCell ref="A20:G21"/>
    <mergeCell ref="H20:AK21"/>
    <mergeCell ref="A22:G23"/>
    <mergeCell ref="H22:AK23"/>
    <mergeCell ref="A5:AK6"/>
    <mergeCell ref="A9:AK11"/>
    <mergeCell ref="A14:G15"/>
    <mergeCell ref="H14:AK15"/>
    <mergeCell ref="A16:G16"/>
    <mergeCell ref="H16:AK17"/>
    <mergeCell ref="A17:G17"/>
  </mergeCells>
  <phoneticPr fontId="2"/>
  <printOptions horizontalCentered="1" verticalCentered="1"/>
  <pageMargins left="0.74803149606299213" right="0.74803149606299213" top="0.59055118110236227" bottom="0.19685039370078741" header="0.39370078740157483"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2"/>
  <sheetViews>
    <sheetView showGridLines="0" view="pageBreakPreview" topLeftCell="A13" zoomScaleNormal="100" zoomScaleSheetLayoutView="100" workbookViewId="0">
      <selection activeCell="C24" sqref="C24:AK26"/>
    </sheetView>
  </sheetViews>
  <sheetFormatPr defaultColWidth="9" defaultRowHeight="13.5" x14ac:dyDescent="0.15"/>
  <cols>
    <col min="1" max="37" width="2.375" style="178" customWidth="1"/>
    <col min="38" max="16384" width="9" style="178"/>
  </cols>
  <sheetData>
    <row r="1" spans="1:37" ht="14.1" customHeight="1" x14ac:dyDescent="0.15">
      <c r="A1" s="120" t="s">
        <v>82</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row>
    <row r="2" spans="1:37" ht="12" customHeight="1" x14ac:dyDescent="0.15">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2"/>
      <c r="AJ2" s="121"/>
      <c r="AK2" s="121"/>
    </row>
    <row r="3" spans="1:37" ht="12"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2"/>
      <c r="AJ3" s="121"/>
      <c r="AK3" s="121"/>
    </row>
    <row r="4" spans="1:37" ht="12" customHeight="1" x14ac:dyDescent="0.15">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2"/>
      <c r="AJ4" s="121"/>
      <c r="AK4" s="121"/>
    </row>
    <row r="5" spans="1:37" ht="12" customHeight="1" x14ac:dyDescent="0.15">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2"/>
      <c r="AJ5" s="121"/>
      <c r="AK5" s="121"/>
    </row>
    <row r="6" spans="1:37" ht="12" customHeight="1" x14ac:dyDescent="0.15">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row>
    <row r="7" spans="1:37" ht="12" customHeight="1" x14ac:dyDescent="0.15">
      <c r="A7" s="435" t="s">
        <v>112</v>
      </c>
      <c r="B7" s="436"/>
      <c r="C7" s="436"/>
      <c r="D7" s="436"/>
      <c r="E7" s="436"/>
      <c r="F7" s="436"/>
      <c r="G7" s="436"/>
      <c r="H7" s="436"/>
      <c r="I7" s="436"/>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row>
    <row r="8" spans="1:37" ht="12" customHeight="1" x14ac:dyDescent="0.15">
      <c r="A8" s="436"/>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row>
    <row r="9" spans="1:37" ht="12" customHeight="1" x14ac:dyDescent="0.15">
      <c r="A9" s="148"/>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row>
    <row r="10" spans="1:37" ht="12" customHeight="1" x14ac:dyDescent="0.15">
      <c r="A10" s="148"/>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row>
    <row r="11" spans="1:37" ht="12" customHeight="1" x14ac:dyDescent="0.15">
      <c r="A11" s="179"/>
      <c r="B11" s="179"/>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row>
    <row r="12" spans="1:37" ht="12" customHeight="1" x14ac:dyDescent="0.15">
      <c r="A12" s="467" t="s">
        <v>145</v>
      </c>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row>
    <row r="13" spans="1:37" ht="12" customHeight="1" x14ac:dyDescent="0.15">
      <c r="A13" s="467"/>
      <c r="B13" s="467"/>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row>
    <row r="14" spans="1:37" ht="12" customHeight="1" x14ac:dyDescent="0.15">
      <c r="A14" s="467"/>
      <c r="B14" s="467"/>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row>
    <row r="15" spans="1:37" ht="12" customHeight="1" x14ac:dyDescent="0.15">
      <c r="A15" s="180"/>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row>
    <row r="16" spans="1:37" ht="12" customHeight="1" x14ac:dyDescent="0.15">
      <c r="A16" s="179"/>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row>
    <row r="17" spans="1:37" ht="12" customHeight="1" x14ac:dyDescent="0.15">
      <c r="A17" s="179"/>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row>
    <row r="18" spans="1:37" ht="12" customHeight="1" x14ac:dyDescent="0.15">
      <c r="A18" s="179"/>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row>
    <row r="19" spans="1:37" ht="15.95" customHeight="1" x14ac:dyDescent="0.15">
      <c r="A19" s="468" t="s">
        <v>113</v>
      </c>
      <c r="B19" s="469"/>
      <c r="C19" s="469"/>
      <c r="D19" s="469"/>
      <c r="E19" s="469"/>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row>
    <row r="20" spans="1:37" ht="12" customHeight="1" x14ac:dyDescent="0.15">
      <c r="A20" s="179"/>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row>
    <row r="21" spans="1:37" ht="12" customHeight="1" x14ac:dyDescent="0.15">
      <c r="A21" s="179"/>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row>
    <row r="22" spans="1:37" ht="12" customHeight="1" x14ac:dyDescent="0.15">
      <c r="A22" s="179"/>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row>
    <row r="23" spans="1:37" ht="12" customHeight="1" x14ac:dyDescent="0.15">
      <c r="A23" s="179"/>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row>
    <row r="24" spans="1:37" ht="12" customHeight="1" x14ac:dyDescent="0.15">
      <c r="A24" s="181" t="s">
        <v>23</v>
      </c>
      <c r="B24" s="179"/>
      <c r="C24" s="467" t="s">
        <v>114</v>
      </c>
      <c r="D24" s="470"/>
      <c r="E24" s="470"/>
      <c r="F24" s="470"/>
      <c r="G24" s="470"/>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row>
    <row r="25" spans="1:37" ht="12" customHeight="1" x14ac:dyDescent="0.15">
      <c r="A25" s="181"/>
      <c r="B25" s="179"/>
      <c r="C25" s="467"/>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c r="AK25" s="470"/>
    </row>
    <row r="26" spans="1:37" ht="12" customHeight="1" x14ac:dyDescent="0.15">
      <c r="A26" s="182"/>
      <c r="B26" s="179"/>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c r="AK26" s="470"/>
    </row>
    <row r="27" spans="1:37" ht="12" customHeight="1" x14ac:dyDescent="0.15">
      <c r="A27" s="182"/>
      <c r="B27" s="179"/>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row>
    <row r="28" spans="1:37" ht="12" customHeight="1" x14ac:dyDescent="0.15">
      <c r="A28" s="182"/>
      <c r="B28" s="179"/>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row>
    <row r="29" spans="1:37" ht="12" customHeight="1" x14ac:dyDescent="0.15">
      <c r="A29" s="182"/>
      <c r="B29" s="179"/>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row>
    <row r="30" spans="1:37" ht="15.95" customHeight="1" x14ac:dyDescent="0.15">
      <c r="A30" s="181" t="s">
        <v>115</v>
      </c>
      <c r="B30" s="179"/>
      <c r="C30" s="179" t="s">
        <v>116</v>
      </c>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row>
    <row r="31" spans="1:37" ht="12" customHeight="1" x14ac:dyDescent="0.15">
      <c r="A31" s="181"/>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row>
    <row r="32" spans="1:37" ht="12" customHeight="1" x14ac:dyDescent="0.15">
      <c r="A32" s="181"/>
      <c r="B32" s="179"/>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row>
    <row r="33" spans="1:40" ht="12" customHeight="1" x14ac:dyDescent="0.15">
      <c r="A33" s="182"/>
      <c r="B33" s="179"/>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row>
    <row r="34" spans="1:40" ht="15.95" customHeight="1" x14ac:dyDescent="0.15">
      <c r="A34" s="181" t="s">
        <v>117</v>
      </c>
      <c r="B34" s="179"/>
      <c r="C34" s="179" t="s">
        <v>118</v>
      </c>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row>
    <row r="35" spans="1:40" ht="12" customHeight="1" x14ac:dyDescent="0.15">
      <c r="A35" s="181"/>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row>
    <row r="36" spans="1:40" ht="12" customHeight="1" x14ac:dyDescent="0.15">
      <c r="A36" s="181"/>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row>
    <row r="37" spans="1:40" ht="12" customHeight="1" x14ac:dyDescent="0.15">
      <c r="A37" s="182"/>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row>
    <row r="38" spans="1:40" ht="15.95" customHeight="1" x14ac:dyDescent="0.15">
      <c r="A38" s="181" t="s">
        <v>119</v>
      </c>
      <c r="B38" s="179"/>
      <c r="C38" s="179" t="s">
        <v>120</v>
      </c>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row>
    <row r="39" spans="1:40" ht="12" customHeight="1" x14ac:dyDescent="0.15">
      <c r="A39" s="179"/>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row>
    <row r="40" spans="1:40" ht="12" customHeight="1" x14ac:dyDescent="0.15">
      <c r="A40" s="179"/>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row>
    <row r="41" spans="1:40" ht="12" customHeight="1" x14ac:dyDescent="0.15">
      <c r="A41" s="179"/>
      <c r="B41" s="179"/>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row>
    <row r="42" spans="1:40" ht="12" customHeight="1" x14ac:dyDescent="0.15">
      <c r="A42" s="181"/>
      <c r="B42" s="179"/>
      <c r="C42" s="467"/>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7"/>
      <c r="AK42" s="467"/>
    </row>
    <row r="43" spans="1:40" ht="12" customHeight="1" x14ac:dyDescent="0.15">
      <c r="A43" s="181"/>
      <c r="B43" s="179"/>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row>
    <row r="44" spans="1:40" ht="12" customHeight="1" x14ac:dyDescent="0.15">
      <c r="A44" s="182"/>
      <c r="B44" s="179"/>
      <c r="C44" s="467"/>
      <c r="D44" s="467"/>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7"/>
    </row>
    <row r="45" spans="1:40" ht="12" customHeight="1" x14ac:dyDescent="0.15">
      <c r="A45" s="179"/>
      <c r="B45" s="179"/>
      <c r="C45" s="467"/>
      <c r="D45" s="467"/>
      <c r="E45" s="467"/>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c r="AE45" s="467"/>
      <c r="AF45" s="467"/>
      <c r="AG45" s="467"/>
      <c r="AH45" s="467"/>
      <c r="AI45" s="467"/>
      <c r="AJ45" s="467"/>
      <c r="AK45" s="467"/>
    </row>
    <row r="46" spans="1:40" ht="12" customHeight="1" x14ac:dyDescent="0.15">
      <c r="A46" s="179"/>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row>
    <row r="47" spans="1:40" ht="15.95" customHeight="1" x14ac:dyDescent="0.15">
      <c r="A47" s="179"/>
      <c r="B47" s="179"/>
      <c r="C47" s="465" t="s">
        <v>121</v>
      </c>
      <c r="D47" s="466"/>
      <c r="E47" s="466"/>
      <c r="F47" s="466"/>
      <c r="G47" s="466"/>
      <c r="H47" s="466"/>
      <c r="I47" s="466"/>
      <c r="J47" s="466"/>
      <c r="K47" s="466"/>
      <c r="L47" s="466"/>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row>
    <row r="48" spans="1:40" ht="12" customHeight="1" x14ac:dyDescent="0.15">
      <c r="A48" s="179"/>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N48" s="184"/>
    </row>
    <row r="49" spans="1:40" ht="12" customHeight="1" x14ac:dyDescent="0.15">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N49" s="185"/>
    </row>
    <row r="50" spans="1:40" ht="12" customHeight="1" x14ac:dyDescent="0.15">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row>
    <row r="51" spans="1:40" ht="15.95" customHeight="1" x14ac:dyDescent="0.15">
      <c r="A51" s="133" t="s">
        <v>146</v>
      </c>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row>
    <row r="52" spans="1:40" ht="14.25" x14ac:dyDescent="0.15">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row>
    <row r="53" spans="1:40" ht="14.25" x14ac:dyDescent="0.15">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row>
    <row r="54" spans="1:40" ht="14.25" x14ac:dyDescent="0.15">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row>
    <row r="55" spans="1:40" ht="14.25" x14ac:dyDescent="0.15">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row>
    <row r="56" spans="1:40" ht="14.25" x14ac:dyDescent="0.15">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row>
    <row r="57" spans="1:40" ht="14.25" x14ac:dyDescent="0.15">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row>
    <row r="58" spans="1:40" ht="14.25" x14ac:dyDescent="0.15">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row>
    <row r="59" spans="1:40" ht="15.95" customHeight="1" x14ac:dyDescent="0.15">
      <c r="A59" s="179"/>
      <c r="B59" s="179"/>
      <c r="C59" s="179"/>
      <c r="D59" s="179"/>
      <c r="E59" s="133" t="s">
        <v>96</v>
      </c>
      <c r="F59" s="186"/>
      <c r="G59" s="186"/>
      <c r="H59" s="186"/>
      <c r="I59" s="186"/>
      <c r="J59" s="186"/>
      <c r="K59" s="186"/>
      <c r="L59" s="465"/>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179"/>
      <c r="AK59" s="179"/>
    </row>
    <row r="60" spans="1:40" ht="14.25" x14ac:dyDescent="0.15">
      <c r="A60" s="133"/>
      <c r="B60" s="133"/>
      <c r="C60" s="133"/>
      <c r="D60" s="133"/>
      <c r="E60" s="133"/>
      <c r="F60" s="186"/>
      <c r="G60" s="186"/>
      <c r="H60" s="186"/>
      <c r="I60" s="186"/>
      <c r="J60" s="186"/>
      <c r="K60" s="186"/>
      <c r="L60" s="133"/>
      <c r="M60" s="133"/>
      <c r="N60" s="133"/>
      <c r="O60" s="133"/>
      <c r="P60" s="133"/>
      <c r="Q60" s="133"/>
      <c r="R60" s="133"/>
      <c r="S60" s="133"/>
      <c r="T60" s="133"/>
      <c r="U60" s="133"/>
      <c r="V60" s="133"/>
      <c r="W60" s="133"/>
      <c r="X60" s="133"/>
      <c r="Y60" s="133"/>
      <c r="Z60" s="133"/>
      <c r="AA60" s="179"/>
      <c r="AB60" s="179"/>
      <c r="AC60" s="179"/>
      <c r="AD60" s="179"/>
      <c r="AE60" s="179"/>
      <c r="AF60" s="179"/>
      <c r="AG60" s="179"/>
      <c r="AH60" s="179"/>
      <c r="AI60" s="179"/>
      <c r="AJ60" s="179"/>
      <c r="AK60" s="179"/>
    </row>
    <row r="61" spans="1:40" ht="15.95" customHeight="1" x14ac:dyDescent="0.15">
      <c r="A61" s="133"/>
      <c r="B61" s="133"/>
      <c r="C61" s="133"/>
      <c r="D61" s="133"/>
      <c r="E61" s="133" t="s">
        <v>97</v>
      </c>
      <c r="F61" s="186"/>
      <c r="G61" s="186"/>
      <c r="H61" s="186"/>
      <c r="I61" s="186"/>
      <c r="J61" s="186"/>
      <c r="K61" s="186"/>
      <c r="L61" s="465"/>
      <c r="M61" s="466"/>
      <c r="N61" s="466"/>
      <c r="O61" s="466"/>
      <c r="P61" s="466"/>
      <c r="Q61" s="466"/>
      <c r="R61" s="466"/>
      <c r="S61" s="466"/>
      <c r="T61" s="466"/>
      <c r="U61" s="466"/>
      <c r="V61" s="466"/>
      <c r="W61" s="466"/>
      <c r="X61" s="466"/>
      <c r="Y61" s="466"/>
      <c r="Z61" s="450"/>
      <c r="AA61" s="450"/>
      <c r="AB61" s="450"/>
      <c r="AC61" s="450"/>
      <c r="AD61" s="450"/>
      <c r="AE61" s="450"/>
      <c r="AF61" s="450"/>
      <c r="AG61" s="450"/>
      <c r="AH61" s="450"/>
      <c r="AI61" s="179"/>
      <c r="AJ61" s="187" t="s">
        <v>98</v>
      </c>
      <c r="AK61" s="179"/>
    </row>
    <row r="62" spans="1:40" ht="14.25" x14ac:dyDescent="0.15">
      <c r="A62" s="188"/>
      <c r="B62" s="188"/>
      <c r="C62" s="188"/>
      <c r="D62" s="188"/>
      <c r="E62" s="188"/>
      <c r="F62" s="188"/>
      <c r="G62" s="188"/>
      <c r="H62" s="188"/>
      <c r="I62" s="188"/>
      <c r="J62" s="188"/>
      <c r="K62" s="188"/>
      <c r="L62" s="188"/>
      <c r="M62" s="189"/>
      <c r="N62" s="190"/>
    </row>
  </sheetData>
  <mergeCells count="8">
    <mergeCell ref="L59:AI59"/>
    <mergeCell ref="L61:AH61"/>
    <mergeCell ref="A7:AK8"/>
    <mergeCell ref="A12:AK14"/>
    <mergeCell ref="A19:AK19"/>
    <mergeCell ref="C24:AK26"/>
    <mergeCell ref="C42:AK45"/>
    <mergeCell ref="C47:L47"/>
  </mergeCells>
  <phoneticPr fontId="2"/>
  <printOptions horizontalCentered="1"/>
  <pageMargins left="0.74803149606299213" right="0.74803149606299213" top="0.59055118110236227" bottom="0.98425196850393704" header="0.39370078740157483" footer="0.3937007874015748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Normal="100" zoomScaleSheetLayoutView="145" workbookViewId="0">
      <selection sqref="A1:A2"/>
    </sheetView>
  </sheetViews>
  <sheetFormatPr defaultColWidth="9" defaultRowHeight="13.5" x14ac:dyDescent="0.15"/>
  <cols>
    <col min="1" max="1" width="9" style="192"/>
    <col min="2" max="2" width="9.625" style="192" customWidth="1"/>
    <col min="3" max="3" width="4" style="192" customWidth="1"/>
    <col min="4" max="4" width="9.625" style="192" customWidth="1"/>
    <col min="5" max="5" width="4" style="192" customWidth="1"/>
    <col min="6" max="6" width="8.375" style="192" customWidth="1"/>
    <col min="7" max="7" width="9.625" style="192" customWidth="1"/>
    <col min="8" max="8" width="4" style="192" customWidth="1"/>
    <col min="9" max="9" width="6.625" style="192" customWidth="1"/>
    <col min="10" max="10" width="9" style="192" customWidth="1"/>
    <col min="11" max="12" width="9.625" style="192" customWidth="1"/>
    <col min="13" max="13" width="8.375" style="192" customWidth="1"/>
    <col min="14" max="14" width="9" style="192"/>
    <col min="15" max="16" width="7" style="192" customWidth="1"/>
    <col min="17" max="16384" width="9" style="192"/>
  </cols>
  <sheetData>
    <row r="1" spans="1:17" x14ac:dyDescent="0.15">
      <c r="A1" s="192" t="s">
        <v>160</v>
      </c>
    </row>
    <row r="2" spans="1:17" x14ac:dyDescent="0.15">
      <c r="A2" s="192" t="s">
        <v>161</v>
      </c>
    </row>
    <row r="6" spans="1:17" ht="17.25" x14ac:dyDescent="0.15">
      <c r="A6" s="193" t="s">
        <v>124</v>
      </c>
      <c r="K6" s="194"/>
      <c r="L6" s="192" t="s">
        <v>125</v>
      </c>
    </row>
    <row r="7" spans="1:17" ht="17.25" customHeight="1" x14ac:dyDescent="0.15">
      <c r="A7" s="195" t="s">
        <v>126</v>
      </c>
    </row>
    <row r="8" spans="1:17" ht="17.25" customHeight="1" x14ac:dyDescent="0.15">
      <c r="A8" s="195"/>
    </row>
    <row r="9" spans="1:17" ht="17.25" customHeight="1" thickBot="1" x14ac:dyDescent="0.2">
      <c r="A9" s="212" t="s">
        <v>164</v>
      </c>
      <c r="B9" s="212"/>
      <c r="C9" s="212"/>
      <c r="D9" s="251"/>
      <c r="E9" s="245" t="s">
        <v>162</v>
      </c>
    </row>
    <row r="10" spans="1:17" ht="17.25" customHeight="1" thickBot="1" x14ac:dyDescent="0.2">
      <c r="A10" s="249" t="s">
        <v>163</v>
      </c>
      <c r="B10" s="248"/>
      <c r="C10" s="246"/>
      <c r="D10" s="247"/>
      <c r="E10" s="246" t="s">
        <v>127</v>
      </c>
      <c r="F10" s="198" t="s">
        <v>165</v>
      </c>
      <c r="G10" s="197"/>
      <c r="H10" s="198" t="s">
        <v>127</v>
      </c>
      <c r="I10" s="192" t="s">
        <v>166</v>
      </c>
      <c r="J10" s="199" t="s">
        <v>128</v>
      </c>
      <c r="K10" s="199">
        <f>G10+1-D10</f>
        <v>1</v>
      </c>
      <c r="M10" s="250"/>
      <c r="N10" s="212"/>
    </row>
    <row r="11" spans="1:17" ht="17.25" customHeight="1" x14ac:dyDescent="0.15">
      <c r="A11" s="196"/>
      <c r="B11" s="200"/>
      <c r="C11" s="196"/>
      <c r="D11" s="200"/>
      <c r="E11" s="196"/>
      <c r="F11" s="196"/>
      <c r="G11" s="196"/>
      <c r="H11" s="196"/>
      <c r="I11" s="200"/>
      <c r="J11" s="196"/>
      <c r="O11" s="250"/>
      <c r="P11" s="212"/>
      <c r="Q11" s="212"/>
    </row>
    <row r="12" spans="1:17" ht="17.25" customHeight="1" thickBot="1" x14ac:dyDescent="0.2">
      <c r="A12" s="195" t="s">
        <v>129</v>
      </c>
      <c r="O12" s="250"/>
      <c r="P12" s="212"/>
      <c r="Q12" s="212"/>
    </row>
    <row r="13" spans="1:17" ht="17.25" customHeight="1" x14ac:dyDescent="0.15">
      <c r="A13" s="201" t="s">
        <v>130</v>
      </c>
      <c r="B13" s="202"/>
      <c r="I13" s="196"/>
      <c r="K13" s="203"/>
      <c r="O13" s="250"/>
      <c r="P13" s="212"/>
      <c r="Q13" s="212"/>
    </row>
    <row r="14" spans="1:17" ht="17.25" customHeight="1" thickBot="1" x14ac:dyDescent="0.2">
      <c r="A14" s="204" t="s">
        <v>131</v>
      </c>
      <c r="B14" s="205"/>
      <c r="I14" s="196"/>
      <c r="K14" s="203"/>
      <c r="O14" s="250"/>
      <c r="P14" s="212"/>
      <c r="Q14" s="212"/>
    </row>
    <row r="15" spans="1:17" ht="17.25" customHeight="1" thickBot="1" x14ac:dyDescent="0.2">
      <c r="N15" s="203"/>
      <c r="O15" s="250"/>
      <c r="P15" s="212"/>
      <c r="Q15" s="212"/>
    </row>
    <row r="16" spans="1:17" ht="17.25" customHeight="1" x14ac:dyDescent="0.15">
      <c r="A16" s="195" t="s">
        <v>132</v>
      </c>
      <c r="J16" s="206"/>
      <c r="K16" s="207"/>
      <c r="L16" s="207"/>
      <c r="M16" s="208"/>
      <c r="N16" s="203"/>
      <c r="O16" s="250"/>
      <c r="P16" s="212"/>
      <c r="Q16" s="212"/>
    </row>
    <row r="17" spans="1:17" ht="17.25" customHeight="1" thickBot="1" x14ac:dyDescent="0.2">
      <c r="A17" s="209">
        <f>B10</f>
        <v>0</v>
      </c>
      <c r="B17" s="192" t="s">
        <v>133</v>
      </c>
      <c r="F17" s="192" t="s">
        <v>134</v>
      </c>
      <c r="J17" s="210"/>
      <c r="K17" s="211"/>
      <c r="L17" s="212" t="s">
        <v>135</v>
      </c>
      <c r="M17" s="213"/>
      <c r="O17" s="250"/>
      <c r="P17" s="212"/>
      <c r="Q17" s="212"/>
    </row>
    <row r="18" spans="1:17" ht="17.25" customHeight="1" x14ac:dyDescent="0.15">
      <c r="A18" s="214" t="s">
        <v>130</v>
      </c>
      <c r="B18" s="215" t="e">
        <f>ROUNDDOWN(B13/D9*K10,0)</f>
        <v>#DIV/0!</v>
      </c>
      <c r="F18" s="201" t="s">
        <v>130</v>
      </c>
      <c r="G18" s="202"/>
      <c r="J18" s="210"/>
      <c r="K18" s="216" t="s">
        <v>130</v>
      </c>
      <c r="L18" s="217" t="e">
        <f>IF(G18="",B18,MIN(B18,G18))</f>
        <v>#DIV/0!</v>
      </c>
      <c r="M18" s="213"/>
      <c r="O18" s="250"/>
      <c r="P18" s="212"/>
      <c r="Q18" s="212"/>
    </row>
    <row r="19" spans="1:17" ht="17.25" customHeight="1" thickBot="1" x14ac:dyDescent="0.2">
      <c r="A19" s="214" t="s">
        <v>131</v>
      </c>
      <c r="B19" s="215" t="e">
        <f>ROUNDDOWN(B14/D9*K10,0)</f>
        <v>#DIV/0!</v>
      </c>
      <c r="F19" s="204" t="s">
        <v>131</v>
      </c>
      <c r="G19" s="205"/>
      <c r="J19" s="210"/>
      <c r="K19" s="218" t="s">
        <v>131</v>
      </c>
      <c r="L19" s="219" t="e">
        <f>IF(G19="",B19,MIN(B19,G19))</f>
        <v>#DIV/0!</v>
      </c>
      <c r="M19" s="213"/>
      <c r="O19" s="250"/>
      <c r="P19" s="212"/>
      <c r="Q19" s="212"/>
    </row>
    <row r="20" spans="1:17" ht="17.25" customHeight="1" thickBot="1" x14ac:dyDescent="0.2">
      <c r="J20" s="220"/>
      <c r="K20" s="221"/>
      <c r="L20" s="221"/>
      <c r="M20" s="222"/>
      <c r="O20" s="250"/>
      <c r="P20" s="212"/>
      <c r="Q20" s="212"/>
    </row>
    <row r="21" spans="1:17" ht="17.25" customHeight="1" x14ac:dyDescent="0.15">
      <c r="E21" s="223" t="s">
        <v>136</v>
      </c>
      <c r="H21" s="224"/>
      <c r="O21" s="250"/>
      <c r="P21" s="212"/>
      <c r="Q21" s="212"/>
    </row>
    <row r="22" spans="1:17" ht="17.25" customHeight="1" x14ac:dyDescent="0.15"/>
    <row r="23" spans="1:17" ht="17.25" customHeight="1" x14ac:dyDescent="0.15"/>
  </sheetData>
  <phoneticPr fontId="2"/>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提出書類一覧</vt:lpstr>
      <vt:lpstr>様式1事業計画書</vt:lpstr>
      <vt:lpstr>様式1-2 事業所別</vt:lpstr>
      <vt:lpstr>様式1-2内訳書</vt:lpstr>
      <vt:lpstr>様式1-3入居確認</vt:lpstr>
      <vt:lpstr>様式1-4誓約書</vt:lpstr>
      <vt:lpstr>【参考】計算シート(日割り計算)</vt:lpstr>
      <vt:lpstr>'様式1-2 事業所別'!Print_Area</vt:lpstr>
      <vt:lpstr>'様式1-2内訳書'!Print_Area</vt:lpstr>
      <vt:lpstr>様式1事業計画書!Print_Area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増山 和明</dc:creator>
  <cp:lastModifiedBy>岩﨑 ちひろ</cp:lastModifiedBy>
  <cp:lastPrinted>2023-06-15T06:54:03Z</cp:lastPrinted>
  <dcterms:created xsi:type="dcterms:W3CDTF">2023-04-18T00:37:44Z</dcterms:created>
  <dcterms:modified xsi:type="dcterms:W3CDTF">2023-06-15T06:58:06Z</dcterms:modified>
</cp:coreProperties>
</file>