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610" windowHeight="9750"/>
  </bookViews>
  <sheets>
    <sheet name="様式3申請書" sheetId="12" r:id="rId1"/>
    <sheet name="様式3-2内訳書" sheetId="9" r:id="rId2"/>
    <sheet name="様式1-3入居確認" sheetId="10" r:id="rId3"/>
    <sheet name="様式1-4誓約書" sheetId="11" r:id="rId4"/>
  </sheets>
  <definedNames>
    <definedName name="_xlnm.Print_Area" localSheetId="1">'様式3-2内訳書'!$A$1:$O$28</definedName>
    <definedName name="_xlnm.Print_Area" localSheetId="0">様式3申請書!$A$1:$L$36</definedName>
    <definedName name="Z_01322340_5B88_46B7_B781_51E210B846E5_.wvu.PrintArea" localSheetId="1" hidden="1">'様式3-2内訳書'!$A$1:$O$28</definedName>
    <definedName name="Z_A8F6664B_A378_4255_8CBA_356C97FA621A_.wvu.PrintArea" localSheetId="1" hidden="1">'様式3-2内訳書'!$A$1:$O$28</definedName>
    <definedName name="Z_CB8F4113_88F0_47AF_A45D_838AB523636A_.wvu.PrintArea" localSheetId="1" hidden="1">'様式3-2内訳書'!$A$1:$O$28</definedName>
    <definedName name="Z_FD07AE6D_891D_443D_93DF_1A7068A34DED_.wvu.PrintArea" localSheetId="1" hidden="1">'様式3-2内訳書'!$A$1:$O$28</definedName>
    <definedName name="事業計画書_福祉避難所別_">#REF!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 i="9" l="1"/>
  <c r="M24" i="9"/>
  <c r="L24" i="9"/>
  <c r="K24" i="9"/>
  <c r="J24" i="9"/>
  <c r="I24" i="9"/>
  <c r="H24" i="9"/>
  <c r="G24" i="9"/>
  <c r="F24" i="9"/>
  <c r="E24" i="9"/>
  <c r="D24" i="9"/>
  <c r="C24" i="9"/>
  <c r="N25" i="9" l="1"/>
  <c r="J25" i="9"/>
  <c r="I25" i="9"/>
  <c r="H25" i="9"/>
  <c r="G25" i="9"/>
  <c r="F25" i="9"/>
  <c r="M25" i="9"/>
  <c r="L25" i="9"/>
  <c r="K25" i="9"/>
  <c r="E25" i="9"/>
  <c r="D25" i="9"/>
  <c r="C25" i="9"/>
  <c r="F19" i="12" l="1"/>
  <c r="J19" i="12" s="1"/>
  <c r="D14" i="12" s="1"/>
  <c r="M23" i="9"/>
  <c r="J23" i="9"/>
  <c r="E23" i="9"/>
  <c r="O22" i="9"/>
  <c r="N21" i="9"/>
  <c r="N23" i="9" s="1"/>
  <c r="M21" i="9"/>
  <c r="L21" i="9"/>
  <c r="L23" i="9" s="1"/>
  <c r="K21" i="9"/>
  <c r="K23" i="9" s="1"/>
  <c r="J21" i="9"/>
  <c r="I21" i="9"/>
  <c r="I23" i="9" s="1"/>
  <c r="H21" i="9"/>
  <c r="H23" i="9" s="1"/>
  <c r="G21" i="9"/>
  <c r="G23" i="9" s="1"/>
  <c r="F21" i="9"/>
  <c r="F23" i="9" s="1"/>
  <c r="E21" i="9"/>
  <c r="D21" i="9"/>
  <c r="D23" i="9" s="1"/>
  <c r="C21" i="9"/>
  <c r="C23" i="9" s="1"/>
  <c r="O18" i="9"/>
  <c r="O17" i="9"/>
  <c r="O16" i="9"/>
  <c r="O21" i="9" s="1"/>
  <c r="O23" i="9" l="1"/>
  <c r="O25" i="9" l="1"/>
  <c r="D13" i="9" s="1"/>
  <c r="O24" i="9"/>
</calcChain>
</file>

<file path=xl/comments1.xml><?xml version="1.0" encoding="utf-8"?>
<comments xmlns="http://schemas.openxmlformats.org/spreadsheetml/2006/main">
  <authors>
    <author>作成者</author>
  </authors>
  <commentList>
    <comment ref="G7" authorId="0" shapeId="0">
      <text>
        <r>
          <rPr>
            <b/>
            <sz val="9"/>
            <color indexed="10"/>
            <rFont val="ＭＳ Ｐゴシック"/>
            <family val="3"/>
            <charset val="128"/>
          </rPr>
          <t>必ず、印鑑証明書と同じ印を押してください。
また、代表者の「職」も忘れずに記入してください。</t>
        </r>
      </text>
    </comment>
    <comment ref="H19" authorId="0" shapeId="0">
      <text>
        <r>
          <rPr>
            <b/>
            <sz val="9"/>
            <color indexed="10"/>
            <rFont val="ＭＳ Ｐゴシック"/>
            <family val="3"/>
            <charset val="128"/>
          </rPr>
          <t>区から通知された「内示額」を入力してください。</t>
        </r>
      </text>
    </comment>
  </commentList>
</comments>
</file>

<file path=xl/comments2.xml><?xml version="1.0" encoding="utf-8"?>
<comments xmlns="http://schemas.openxmlformats.org/spreadsheetml/2006/main">
  <authors>
    <author>作成者</author>
  </authors>
  <commentList>
    <comment ref="J9" authorId="0" shapeId="0">
      <text>
        <r>
          <rPr>
            <b/>
            <sz val="9"/>
            <color indexed="10"/>
            <rFont val="ＭＳ Ｐゴシック"/>
            <family val="3"/>
            <charset val="128"/>
          </rPr>
          <t>建物名・部屋番号まで入力してください。</t>
        </r>
      </text>
    </comment>
    <comment ref="J11" authorId="0" shapeId="0">
      <text>
        <r>
          <rPr>
            <b/>
            <sz val="9"/>
            <color indexed="10"/>
            <rFont val="ＭＳ Ｐゴシック"/>
            <family val="3"/>
            <charset val="128"/>
          </rPr>
          <t>注1：単年度事業につき、令和4年（2022年）4月1日以降の日付となります。
助成期間の開始日は
  （１）雇用確認書の採用日（入職日）
  （２）賃貸借契約書の契約期間の開始日
　（３）住民票の住定日（転入日、転居日等）
　　上記（１）～（３）の遅い日の翌月初日からとなります。
なお、年度の途中で宿舎又は入居者が変更となる場合、宿舎番号に変更が無いかぎり日割りが認められており、（１）～（３）の一番遅い日が開始日となります。日割り額の算出は本ファイルに添付の「日割り計算シート」を活用してください。</t>
        </r>
      </text>
    </comment>
    <comment ref="J12" authorId="0" shapeId="0">
      <text>
        <r>
          <rPr>
            <b/>
            <sz val="9"/>
            <color indexed="10"/>
            <rFont val="ＭＳ Ｐゴシック"/>
            <family val="3"/>
            <charset val="128"/>
          </rPr>
          <t>単年度事業ですので、令和5年3月31日以前の日付となります。</t>
        </r>
      </text>
    </comment>
  </commentList>
</comments>
</file>

<file path=xl/sharedStrings.xml><?xml version="1.0" encoding="utf-8"?>
<sst xmlns="http://schemas.openxmlformats.org/spreadsheetml/2006/main" count="140" uniqueCount="129">
  <si>
    <t>法 人 名</t>
    <rPh sb="0" eb="1">
      <t>ホウ</t>
    </rPh>
    <rPh sb="2" eb="3">
      <t>ヒト</t>
    </rPh>
    <rPh sb="4" eb="5">
      <t>メイ</t>
    </rPh>
    <phoneticPr fontId="3"/>
  </si>
  <si>
    <t>代 表 者
職 氏 名</t>
    <rPh sb="0" eb="1">
      <t>ダイ</t>
    </rPh>
    <rPh sb="2" eb="3">
      <t>オモテ</t>
    </rPh>
    <rPh sb="4" eb="5">
      <t>モノ</t>
    </rPh>
    <rPh sb="6" eb="7">
      <t>ショク</t>
    </rPh>
    <rPh sb="8" eb="9">
      <t>シ</t>
    </rPh>
    <rPh sb="10" eb="11">
      <t>メイ</t>
    </rPh>
    <phoneticPr fontId="3"/>
  </si>
  <si>
    <t xml:space="preserve">  標記について、下記のとおり関係書類を添えて申請いたします。</t>
    <rPh sb="2" eb="4">
      <t>ヒョウキ</t>
    </rPh>
    <rPh sb="9" eb="11">
      <t>カキ</t>
    </rPh>
    <rPh sb="15" eb="17">
      <t>カンケイ</t>
    </rPh>
    <rPh sb="17" eb="19">
      <t>ショルイ</t>
    </rPh>
    <rPh sb="20" eb="21">
      <t>ソ</t>
    </rPh>
    <rPh sb="23" eb="25">
      <t>シンセイ</t>
    </rPh>
    <phoneticPr fontId="3"/>
  </si>
  <si>
    <t xml:space="preserve">記  </t>
    <rPh sb="0" eb="1">
      <t>キ</t>
    </rPh>
    <phoneticPr fontId="3"/>
  </si>
  <si>
    <t>助成金交付申請額               金</t>
    <rPh sb="0" eb="3">
      <t>ジョセイキン</t>
    </rPh>
    <rPh sb="3" eb="5">
      <t>コウフ</t>
    </rPh>
    <rPh sb="5" eb="8">
      <t>シンセイガク</t>
    </rPh>
    <rPh sb="23" eb="24">
      <t>キン</t>
    </rPh>
    <phoneticPr fontId="3"/>
  </si>
  <si>
    <t>円</t>
    <rPh sb="0" eb="1">
      <t>エン</t>
    </rPh>
    <phoneticPr fontId="3"/>
  </si>
  <si>
    <t>内訳</t>
    <rPh sb="0" eb="2">
      <t>ウチワケ</t>
    </rPh>
    <phoneticPr fontId="3"/>
  </si>
  <si>
    <r>
      <t xml:space="preserve">助成対象額
</t>
    </r>
    <r>
      <rPr>
        <sz val="11"/>
        <rFont val="ＭＳ Ｐゴシック"/>
        <family val="3"/>
        <charset val="128"/>
        <scheme val="minor"/>
      </rPr>
      <t>※1</t>
    </r>
    <rPh sb="0" eb="2">
      <t>ジョセイ</t>
    </rPh>
    <rPh sb="2" eb="4">
      <t>タイショウ</t>
    </rPh>
    <rPh sb="4" eb="5">
      <t>ガク</t>
    </rPh>
    <phoneticPr fontId="3"/>
  </si>
  <si>
    <t>内示額</t>
    <rPh sb="0" eb="3">
      <t>ナイジガク</t>
    </rPh>
    <phoneticPr fontId="3"/>
  </si>
  <si>
    <r>
      <t xml:space="preserve">助成金交付申請額
</t>
    </r>
    <r>
      <rPr>
        <sz val="11"/>
        <rFont val="ＭＳ Ｐゴシック"/>
        <family val="3"/>
        <charset val="128"/>
        <scheme val="minor"/>
      </rPr>
      <t>※2</t>
    </r>
    <rPh sb="0" eb="3">
      <t>ジョセイキン</t>
    </rPh>
    <rPh sb="3" eb="5">
      <t>コウフ</t>
    </rPh>
    <rPh sb="5" eb="8">
      <t>シンセイガク</t>
    </rPh>
    <phoneticPr fontId="3"/>
  </si>
  <si>
    <t>合         計</t>
    <rPh sb="0" eb="1">
      <t>ゴウ</t>
    </rPh>
    <rPh sb="10" eb="11">
      <t>ケイ</t>
    </rPh>
    <phoneticPr fontId="3"/>
  </si>
  <si>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3"/>
  </si>
  <si>
    <t>※1</t>
    <phoneticPr fontId="3"/>
  </si>
  <si>
    <t>「助成金交付申請額」は、「助成対象額合計」と「内示額」を比較し、少ない方の額を記入してください。</t>
    <rPh sb="1" eb="4">
      <t>ジョセイキン</t>
    </rPh>
    <rPh sb="4" eb="6">
      <t>コウフ</t>
    </rPh>
    <rPh sb="6" eb="9">
      <t>シンセイガク</t>
    </rPh>
    <rPh sb="13" eb="15">
      <t>ジョセイ</t>
    </rPh>
    <rPh sb="15" eb="17">
      <t>タイショウ</t>
    </rPh>
    <rPh sb="17" eb="18">
      <t>ガク</t>
    </rPh>
    <rPh sb="18" eb="20">
      <t>ゴウケイ</t>
    </rPh>
    <rPh sb="23" eb="26">
      <t>ナイジガク</t>
    </rPh>
    <rPh sb="28" eb="30">
      <t>ヒカク</t>
    </rPh>
    <rPh sb="32" eb="33">
      <t>スク</t>
    </rPh>
    <rPh sb="35" eb="36">
      <t>ホウ</t>
    </rPh>
    <rPh sb="37" eb="38">
      <t>ガク</t>
    </rPh>
    <rPh sb="39" eb="41">
      <t>キニュウ</t>
    </rPh>
    <phoneticPr fontId="3"/>
  </si>
  <si>
    <t>所    属</t>
    <rPh sb="0" eb="1">
      <t>トコロ</t>
    </rPh>
    <rPh sb="5" eb="6">
      <t>ゾク</t>
    </rPh>
    <phoneticPr fontId="3"/>
  </si>
  <si>
    <t>ふ り が な</t>
    <phoneticPr fontId="3"/>
  </si>
  <si>
    <t>氏     名</t>
    <rPh sb="0" eb="1">
      <t>シ</t>
    </rPh>
    <rPh sb="6" eb="7">
      <t>メイ</t>
    </rPh>
    <phoneticPr fontId="3"/>
  </si>
  <si>
    <t>連絡先</t>
    <rPh sb="0" eb="3">
      <t>レンラクサキ</t>
    </rPh>
    <phoneticPr fontId="3"/>
  </si>
  <si>
    <t xml:space="preserve">   TEL：</t>
    <phoneticPr fontId="3"/>
  </si>
  <si>
    <t>FAX：</t>
    <phoneticPr fontId="3"/>
  </si>
  <si>
    <t>e-mail</t>
    <phoneticPr fontId="3"/>
  </si>
  <si>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3"/>
  </si>
  <si>
    <t>送付先住所</t>
    <rPh sb="0" eb="3">
      <t>ソウフサキ</t>
    </rPh>
    <rPh sb="3" eb="5">
      <t>ジュウショ</t>
    </rPh>
    <phoneticPr fontId="3"/>
  </si>
  <si>
    <t>〒</t>
    <phoneticPr fontId="3"/>
  </si>
  <si>
    <t>1  助成対象額</t>
    <rPh sb="3" eb="5">
      <t>ジョセイ</t>
    </rPh>
    <rPh sb="5" eb="7">
      <t>タイショウ</t>
    </rPh>
    <rPh sb="7" eb="8">
      <t>ガク</t>
    </rPh>
    <phoneticPr fontId="3"/>
  </si>
  <si>
    <t>2  内訳</t>
    <rPh sb="3" eb="5">
      <t>ウチワケ</t>
    </rPh>
    <phoneticPr fontId="3"/>
  </si>
  <si>
    <t>入居者氏名</t>
    <rPh sb="0" eb="3">
      <t>ニュウキョシャ</t>
    </rPh>
    <rPh sb="3" eb="5">
      <t>シメイ</t>
    </rPh>
    <phoneticPr fontId="3"/>
  </si>
  <si>
    <t>１</t>
    <phoneticPr fontId="3"/>
  </si>
  <si>
    <t>４</t>
    <phoneticPr fontId="3"/>
  </si>
  <si>
    <t>法  人  名</t>
    <rPh sb="0" eb="1">
      <t>ホウ</t>
    </rPh>
    <rPh sb="3" eb="4">
      <t>ヒト</t>
    </rPh>
    <rPh sb="6" eb="7">
      <t>メイ</t>
    </rPh>
    <phoneticPr fontId="3"/>
  </si>
  <si>
    <r>
      <t xml:space="preserve">宿舎住所
</t>
    </r>
    <r>
      <rPr>
        <sz val="9"/>
        <rFont val="ＭＳ Ｐゴシック"/>
        <family val="3"/>
        <charset val="128"/>
        <scheme val="minor"/>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3"/>
  </si>
  <si>
    <t>助成期間</t>
    <rPh sb="0" eb="2">
      <t>ジョセイ</t>
    </rPh>
    <rPh sb="2" eb="4">
      <t>キカン</t>
    </rPh>
    <phoneticPr fontId="3"/>
  </si>
  <si>
    <t>開始日</t>
    <rPh sb="0" eb="3">
      <t>カイシビ</t>
    </rPh>
    <phoneticPr fontId="3"/>
  </si>
  <si>
    <t>金</t>
    <rPh sb="0" eb="1">
      <t>キン</t>
    </rPh>
    <phoneticPr fontId="3"/>
  </si>
  <si>
    <t>終了日</t>
    <rPh sb="0" eb="3">
      <t>シュウリョウビ</t>
    </rPh>
    <phoneticPr fontId="3"/>
  </si>
  <si>
    <t>種別</t>
    <rPh sb="0" eb="2">
      <t>シュベツ</t>
    </rPh>
    <phoneticPr fontId="3"/>
  </si>
  <si>
    <t>4月分</t>
    <rPh sb="1" eb="2">
      <t>ガツ</t>
    </rPh>
    <rPh sb="2" eb="3">
      <t>ブン</t>
    </rPh>
    <phoneticPr fontId="3"/>
  </si>
  <si>
    <t>5月分</t>
    <rPh sb="1" eb="2">
      <t>ガツ</t>
    </rPh>
    <rPh sb="2" eb="3">
      <t>ブン</t>
    </rPh>
    <phoneticPr fontId="3"/>
  </si>
  <si>
    <t>6月分</t>
    <rPh sb="1" eb="2">
      <t>ガツ</t>
    </rPh>
    <rPh sb="2" eb="3">
      <t>ブン</t>
    </rPh>
    <phoneticPr fontId="3"/>
  </si>
  <si>
    <t>7月分</t>
    <rPh sb="1" eb="2">
      <t>ガツ</t>
    </rPh>
    <rPh sb="2" eb="3">
      <t>ブン</t>
    </rPh>
    <phoneticPr fontId="3"/>
  </si>
  <si>
    <t>8月分</t>
    <rPh sb="2" eb="3">
      <t>ブン</t>
    </rPh>
    <phoneticPr fontId="3"/>
  </si>
  <si>
    <t>9月分</t>
    <rPh sb="2" eb="3">
      <t>ブン</t>
    </rPh>
    <phoneticPr fontId="3"/>
  </si>
  <si>
    <t>10月分</t>
    <rPh sb="3" eb="4">
      <t>ブン</t>
    </rPh>
    <phoneticPr fontId="3"/>
  </si>
  <si>
    <t>11月分</t>
    <rPh sb="3" eb="4">
      <t>ブン</t>
    </rPh>
    <phoneticPr fontId="3"/>
  </si>
  <si>
    <t>12月分</t>
    <rPh sb="3" eb="4">
      <t>ブン</t>
    </rPh>
    <phoneticPr fontId="3"/>
  </si>
  <si>
    <t>1月分</t>
    <rPh sb="2" eb="3">
      <t>ブン</t>
    </rPh>
    <phoneticPr fontId="3"/>
  </si>
  <si>
    <t>2月分</t>
    <rPh sb="2" eb="3">
      <t>ブン</t>
    </rPh>
    <phoneticPr fontId="3"/>
  </si>
  <si>
    <t>3月分</t>
    <rPh sb="2" eb="3">
      <t>ブン</t>
    </rPh>
    <phoneticPr fontId="3"/>
  </si>
  <si>
    <t>合計  （円）</t>
    <rPh sb="0" eb="2">
      <t>ゴウケイ</t>
    </rPh>
    <rPh sb="5" eb="6">
      <t>エン</t>
    </rPh>
    <phoneticPr fontId="3"/>
  </si>
  <si>
    <t>賃借料</t>
    <rPh sb="0" eb="1">
      <t>チン</t>
    </rPh>
    <rPh sb="1" eb="2">
      <t>シャク</t>
    </rPh>
    <rPh sb="2" eb="3">
      <t>リョウ</t>
    </rPh>
    <phoneticPr fontId="3"/>
  </si>
  <si>
    <t>共益費（管理費）</t>
    <rPh sb="0" eb="3">
      <t>キョウエキヒ</t>
    </rPh>
    <rPh sb="4" eb="7">
      <t>カンリヒ</t>
    </rPh>
    <phoneticPr fontId="3"/>
  </si>
  <si>
    <t>礼金及び更新料等</t>
    <rPh sb="0" eb="2">
      <t>レイキン</t>
    </rPh>
    <rPh sb="2" eb="3">
      <t>オヨ</t>
    </rPh>
    <rPh sb="4" eb="7">
      <t>コウシンリョウ</t>
    </rPh>
    <rPh sb="7" eb="8">
      <t>トウ</t>
    </rPh>
    <phoneticPr fontId="3"/>
  </si>
  <si>
    <t>支払年月日</t>
    <rPh sb="0" eb="2">
      <t>シハライ</t>
    </rPh>
    <rPh sb="2" eb="5">
      <t>ネンガッピ</t>
    </rPh>
    <phoneticPr fontId="3"/>
  </si>
  <si>
    <t>・    ・</t>
    <phoneticPr fontId="3"/>
  </si>
  <si>
    <t>支   払   額</t>
    <rPh sb="0" eb="1">
      <t>シ</t>
    </rPh>
    <rPh sb="4" eb="5">
      <t>バライ</t>
    </rPh>
    <rPh sb="8" eb="9">
      <t>ガク</t>
    </rPh>
    <phoneticPr fontId="3"/>
  </si>
  <si>
    <r>
      <t>合計</t>
    </r>
    <r>
      <rPr>
        <b/>
        <sz val="10"/>
        <rFont val="ＭＳ Ｐゴシック"/>
        <family val="3"/>
        <charset val="128"/>
        <scheme val="minor"/>
      </rPr>
      <t xml:space="preserve"> [a]</t>
    </r>
    <rPh sb="0" eb="2">
      <t>ゴウケイ</t>
    </rPh>
    <phoneticPr fontId="3"/>
  </si>
  <si>
    <r>
      <t>入居者負担額</t>
    </r>
    <r>
      <rPr>
        <b/>
        <sz val="10"/>
        <rFont val="ＭＳ Ｐゴシック"/>
        <family val="3"/>
        <charset val="128"/>
        <scheme val="minor"/>
      </rPr>
      <t xml:space="preserve"> [b]</t>
    </r>
    <rPh sb="0" eb="3">
      <t>ニュウキョシャ</t>
    </rPh>
    <rPh sb="3" eb="5">
      <t>フタン</t>
    </rPh>
    <rPh sb="5" eb="6">
      <t>ガク</t>
    </rPh>
    <phoneticPr fontId="3"/>
  </si>
  <si>
    <r>
      <t>法人負担額</t>
    </r>
    <r>
      <rPr>
        <b/>
        <sz val="10"/>
        <rFont val="ＭＳ Ｐゴシック"/>
        <family val="3"/>
        <charset val="128"/>
        <scheme val="minor"/>
      </rPr>
      <t xml:space="preserve"> [c]</t>
    </r>
    <r>
      <rPr>
        <sz val="10"/>
        <rFont val="ＭＳ Ｐゴシック"/>
        <family val="3"/>
        <charset val="128"/>
        <scheme val="minor"/>
      </rPr>
      <t xml:space="preserve">
 （a-b）</t>
    </r>
    <rPh sb="0" eb="2">
      <t>ホウジン</t>
    </rPh>
    <rPh sb="2" eb="4">
      <t>フタン</t>
    </rPh>
    <rPh sb="4" eb="5">
      <t>ガク</t>
    </rPh>
    <phoneticPr fontId="3"/>
  </si>
  <si>
    <t>備考</t>
    <rPh sb="0" eb="2">
      <t>ビコウ</t>
    </rPh>
    <phoneticPr fontId="3"/>
  </si>
  <si>
    <t>区記入欄</t>
    <rPh sb="0" eb="1">
      <t>ク</t>
    </rPh>
    <rPh sb="1" eb="3">
      <t>キニュウ</t>
    </rPh>
    <rPh sb="3" eb="4">
      <t>ラン</t>
    </rPh>
    <phoneticPr fontId="3"/>
  </si>
  <si>
    <t>サービスの種類</t>
    <rPh sb="5" eb="7">
      <t>シュルイ</t>
    </rPh>
    <phoneticPr fontId="3"/>
  </si>
  <si>
    <t>【注】</t>
    <phoneticPr fontId="3"/>
  </si>
  <si>
    <t xml:space="preserve">※ </t>
    <phoneticPr fontId="3"/>
  </si>
  <si>
    <t>令和       年      月      日</t>
    <rPh sb="0" eb="2">
      <t>レイワ</t>
    </rPh>
    <rPh sb="9" eb="10">
      <t>ネン</t>
    </rPh>
    <rPh sb="16" eb="17">
      <t>ガツ</t>
    </rPh>
    <rPh sb="23" eb="24">
      <t>ニチ</t>
    </rPh>
    <phoneticPr fontId="3"/>
  </si>
  <si>
    <t>入居確認及び雇用証明書</t>
    <phoneticPr fontId="3"/>
  </si>
  <si>
    <t>氏名</t>
    <rPh sb="0" eb="2">
      <t>シメイ</t>
    </rPh>
    <phoneticPr fontId="3"/>
  </si>
  <si>
    <t>宿舎住所</t>
    <rPh sb="0" eb="2">
      <t>シュクシャ</t>
    </rPh>
    <rPh sb="2" eb="4">
      <t>ジュウショ</t>
    </rPh>
    <phoneticPr fontId="3"/>
  </si>
  <si>
    <t>（建物名・部屋番号まで記入）</t>
    <rPh sb="1" eb="3">
      <t>タテモノ</t>
    </rPh>
    <rPh sb="3" eb="4">
      <t>ナ</t>
    </rPh>
    <rPh sb="5" eb="7">
      <t>ヘヤ</t>
    </rPh>
    <rPh sb="7" eb="9">
      <t>バンゴウ</t>
    </rPh>
    <rPh sb="11" eb="13">
      <t>キニュウ</t>
    </rPh>
    <phoneticPr fontId="3"/>
  </si>
  <si>
    <t>入居者負担額</t>
    <rPh sb="0" eb="3">
      <t>ニュウキョシャ</t>
    </rPh>
    <rPh sb="3" eb="5">
      <t>フタン</t>
    </rPh>
    <rPh sb="5" eb="6">
      <t>ガク</t>
    </rPh>
    <phoneticPr fontId="3"/>
  </si>
  <si>
    <t>　　月額　　　　　　　　円</t>
    <rPh sb="2" eb="4">
      <t>ゲツガク</t>
    </rPh>
    <rPh sb="12" eb="13">
      <t>エン</t>
    </rPh>
    <phoneticPr fontId="3"/>
  </si>
  <si>
    <t>（開始）　　　　年　　月　　日 から   （終了）　　　　年　　月　　日まで</t>
    <phoneticPr fontId="3"/>
  </si>
  <si>
    <t>勤務先</t>
    <rPh sb="0" eb="3">
      <t>キンムサキ</t>
    </rPh>
    <phoneticPr fontId="3"/>
  </si>
  <si>
    <t>雇用期間</t>
    <rPh sb="0" eb="2">
      <t>コヨウ</t>
    </rPh>
    <rPh sb="2" eb="4">
      <t>キカン</t>
    </rPh>
    <phoneticPr fontId="3"/>
  </si>
  <si>
    <t>その他</t>
    <rPh sb="2" eb="3">
      <t>タ</t>
    </rPh>
    <phoneticPr fontId="3"/>
  </si>
  <si>
    <t>①</t>
    <phoneticPr fontId="3"/>
  </si>
  <si>
    <t>②</t>
    <phoneticPr fontId="3"/>
  </si>
  <si>
    <t>③</t>
    <phoneticPr fontId="3"/>
  </si>
  <si>
    <t>（甲）</t>
    <phoneticPr fontId="3"/>
  </si>
  <si>
    <t xml:space="preserve">法　 人　 名： </t>
    <phoneticPr fontId="3"/>
  </si>
  <si>
    <t>代表者職氏名：</t>
    <phoneticPr fontId="3"/>
  </si>
  <si>
    <t>印</t>
    <rPh sb="0" eb="1">
      <t>イン</t>
    </rPh>
    <phoneticPr fontId="3"/>
  </si>
  <si>
    <t>（乙）</t>
    <phoneticPr fontId="3"/>
  </si>
  <si>
    <t>氏　　　　名：</t>
    <phoneticPr fontId="3"/>
  </si>
  <si>
    <t>現　 住　 所：</t>
    <phoneticPr fontId="3"/>
  </si>
  <si>
    <t>様式第１号の５（第５条関係）</t>
    <phoneticPr fontId="3"/>
  </si>
  <si>
    <t>記</t>
    <rPh sb="0" eb="1">
      <t>キ</t>
    </rPh>
    <phoneticPr fontId="3"/>
  </si>
  <si>
    <t>対象の借り上げ宿舎が当法人及び当該事業所の経営に携わる法人の役員が所有する不動産ではないこと</t>
    <phoneticPr fontId="3"/>
  </si>
  <si>
    <t>２</t>
    <phoneticPr fontId="3"/>
  </si>
  <si>
    <t>要綱第２条第１号アに定める社会福祉法等の違反事実がないこと</t>
    <phoneticPr fontId="3"/>
  </si>
  <si>
    <t>３</t>
    <phoneticPr fontId="3"/>
  </si>
  <si>
    <t>要綱第２条第１号イに定める該当の者がいないこと</t>
    <phoneticPr fontId="3"/>
  </si>
  <si>
    <t>要綱第９条第１０号に定める他の助成金と重複して交付を受けていないこと</t>
    <phoneticPr fontId="3"/>
  </si>
  <si>
    <t>　　　　年　　月　　日</t>
    <rPh sb="4" eb="5">
      <t>ネン</t>
    </rPh>
    <rPh sb="7" eb="8">
      <t>ガツ</t>
    </rPh>
    <rPh sb="10" eb="11">
      <t>ニチ</t>
    </rPh>
    <phoneticPr fontId="3"/>
  </si>
  <si>
    <t>誓　約　書</t>
    <phoneticPr fontId="3"/>
  </si>
  <si>
    <t>第３号様式（第７条関係）</t>
    <rPh sb="0" eb="1">
      <t>ダイ</t>
    </rPh>
    <rPh sb="2" eb="3">
      <t>ゴウ</t>
    </rPh>
    <rPh sb="3" eb="5">
      <t>ヨウシキ</t>
    </rPh>
    <rPh sb="6" eb="7">
      <t>ダイ</t>
    </rPh>
    <rPh sb="8" eb="9">
      <t>ジョウ</t>
    </rPh>
    <rPh sb="9" eb="11">
      <t>カンケイ</t>
    </rPh>
    <phoneticPr fontId="3"/>
  </si>
  <si>
    <t>年    月    日</t>
    <rPh sb="0" eb="1">
      <t>トシ</t>
    </rPh>
    <rPh sb="5" eb="6">
      <t>ツキ</t>
    </rPh>
    <rPh sb="10" eb="11">
      <t>ヒ</t>
    </rPh>
    <phoneticPr fontId="3"/>
  </si>
  <si>
    <t>事業所名</t>
    <rPh sb="0" eb="3">
      <t>ジギョウショ</t>
    </rPh>
    <rPh sb="3" eb="4">
      <t>メイ</t>
    </rPh>
    <phoneticPr fontId="3"/>
  </si>
  <si>
    <t>令和　　　　年    月    日</t>
    <rPh sb="0" eb="2">
      <t>レイワ</t>
    </rPh>
    <phoneticPr fontId="3"/>
  </si>
  <si>
    <t>令和      年      月      日</t>
    <rPh sb="0" eb="2">
      <t>レイワ</t>
    </rPh>
    <rPh sb="8" eb="9">
      <t>ネン</t>
    </rPh>
    <rPh sb="15" eb="16">
      <t>ガツ</t>
    </rPh>
    <rPh sb="22" eb="23">
      <t>ニチ</t>
    </rPh>
    <phoneticPr fontId="3"/>
  </si>
  <si>
    <t>選定額 [d]
（cと基準額とを比較し
少ない額）　　　【注】</t>
    <rPh sb="0" eb="2">
      <t>センテイ</t>
    </rPh>
    <rPh sb="2" eb="3">
      <t>ガク</t>
    </rPh>
    <rPh sb="11" eb="13">
      <t>キジュン</t>
    </rPh>
    <rPh sb="13" eb="14">
      <t>ガク</t>
    </rPh>
    <rPh sb="16" eb="18">
      <t>ヒカク</t>
    </rPh>
    <rPh sb="23" eb="24">
      <t>ガク</t>
    </rPh>
    <phoneticPr fontId="3"/>
  </si>
  <si>
    <t>令和　　年　　月　　日</t>
    <rPh sb="0" eb="2">
      <t>レイワ</t>
    </rPh>
    <phoneticPr fontId="3"/>
  </si>
  <si>
    <t>法　　人
所 在 地</t>
    <rPh sb="0" eb="1">
      <t>ホウ</t>
    </rPh>
    <rPh sb="3" eb="4">
      <t>ヒト</t>
    </rPh>
    <rPh sb="5" eb="6">
      <t>トコロ</t>
    </rPh>
    <rPh sb="7" eb="8">
      <t>ザイ</t>
    </rPh>
    <rPh sb="9" eb="10">
      <t>チ</t>
    </rPh>
    <phoneticPr fontId="3"/>
  </si>
  <si>
    <t>様式第３号の２の「1.助成対象額」を記入してください。</t>
    <rPh sb="11" eb="13">
      <t>ジョセイ</t>
    </rPh>
    <rPh sb="13" eb="15">
      <t>タイショウ</t>
    </rPh>
    <rPh sb="15" eb="16">
      <t>ガク</t>
    </rPh>
    <rPh sb="18" eb="20">
      <t>キニュウ</t>
    </rPh>
    <phoneticPr fontId="3"/>
  </si>
  <si>
    <t>※2</t>
    <phoneticPr fontId="3"/>
  </si>
  <si>
    <r>
      <t>（提出先）豊</t>
    </r>
    <r>
      <rPr>
        <sz val="12"/>
        <rFont val="Century"/>
        <family val="1"/>
      </rPr>
      <t xml:space="preserve"> </t>
    </r>
    <r>
      <rPr>
        <sz val="12"/>
        <rFont val="ＭＳ 明朝"/>
        <family val="1"/>
        <charset val="128"/>
      </rPr>
      <t>島</t>
    </r>
    <r>
      <rPr>
        <sz val="12"/>
        <rFont val="Century"/>
        <family val="1"/>
      </rPr>
      <t xml:space="preserve"> </t>
    </r>
    <r>
      <rPr>
        <sz val="12"/>
        <rFont val="ＭＳ 明朝"/>
        <family val="1"/>
        <charset val="128"/>
      </rPr>
      <t>区</t>
    </r>
    <r>
      <rPr>
        <sz val="12"/>
        <rFont val="Century"/>
        <family val="1"/>
      </rPr>
      <t xml:space="preserve"> </t>
    </r>
    <r>
      <rPr>
        <sz val="12"/>
        <rFont val="ＭＳ 明朝"/>
        <family val="1"/>
        <charset val="128"/>
      </rPr>
      <t>長</t>
    </r>
    <rPh sb="5" eb="6">
      <t>ユタカ</t>
    </rPh>
    <rPh sb="7" eb="8">
      <t>シマ</t>
    </rPh>
    <phoneticPr fontId="3"/>
  </si>
  <si>
    <t>甲は、乙の雇用について以下のとおり証明する。また、借り上げ宿舎の入居に関し、甲乙間で以下のとおり確認する。</t>
    <phoneticPr fontId="3"/>
  </si>
  <si>
    <t>期間の定めのない労働契約を結んでいる介護職員であって、常勤職員又は</t>
    <rPh sb="0" eb="2">
      <t>キカン</t>
    </rPh>
    <rPh sb="3" eb="4">
      <t>サダ</t>
    </rPh>
    <rPh sb="8" eb="12">
      <t>ロウドウケイヤク</t>
    </rPh>
    <rPh sb="13" eb="14">
      <t>ムス</t>
    </rPh>
    <rPh sb="18" eb="22">
      <t>カイゴショクイン</t>
    </rPh>
    <rPh sb="27" eb="31">
      <t>ジョウキンショクイン</t>
    </rPh>
    <rPh sb="31" eb="32">
      <t>マタ</t>
    </rPh>
    <phoneticPr fontId="3"/>
  </si>
  <si>
    <t>非常勤であって１週間当たりの勤務時間が常勤職員の1/2以上の者である。</t>
    <rPh sb="30" eb="31">
      <t>モノ</t>
    </rPh>
    <phoneticPr fontId="3"/>
  </si>
  <si>
    <t>住居手当を受給していない者である。また、同居人（同一世帯の世帯員等）</t>
    <phoneticPr fontId="3"/>
  </si>
  <si>
    <t>がいる場合、その同居人も住居手当を受給していない。</t>
    <phoneticPr fontId="3"/>
  </si>
  <si>
    <t>災害発生時に上記勤務先において、初期対応並びに、区との協定の基づく</t>
    <rPh sb="0" eb="5">
      <t>サイガイハッセイジ</t>
    </rPh>
    <rPh sb="6" eb="11">
      <t>ジョウキキンムサキ</t>
    </rPh>
    <rPh sb="16" eb="20">
      <t>ショキタイオウ</t>
    </rPh>
    <rPh sb="20" eb="21">
      <t>ナラ</t>
    </rPh>
    <rPh sb="24" eb="25">
      <t>ク</t>
    </rPh>
    <rPh sb="27" eb="29">
      <t>キョウテイ</t>
    </rPh>
    <rPh sb="30" eb="31">
      <t>モト</t>
    </rPh>
    <phoneticPr fontId="3"/>
  </si>
  <si>
    <t>利用者の安否確認等に従事する者である。</t>
    <phoneticPr fontId="3"/>
  </si>
  <si>
    <t>④</t>
    <phoneticPr fontId="3"/>
  </si>
  <si>
    <t>助成期間開始（予定）日において、長期間にわたる休暇・休業を取得してい</t>
    <rPh sb="7" eb="9">
      <t>ヨテイ</t>
    </rPh>
    <phoneticPr fontId="3"/>
  </si>
  <si>
    <t>ない、又は、取得を予定していない者である。</t>
    <rPh sb="3" eb="4">
      <t>マタ</t>
    </rPh>
    <rPh sb="6" eb="8">
      <t>シュトク</t>
    </rPh>
    <rPh sb="9" eb="11">
      <t>ヨテイ</t>
    </rPh>
    <rPh sb="16" eb="17">
      <t>モノ</t>
    </rPh>
    <phoneticPr fontId="3"/>
  </si>
  <si>
    <t>　当法人は、豊島区介護職員宿舎借り上げ支援事業助成金交付要綱（以下「要綱」という。）に基づき、次のことを誓約いたします。</t>
    <rPh sb="6" eb="8">
      <t>トシマ</t>
    </rPh>
    <phoneticPr fontId="3"/>
  </si>
  <si>
    <t>事業所所在地</t>
    <rPh sb="0" eb="6">
      <t>ジギョウショショザイチ</t>
    </rPh>
    <phoneticPr fontId="3"/>
  </si>
  <si>
    <t>基準額　　1月あたり82,000円</t>
    <rPh sb="0" eb="2">
      <t>キジュン</t>
    </rPh>
    <rPh sb="2" eb="3">
      <t>ガク</t>
    </rPh>
    <rPh sb="6" eb="7">
      <t>ツキ</t>
    </rPh>
    <rPh sb="16" eb="17">
      <t>エン</t>
    </rPh>
    <phoneticPr fontId="3"/>
  </si>
  <si>
    <t>宿舎・入居者に変更があった場合には、別葉（様式第３号の２）を作成してください。</t>
    <rPh sb="0" eb="2">
      <t>シュクシャ</t>
    </rPh>
    <rPh sb="3" eb="6">
      <t>ニュウキョシャ</t>
    </rPh>
    <rPh sb="7" eb="9">
      <t>ヘンコウ</t>
    </rPh>
    <rPh sb="13" eb="15">
      <t>バアイ</t>
    </rPh>
    <rPh sb="18" eb="20">
      <t>ベツヨウ</t>
    </rPh>
    <rPh sb="23" eb="24">
      <t>ダイ</t>
    </rPh>
    <rPh sb="25" eb="26">
      <t>ゴウ</t>
    </rPh>
    <rPh sb="30" eb="32">
      <t>サクセイ</t>
    </rPh>
    <phoneticPr fontId="3"/>
  </si>
  <si>
    <t>様式第３号の２（第７条関係）</t>
    <phoneticPr fontId="3"/>
  </si>
  <si>
    <t>（提出先）豊島区長</t>
    <rPh sb="1" eb="3">
      <t>テイシュツ</t>
    </rPh>
    <rPh sb="3" eb="4">
      <t>サキ</t>
    </rPh>
    <rPh sb="5" eb="7">
      <t>トシマ</t>
    </rPh>
    <rPh sb="7" eb="8">
      <t>ク</t>
    </rPh>
    <rPh sb="8" eb="9">
      <t>チョウ</t>
    </rPh>
    <phoneticPr fontId="3"/>
  </si>
  <si>
    <t>様式第１号の３（第５条関係）</t>
    <phoneticPr fontId="3"/>
  </si>
  <si>
    <t xml:space="preserve">（採用）　　　　年　　月　　日 から </t>
    <rPh sb="1" eb="3">
      <t>サイヨウ</t>
    </rPh>
    <phoneticPr fontId="3"/>
  </si>
  <si>
    <r>
      <t>助成金交付申請書（内訳書）</t>
    </r>
    <r>
      <rPr>
        <sz val="11"/>
        <rFont val="ＭＳ Ｐゴシック"/>
        <family val="3"/>
        <charset val="128"/>
        <scheme val="minor"/>
      </rPr>
      <t xml:space="preserve"> [様式第３号の２]</t>
    </r>
    <rPh sb="0" eb="3">
      <t>ジョセイキン</t>
    </rPh>
    <rPh sb="3" eb="5">
      <t>コウフ</t>
    </rPh>
    <rPh sb="5" eb="7">
      <t>シンセイ</t>
    </rPh>
    <rPh sb="7" eb="8">
      <t>ショ</t>
    </rPh>
    <rPh sb="9" eb="12">
      <t>ウチワケショ</t>
    </rPh>
    <phoneticPr fontId="3"/>
  </si>
  <si>
    <t>助成対象額   ｄ×7/8
 （1,000円未満切捨）</t>
    <rPh sb="0" eb="2">
      <t>ジョセイ</t>
    </rPh>
    <rPh sb="2" eb="4">
      <t>タイショウ</t>
    </rPh>
    <rPh sb="4" eb="5">
      <t>ガク</t>
    </rPh>
    <rPh sb="21" eb="22">
      <t>エン</t>
    </rPh>
    <rPh sb="22" eb="24">
      <t>ミマン</t>
    </rPh>
    <rPh sb="24" eb="26">
      <t>キリス</t>
    </rPh>
    <phoneticPr fontId="3"/>
  </si>
  <si>
    <t>事業所名</t>
    <rPh sb="3" eb="4">
      <t>メイ</t>
    </rPh>
    <phoneticPr fontId="3"/>
  </si>
  <si>
    <t xml:space="preserve">〔事務取扱担当者〕  </t>
    <rPh sb="1" eb="3">
      <t>ジム</t>
    </rPh>
    <rPh sb="3" eb="5">
      <t>トリアツカイ</t>
    </rPh>
    <rPh sb="5" eb="7">
      <t>タントウ</t>
    </rPh>
    <rPh sb="7" eb="8">
      <t>シャ</t>
    </rPh>
    <phoneticPr fontId="3"/>
  </si>
  <si>
    <t>年度 豊島区介護職員宿舎借り上げ支援事業  助成金交付申請書</t>
    <rPh sb="0" eb="2">
      <t>ネンド</t>
    </rPh>
    <rPh sb="1" eb="2">
      <t>ド</t>
    </rPh>
    <rPh sb="3" eb="5">
      <t>トシマ</t>
    </rPh>
    <rPh sb="5" eb="6">
      <t>ク</t>
    </rPh>
    <rPh sb="6" eb="10">
      <t>カイ</t>
    </rPh>
    <rPh sb="10" eb="18">
      <t>シカ</t>
    </rPh>
    <rPh sb="18" eb="20">
      <t>ジギョウ</t>
    </rPh>
    <rPh sb="22" eb="25">
      <t>ジョセイキン</t>
    </rPh>
    <rPh sb="25" eb="27">
      <t>コウフ</t>
    </rPh>
    <rPh sb="27" eb="30">
      <t>シンセイショ</t>
    </rPh>
    <phoneticPr fontId="3"/>
  </si>
  <si>
    <t>年度 豊島区介護職員宿舎借り上げ支援事業  助成金交付申請書（内訳書）</t>
    <rPh sb="0" eb="2">
      <t>ネンド</t>
    </rPh>
    <rPh sb="1" eb="2">
      <t>ガンネン</t>
    </rPh>
    <rPh sb="3" eb="5">
      <t>トシマ</t>
    </rPh>
    <rPh sb="5" eb="6">
      <t>ク</t>
    </rPh>
    <rPh sb="6" eb="8">
      <t>カイゴ</t>
    </rPh>
    <rPh sb="8" eb="10">
      <t>ショクイン</t>
    </rPh>
    <rPh sb="10" eb="12">
      <t>シュクシャ</t>
    </rPh>
    <rPh sb="12" eb="13">
      <t>カ</t>
    </rPh>
    <rPh sb="14" eb="15">
      <t>ア</t>
    </rPh>
    <rPh sb="16" eb="18">
      <t>シエン</t>
    </rPh>
    <rPh sb="18" eb="20">
      <t>ジギョウ</t>
    </rPh>
    <rPh sb="31" eb="34">
      <t>ウチワケショ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</si>
</sst>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12"/>
      <name val="ＭＳ Ｐゴシック"/>
      <family val="2"/>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6"/>
      <name val="ＭＳ Ｐゴシック"/>
      <family val="3"/>
      <charset val="128"/>
      <scheme val="minor"/>
    </font>
    <font>
      <b/>
      <sz val="14"/>
      <name val="ＭＳ Ｐゴシック"/>
      <family val="3"/>
      <charset val="128"/>
      <scheme val="minor"/>
    </font>
    <font>
      <sz val="8"/>
      <name val="ＭＳ Ｐゴシック"/>
      <family val="3"/>
      <charset val="128"/>
      <scheme val="minor"/>
    </font>
    <font>
      <sz val="9"/>
      <name val="ＭＳ Ｐゴシック"/>
      <family val="3"/>
      <charset val="128"/>
      <scheme val="minor"/>
    </font>
    <font>
      <b/>
      <sz val="12"/>
      <name val="ＭＳ Ｐゴシック"/>
      <family val="3"/>
      <charset val="128"/>
      <scheme val="minor"/>
    </font>
    <font>
      <sz val="11"/>
      <name val="ＭＳ Ｐゴシック"/>
      <family val="2"/>
      <charset val="128"/>
      <scheme val="minor"/>
    </font>
    <font>
      <sz val="13"/>
      <name val="ＭＳ Ｐゴシック"/>
      <family val="3"/>
      <charset val="128"/>
      <scheme val="minor"/>
    </font>
    <font>
      <sz val="7.5"/>
      <name val="ＭＳ Ｐゴシック"/>
      <family val="3"/>
      <charset val="128"/>
      <scheme val="minor"/>
    </font>
    <font>
      <b/>
      <sz val="10"/>
      <name val="ＭＳ Ｐゴシック"/>
      <family val="3"/>
      <charset val="128"/>
      <scheme val="minor"/>
    </font>
    <font>
      <b/>
      <sz val="11"/>
      <name val="ＭＳ Ｐゴシック"/>
      <family val="3"/>
      <charset val="128"/>
      <scheme val="minor"/>
    </font>
    <font>
      <b/>
      <sz val="9"/>
      <color indexed="10"/>
      <name val="ＭＳ Ｐゴシック"/>
      <family val="3"/>
      <charset val="128"/>
    </font>
    <font>
      <sz val="11"/>
      <name val="ＭＳ 明朝"/>
      <family val="1"/>
      <charset val="128"/>
    </font>
    <font>
      <sz val="10.5"/>
      <name val="ＭＳ 明朝"/>
      <family val="1"/>
      <charset val="128"/>
    </font>
    <font>
      <sz val="16"/>
      <name val="ＭＳ 明朝"/>
      <family val="1"/>
      <charset val="128"/>
    </font>
    <font>
      <b/>
      <i/>
      <sz val="10.5"/>
      <name val="ＭＳ ゴシック"/>
      <family val="3"/>
      <charset val="128"/>
    </font>
    <font>
      <sz val="10.5"/>
      <name val="ＭＳ Ｐゴシック"/>
      <family val="2"/>
      <charset val="128"/>
      <scheme val="minor"/>
    </font>
    <font>
      <sz val="12"/>
      <name val="ＭＳ 明朝"/>
      <family val="1"/>
      <charset val="128"/>
    </font>
    <font>
      <sz val="11"/>
      <color theme="1"/>
      <name val="ＭＳ 明朝"/>
      <family val="1"/>
      <charset val="128"/>
    </font>
    <font>
      <sz val="12"/>
      <name val="Century"/>
      <family val="1"/>
    </font>
    <font>
      <sz val="12"/>
      <color theme="1"/>
      <name val="ＭＳ 明朝"/>
      <family val="1"/>
      <charset val="128"/>
    </font>
    <font>
      <sz val="10.5"/>
      <color theme="1"/>
      <name val="Century"/>
      <family val="1"/>
    </font>
    <font>
      <sz val="14"/>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8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bottom/>
      <diagonal/>
    </border>
    <border>
      <left style="thin">
        <color indexed="64"/>
      </left>
      <right style="thin">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auto="1"/>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auto="1"/>
      </left>
      <right style="thin">
        <color indexed="64"/>
      </right>
      <top style="thin">
        <color auto="1"/>
      </top>
      <bottom style="thin">
        <color rgb="FFFF0000"/>
      </bottom>
      <diagonal/>
    </border>
    <border>
      <left style="thin">
        <color auto="1"/>
      </left>
      <right style="thin">
        <color indexed="64"/>
      </right>
      <top style="thin">
        <color rgb="FFFF0000"/>
      </top>
      <bottom style="thin">
        <color auto="1"/>
      </bottom>
      <diagonal/>
    </border>
    <border>
      <left/>
      <right style="medium">
        <color indexed="64"/>
      </right>
      <top style="medium">
        <color indexed="64"/>
      </top>
      <bottom style="dotted">
        <color indexed="64"/>
      </bottom>
      <diagonal/>
    </border>
    <border>
      <left/>
      <right style="medium">
        <color indexed="64"/>
      </right>
      <top style="thin">
        <color auto="1"/>
      </top>
      <bottom/>
      <diagonal/>
    </border>
    <border diagonalUp="1">
      <left style="thin">
        <color indexed="64"/>
      </left>
      <right/>
      <top style="medium">
        <color indexed="64"/>
      </top>
      <bottom style="double">
        <color indexed="64"/>
      </bottom>
      <diagonal style="thin">
        <color indexed="64"/>
      </diagonal>
    </border>
    <border diagonalUp="1">
      <left/>
      <right style="thin">
        <color indexed="64"/>
      </right>
      <top style="medium">
        <color indexed="64"/>
      </top>
      <bottom style="double">
        <color indexed="64"/>
      </bottom>
      <diagonal style="thin">
        <color indexed="64"/>
      </diagonal>
    </border>
    <border diagonalUp="1">
      <left/>
      <right style="medium">
        <color indexed="64"/>
      </right>
      <top style="medium">
        <color indexed="64"/>
      </top>
      <bottom style="double">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cellStyleXfs>
  <cellXfs count="302">
    <xf numFmtId="0" fontId="0" fillId="0" borderId="0" xfId="0">
      <alignment vertical="center"/>
    </xf>
    <xf numFmtId="0" fontId="4" fillId="0" borderId="0" xfId="0" applyFont="1" applyAlignment="1"/>
    <xf numFmtId="0" fontId="5" fillId="0" borderId="0" xfId="0" applyFont="1" applyAlignment="1"/>
    <xf numFmtId="0" fontId="5" fillId="0" borderId="0" xfId="0" applyFont="1">
      <alignment vertical="center"/>
    </xf>
    <xf numFmtId="0" fontId="4" fillId="0" borderId="0" xfId="0" applyFont="1" applyAlignment="1">
      <alignment vertical="top"/>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centerContinuous" vertical="center"/>
    </xf>
    <xf numFmtId="0" fontId="7"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4" fillId="0" borderId="2" xfId="0" applyFont="1" applyBorder="1" applyAlignment="1">
      <alignment horizontal="center" vertical="center" wrapText="1"/>
    </xf>
    <xf numFmtId="0" fontId="7" fillId="0" borderId="0" xfId="0" applyFont="1" applyBorder="1" applyAlignment="1">
      <alignment horizontal="distributed" vertical="center"/>
    </xf>
    <xf numFmtId="0" fontId="7" fillId="0" borderId="0" xfId="0" applyFont="1" applyBorder="1" applyAlignment="1">
      <alignment horizontal="left" vertical="center" indent="1"/>
    </xf>
    <xf numFmtId="0" fontId="6" fillId="0" borderId="0" xfId="0" applyFont="1" applyBorder="1" applyAlignment="1">
      <alignment horizontal="centerContinuous" vertical="center"/>
    </xf>
    <xf numFmtId="0" fontId="5" fillId="0" borderId="0" xfId="0" applyFont="1" applyAlignment="1">
      <alignment horizontal="centerContinuous" vertical="center"/>
    </xf>
    <xf numFmtId="0" fontId="4" fillId="0" borderId="0" xfId="0" applyFont="1" applyAlignment="1">
      <alignment vertical="center" wrapText="1"/>
    </xf>
    <xf numFmtId="0" fontId="7" fillId="0" borderId="0" xfId="0" applyFont="1" applyBorder="1" applyAlignment="1">
      <alignment horizontal="centerContinuous" vertical="center"/>
    </xf>
    <xf numFmtId="0" fontId="6" fillId="0" borderId="0" xfId="0" applyFont="1">
      <alignment vertical="center"/>
    </xf>
    <xf numFmtId="0" fontId="6" fillId="0" borderId="0" xfId="0" applyFont="1" applyBorder="1" applyAlignment="1">
      <alignment horizontal="center" vertical="center"/>
    </xf>
    <xf numFmtId="0" fontId="4" fillId="0" borderId="0" xfId="0" applyFont="1">
      <alignment vertical="center"/>
    </xf>
    <xf numFmtId="0" fontId="7" fillId="0" borderId="0" xfId="0" applyFont="1" applyBorder="1" applyAlignment="1">
      <alignment horizontal="left" vertical="top" wrapText="1"/>
    </xf>
    <xf numFmtId="0" fontId="6"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Border="1">
      <alignment vertical="center"/>
    </xf>
    <xf numFmtId="0" fontId="5" fillId="0" borderId="0" xfId="0" applyFont="1" applyBorder="1" applyAlignment="1">
      <alignment vertical="center"/>
    </xf>
    <xf numFmtId="0" fontId="11" fillId="0" borderId="0" xfId="0" applyFont="1" applyBorder="1" applyAlignment="1">
      <alignment vertical="center"/>
    </xf>
    <xf numFmtId="0" fontId="12" fillId="0" borderId="0" xfId="0" applyFont="1" applyAlignment="1">
      <alignment horizontal="left"/>
    </xf>
    <xf numFmtId="0" fontId="4" fillId="0" borderId="43" xfId="0" applyFont="1" applyBorder="1" applyAlignment="1">
      <alignment horizontal="left" vertical="center" indent="1"/>
    </xf>
    <xf numFmtId="0" fontId="13" fillId="0" borderId="0" xfId="0" applyFont="1">
      <alignment vertical="center"/>
    </xf>
    <xf numFmtId="0" fontId="5" fillId="0" borderId="0" xfId="0" applyFont="1" applyAlignment="1">
      <alignment vertical="center" wrapText="1"/>
    </xf>
    <xf numFmtId="0" fontId="14" fillId="0" borderId="0" xfId="0" applyFont="1">
      <alignment vertical="center"/>
    </xf>
    <xf numFmtId="0" fontId="14" fillId="0" borderId="0" xfId="0" applyFont="1" applyAlignment="1">
      <alignment horizontal="left" vertical="center"/>
    </xf>
    <xf numFmtId="0" fontId="7" fillId="0" borderId="53"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54" xfId="0" applyFont="1" applyBorder="1" applyAlignment="1">
      <alignment horizontal="center" vertical="center" wrapText="1"/>
    </xf>
    <xf numFmtId="0" fontId="7" fillId="0" borderId="0" xfId="0" applyFont="1" applyFill="1">
      <alignment vertical="center"/>
    </xf>
    <xf numFmtId="0" fontId="7" fillId="0" borderId="32" xfId="0" applyFont="1" applyFill="1" applyBorder="1" applyAlignment="1">
      <alignment horizontal="center" vertical="center"/>
    </xf>
    <xf numFmtId="0" fontId="4" fillId="0" borderId="0" xfId="0" applyFont="1" applyFill="1" applyAlignment="1">
      <alignment horizontal="right" vertical="center"/>
    </xf>
    <xf numFmtId="0" fontId="4" fillId="0" borderId="0" xfId="0" applyFont="1" applyFill="1">
      <alignment vertical="center"/>
    </xf>
    <xf numFmtId="0" fontId="7" fillId="0" borderId="20"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53" xfId="0" applyFont="1" applyFill="1" applyBorder="1" applyAlignment="1">
      <alignment horizontal="center" vertical="center"/>
    </xf>
    <xf numFmtId="38" fontId="7" fillId="0" borderId="64" xfId="1" applyFont="1" applyFill="1" applyBorder="1" applyAlignment="1">
      <alignment horizontal="right" vertical="center"/>
    </xf>
    <xf numFmtId="0" fontId="7" fillId="0" borderId="66" xfId="0" applyFont="1" applyFill="1" applyBorder="1" applyAlignment="1">
      <alignment horizontal="center" vertical="center"/>
    </xf>
    <xf numFmtId="0" fontId="7" fillId="0" borderId="9" xfId="0" applyFont="1" applyFill="1" applyBorder="1" applyAlignment="1">
      <alignment horizontal="center" vertical="center"/>
    </xf>
    <xf numFmtId="0" fontId="17" fillId="0" borderId="0" xfId="0" applyFont="1">
      <alignment vertical="center"/>
    </xf>
    <xf numFmtId="38" fontId="6" fillId="2" borderId="17" xfId="0" applyNumberFormat="1" applyFont="1" applyFill="1" applyBorder="1" applyAlignment="1">
      <alignment horizontal="right" vertical="center"/>
    </xf>
    <xf numFmtId="38" fontId="7" fillId="2" borderId="64" xfId="1" applyFont="1" applyFill="1" applyBorder="1" applyAlignment="1">
      <alignment horizontal="right" vertical="center"/>
    </xf>
    <xf numFmtId="38" fontId="7" fillId="2" borderId="74" xfId="1" applyFont="1" applyFill="1" applyBorder="1" applyAlignment="1">
      <alignment horizontal="right" vertical="center"/>
    </xf>
    <xf numFmtId="38" fontId="7" fillId="2" borderId="76" xfId="1" applyFont="1" applyFill="1" applyBorder="1" applyAlignment="1">
      <alignment horizontal="right" vertical="center"/>
    </xf>
    <xf numFmtId="38" fontId="7" fillId="2" borderId="70" xfId="1" applyFont="1" applyFill="1" applyBorder="1" applyAlignment="1">
      <alignment horizontal="right" vertical="center"/>
    </xf>
    <xf numFmtId="49" fontId="7" fillId="0" borderId="67" xfId="0" applyNumberFormat="1" applyFont="1" applyFill="1" applyBorder="1" applyAlignment="1">
      <alignment horizontal="center" vertical="center"/>
    </xf>
    <xf numFmtId="0" fontId="13" fillId="0" borderId="0" xfId="0" applyFont="1" applyAlignment="1">
      <alignment vertical="center"/>
    </xf>
    <xf numFmtId="0" fontId="19" fillId="0" borderId="0" xfId="0" applyFont="1" applyAlignment="1">
      <alignment horizontal="left" vertical="center"/>
    </xf>
    <xf numFmtId="0" fontId="19" fillId="0" borderId="0" xfId="0" applyFont="1">
      <alignment vertical="center"/>
    </xf>
    <xf numFmtId="0" fontId="20" fillId="0" borderId="0" xfId="0" applyFont="1" applyAlignment="1">
      <alignment horizontal="right" vertical="center"/>
    </xf>
    <xf numFmtId="0" fontId="20" fillId="0" borderId="0" xfId="0" applyFont="1" applyBorder="1">
      <alignment vertical="center"/>
    </xf>
    <xf numFmtId="0" fontId="20" fillId="0" borderId="40" xfId="0" applyFont="1" applyBorder="1">
      <alignment vertical="center"/>
    </xf>
    <xf numFmtId="0" fontId="19" fillId="0" borderId="1" xfId="0" applyFont="1" applyBorder="1">
      <alignment vertical="center"/>
    </xf>
    <xf numFmtId="0" fontId="19" fillId="0" borderId="48" xfId="0" applyFont="1" applyBorder="1">
      <alignment vertical="center"/>
    </xf>
    <xf numFmtId="0" fontId="20" fillId="0" borderId="0" xfId="0" applyFont="1" applyBorder="1" applyAlignment="1">
      <alignment horizontal="right" vertical="center"/>
    </xf>
    <xf numFmtId="0" fontId="22" fillId="0" borderId="0" xfId="0" applyFont="1" applyAlignment="1">
      <alignment horizontal="justify" vertical="center"/>
    </xf>
    <xf numFmtId="0" fontId="20" fillId="0" borderId="0" xfId="0" applyFont="1">
      <alignment vertical="center"/>
    </xf>
    <xf numFmtId="0" fontId="19" fillId="0" borderId="0" xfId="0" applyFont="1" applyAlignment="1">
      <alignment vertical="center"/>
    </xf>
    <xf numFmtId="0" fontId="19" fillId="0" borderId="0" xfId="0" applyFont="1" applyAlignment="1">
      <alignment horizontal="right" vertical="center"/>
    </xf>
    <xf numFmtId="0" fontId="24" fillId="0" borderId="0" xfId="0" applyFont="1" applyAlignment="1">
      <alignment vertical="center"/>
    </xf>
    <xf numFmtId="0" fontId="19" fillId="0" borderId="0" xfId="0" applyFont="1" applyAlignment="1">
      <alignment horizontal="right" vertical="center" shrinkToFit="1"/>
    </xf>
    <xf numFmtId="0" fontId="19" fillId="0" borderId="0" xfId="0" applyFont="1" applyAlignment="1">
      <alignment horizontal="justify" vertical="center"/>
    </xf>
    <xf numFmtId="0" fontId="25" fillId="0" borderId="0" xfId="0" applyFont="1">
      <alignment vertical="center"/>
    </xf>
    <xf numFmtId="0" fontId="24" fillId="0" borderId="0" xfId="0" applyFont="1">
      <alignment vertical="center"/>
    </xf>
    <xf numFmtId="49" fontId="24" fillId="0" borderId="0" xfId="0" applyNumberFormat="1" applyFont="1" applyAlignment="1">
      <alignment vertical="center"/>
    </xf>
    <xf numFmtId="49" fontId="26" fillId="0" borderId="0" xfId="0" applyNumberFormat="1" applyFont="1" applyAlignment="1">
      <alignment vertical="center"/>
    </xf>
    <xf numFmtId="0" fontId="27" fillId="0" borderId="0" xfId="0" applyFont="1" applyAlignment="1">
      <alignment horizontal="center" vertical="center"/>
    </xf>
    <xf numFmtId="0" fontId="28" fillId="0" borderId="0" xfId="0" applyFont="1" applyAlignment="1">
      <alignment horizontal="justify" vertical="center"/>
    </xf>
    <xf numFmtId="0" fontId="2" fillId="0" borderId="0" xfId="0" applyFont="1" applyAlignment="1">
      <alignment vertical="center"/>
    </xf>
    <xf numFmtId="0" fontId="24" fillId="0" borderId="0" xfId="0" applyFont="1" applyAlignment="1">
      <alignment horizontal="left" vertical="center"/>
    </xf>
    <xf numFmtId="0" fontId="25" fillId="0" borderId="0" xfId="0" applyFont="1" applyAlignment="1">
      <alignment vertical="center"/>
    </xf>
    <xf numFmtId="0" fontId="27" fillId="0" borderId="0" xfId="0" applyFont="1" applyAlignment="1">
      <alignment vertical="center"/>
    </xf>
    <xf numFmtId="0" fontId="0" fillId="0" borderId="0" xfId="0" applyAlignment="1">
      <alignment vertical="center"/>
    </xf>
    <xf numFmtId="0" fontId="8" fillId="0" borderId="0" xfId="0" applyFont="1" applyAlignment="1">
      <alignment horizontal="center" vertical="center"/>
    </xf>
    <xf numFmtId="0" fontId="4" fillId="0" borderId="0" xfId="0" applyFont="1" applyAlignment="1">
      <alignment horizontal="right" vertical="top"/>
    </xf>
    <xf numFmtId="49" fontId="4" fillId="0" borderId="0" xfId="0" applyNumberFormat="1" applyFont="1" applyAlignment="1">
      <alignment horizontal="right" vertical="center"/>
    </xf>
    <xf numFmtId="0" fontId="6" fillId="0" borderId="0" xfId="0" applyFont="1" applyAlignment="1">
      <alignment horizontal="center"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49" fontId="7" fillId="0" borderId="0" xfId="0" applyNumberFormat="1" applyFont="1" applyAlignment="1">
      <alignment horizontal="right" vertical="center"/>
    </xf>
    <xf numFmtId="38" fontId="7" fillId="2" borderId="71" xfId="1" applyFont="1" applyFill="1" applyBorder="1" applyAlignment="1">
      <alignment horizontal="right" vertical="center"/>
    </xf>
    <xf numFmtId="38" fontId="7" fillId="0" borderId="50" xfId="1" applyFont="1" applyFill="1" applyBorder="1" applyAlignment="1">
      <alignment horizontal="right" vertical="center"/>
    </xf>
    <xf numFmtId="38" fontId="7" fillId="0" borderId="68" xfId="1" applyFont="1" applyFill="1" applyBorder="1" applyAlignment="1">
      <alignment horizontal="right" vertical="center"/>
    </xf>
    <xf numFmtId="38" fontId="7" fillId="0" borderId="39" xfId="1" applyFont="1" applyFill="1" applyBorder="1" applyAlignment="1">
      <alignment horizontal="right" vertical="center"/>
    </xf>
    <xf numFmtId="38" fontId="7" fillId="2" borderId="13" xfId="1" applyFont="1" applyFill="1" applyBorder="1" applyAlignment="1">
      <alignment horizontal="right" vertical="center"/>
    </xf>
    <xf numFmtId="38" fontId="7" fillId="0" borderId="13" xfId="1" applyFont="1" applyFill="1" applyBorder="1" applyAlignment="1">
      <alignment horizontal="right" vertical="center"/>
    </xf>
    <xf numFmtId="38" fontId="7" fillId="2" borderId="63" xfId="1" applyFont="1" applyFill="1" applyBorder="1" applyAlignment="1">
      <alignment horizontal="right" vertical="center"/>
    </xf>
    <xf numFmtId="38" fontId="7" fillId="0" borderId="10" xfId="1" applyFont="1" applyFill="1" applyBorder="1" applyAlignment="1">
      <alignment horizontal="right" vertical="center"/>
    </xf>
    <xf numFmtId="0" fontId="7" fillId="0" borderId="5" xfId="0" applyFont="1" applyFill="1" applyBorder="1" applyAlignment="1">
      <alignment horizontal="center" vertical="center"/>
    </xf>
    <xf numFmtId="0" fontId="19" fillId="0" borderId="0" xfId="0" applyFont="1" applyAlignment="1">
      <alignment horizontal="center" vertical="center" shrinkToFit="1"/>
    </xf>
    <xf numFmtId="0" fontId="24" fillId="0" borderId="0" xfId="0" applyFont="1" applyAlignment="1">
      <alignment vertical="distributed" wrapText="1"/>
    </xf>
    <xf numFmtId="0" fontId="2" fillId="0" borderId="0" xfId="0" applyFont="1" applyAlignment="1">
      <alignment vertical="distributed" wrapText="1"/>
    </xf>
    <xf numFmtId="0" fontId="4" fillId="0" borderId="0" xfId="0" applyFont="1" applyAlignment="1">
      <alignment horizontal="left" vertical="top"/>
    </xf>
    <xf numFmtId="0" fontId="13" fillId="0" borderId="0" xfId="0" applyFont="1" applyAlignment="1">
      <alignment horizontal="right" vertical="center"/>
    </xf>
    <xf numFmtId="0" fontId="4" fillId="0" borderId="0" xfId="0" applyFont="1" applyAlignment="1">
      <alignment horizontal="left"/>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Border="1" applyAlignment="1">
      <alignment horizontal="left" vertical="center"/>
    </xf>
    <xf numFmtId="0" fontId="5" fillId="0" borderId="0" xfId="0" applyFont="1" applyFill="1">
      <alignment vertical="center"/>
    </xf>
    <xf numFmtId="0" fontId="7" fillId="0" borderId="4" xfId="0" applyFont="1" applyFill="1" applyBorder="1" applyAlignment="1">
      <alignment vertical="top" wrapText="1"/>
    </xf>
    <xf numFmtId="0" fontId="6" fillId="0" borderId="9" xfId="0" applyFont="1" applyFill="1" applyBorder="1" applyAlignment="1">
      <alignment horizontal="center" vertical="center" wrapText="1"/>
    </xf>
    <xf numFmtId="38" fontId="6" fillId="0" borderId="10" xfId="1" applyFont="1" applyFill="1" applyBorder="1" applyAlignment="1">
      <alignment horizontal="right" vertical="center"/>
    </xf>
    <xf numFmtId="38" fontId="6" fillId="0" borderId="1" xfId="1" applyFont="1" applyFill="1" applyBorder="1" applyAlignment="1">
      <alignment horizontal="center" vertical="center"/>
    </xf>
    <xf numFmtId="0" fontId="2" fillId="0" borderId="0" xfId="0" applyFont="1">
      <alignment vertical="center"/>
    </xf>
    <xf numFmtId="0" fontId="13" fillId="0" borderId="0" xfId="0" applyFont="1" applyFill="1">
      <alignment vertical="center"/>
    </xf>
    <xf numFmtId="0" fontId="7" fillId="0" borderId="0" xfId="0" applyFont="1" applyFill="1" applyBorder="1" applyAlignment="1">
      <alignment horizontal="center" vertical="center"/>
    </xf>
    <xf numFmtId="0" fontId="7" fillId="0" borderId="44" xfId="0" applyFont="1" applyFill="1" applyBorder="1" applyAlignment="1">
      <alignment horizontal="center" vertical="center"/>
    </xf>
    <xf numFmtId="49" fontId="7" fillId="0" borderId="44" xfId="0" applyNumberFormat="1" applyFont="1" applyFill="1" applyBorder="1" applyAlignment="1">
      <alignment horizontal="center" vertical="center"/>
    </xf>
    <xf numFmtId="0" fontId="15" fillId="0" borderId="44" xfId="0" applyFont="1" applyFill="1" applyBorder="1" applyAlignment="1">
      <alignment horizontal="center" vertical="top" wrapText="1"/>
    </xf>
    <xf numFmtId="38" fontId="7" fillId="2" borderId="65" xfId="1" applyFont="1" applyFill="1" applyBorder="1" applyAlignment="1">
      <alignment vertical="center"/>
    </xf>
    <xf numFmtId="38" fontId="7" fillId="2" borderId="72" xfId="1" applyFont="1" applyFill="1" applyBorder="1" applyAlignment="1">
      <alignment vertical="center"/>
    </xf>
    <xf numFmtId="38" fontId="7" fillId="2" borderId="63" xfId="1" applyFont="1" applyFill="1" applyBorder="1" applyAlignment="1">
      <alignment vertical="center"/>
    </xf>
    <xf numFmtId="38" fontId="7" fillId="2" borderId="75" xfId="1" applyFont="1" applyFill="1" applyBorder="1" applyAlignment="1">
      <alignment vertical="center"/>
    </xf>
    <xf numFmtId="38" fontId="7" fillId="2" borderId="77" xfId="1" applyFont="1" applyFill="1" applyBorder="1" applyAlignment="1">
      <alignment vertical="center"/>
    </xf>
    <xf numFmtId="0" fontId="7" fillId="0" borderId="16" xfId="0" applyFont="1" applyFill="1" applyBorder="1" applyAlignment="1">
      <alignment vertical="top"/>
    </xf>
    <xf numFmtId="0" fontId="7" fillId="0" borderId="3" xfId="0" applyFont="1" applyFill="1" applyBorder="1" applyAlignment="1">
      <alignment horizontal="left" vertical="top" wrapText="1"/>
    </xf>
    <xf numFmtId="0" fontId="7" fillId="0" borderId="20" xfId="0" applyFont="1" applyFill="1" applyBorder="1" applyAlignment="1">
      <alignment horizontal="left" vertical="top" wrapText="1"/>
    </xf>
    <xf numFmtId="0" fontId="17" fillId="0" borderId="0" xfId="0" applyFont="1" applyFill="1" applyAlignment="1">
      <alignment horizontal="right" vertical="center"/>
    </xf>
    <xf numFmtId="0" fontId="17" fillId="0" borderId="0" xfId="0" applyFont="1" applyFill="1">
      <alignment vertical="center"/>
    </xf>
    <xf numFmtId="38" fontId="5" fillId="0" borderId="0" xfId="0" applyNumberFormat="1" applyFont="1">
      <alignment vertical="center"/>
    </xf>
    <xf numFmtId="38" fontId="5" fillId="0" borderId="0" xfId="0" applyNumberFormat="1" applyFont="1" applyAlignment="1">
      <alignment horizontal="right" vertical="center"/>
    </xf>
    <xf numFmtId="0" fontId="6" fillId="0" borderId="18" xfId="0" applyFont="1" applyFill="1" applyBorder="1" applyAlignment="1">
      <alignment horizontal="center" vertical="center"/>
    </xf>
    <xf numFmtId="38" fontId="6" fillId="0" borderId="18" xfId="1" applyFont="1" applyFill="1" applyBorder="1" applyAlignment="1">
      <alignment horizontal="center" vertical="center"/>
    </xf>
    <xf numFmtId="0" fontId="13" fillId="0" borderId="0" xfId="0" applyFont="1" applyFill="1" applyAlignment="1">
      <alignment vertical="center" wrapText="1"/>
    </xf>
    <xf numFmtId="0" fontId="19" fillId="0" borderId="0" xfId="0" applyFont="1" applyAlignment="1">
      <alignment horizontal="center" vertical="center" shrinkToFit="1"/>
    </xf>
    <xf numFmtId="0" fontId="19" fillId="0" borderId="0" xfId="0" applyFont="1" applyAlignment="1">
      <alignment vertical="distributed" wrapText="1"/>
    </xf>
    <xf numFmtId="0" fontId="13" fillId="0" borderId="0" xfId="0" applyFont="1" applyAlignment="1">
      <alignment vertical="center" shrinkToFit="1"/>
    </xf>
    <xf numFmtId="0" fontId="23" fillId="0" borderId="0" xfId="0" applyFont="1" applyBorder="1" applyAlignment="1">
      <alignment vertical="distributed" wrapText="1"/>
    </xf>
    <xf numFmtId="0" fontId="23" fillId="0" borderId="40" xfId="0" applyFont="1" applyBorder="1" applyAlignment="1">
      <alignment vertical="distributed" wrapText="1"/>
    </xf>
    <xf numFmtId="0" fontId="20" fillId="0" borderId="0" xfId="0" applyFont="1" applyBorder="1" applyAlignment="1">
      <alignment vertical="center"/>
    </xf>
    <xf numFmtId="38" fontId="6" fillId="0" borderId="17" xfId="1" applyFont="1" applyBorder="1" applyAlignment="1">
      <alignment horizontal="right" vertical="center" wrapText="1"/>
    </xf>
    <xf numFmtId="38" fontId="6" fillId="2" borderId="17" xfId="1" applyFont="1" applyFill="1" applyBorder="1" applyAlignment="1">
      <alignment horizontal="right" vertical="center" wrapText="1"/>
    </xf>
    <xf numFmtId="0" fontId="6" fillId="0" borderId="52" xfId="0" applyFont="1" applyFill="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left" vertical="center" indent="1"/>
    </xf>
    <xf numFmtId="0" fontId="4" fillId="0" borderId="30" xfId="0" applyFont="1" applyBorder="1" applyAlignment="1">
      <alignment horizontal="left" vertical="center" indent="1"/>
    </xf>
    <xf numFmtId="0" fontId="4" fillId="0" borderId="31"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left" vertical="center"/>
    </xf>
    <xf numFmtId="0" fontId="4" fillId="0" borderId="32" xfId="0" applyFont="1" applyBorder="1" applyAlignment="1">
      <alignment horizontal="left" vertical="center"/>
    </xf>
    <xf numFmtId="0" fontId="5" fillId="0" borderId="33" xfId="0" applyFont="1" applyBorder="1" applyAlignment="1">
      <alignment horizontal="left" vertical="top"/>
    </xf>
    <xf numFmtId="0" fontId="5" fillId="0" borderId="15" xfId="0" applyFont="1" applyBorder="1" applyAlignment="1">
      <alignment horizontal="left" vertical="top"/>
    </xf>
    <xf numFmtId="0" fontId="5" fillId="0" borderId="34" xfId="0" applyFont="1" applyBorder="1" applyAlignment="1">
      <alignment horizontal="left" vertical="top"/>
    </xf>
    <xf numFmtId="0" fontId="5" fillId="0" borderId="39" xfId="0" applyFont="1" applyBorder="1" applyAlignment="1">
      <alignment horizontal="left" vertical="top"/>
    </xf>
    <xf numFmtId="0" fontId="5" fillId="0" borderId="0" xfId="0" applyFont="1" applyBorder="1" applyAlignment="1">
      <alignment horizontal="left" vertical="top"/>
    </xf>
    <xf numFmtId="0" fontId="5" fillId="0" borderId="40" xfId="0" applyFont="1" applyBorder="1" applyAlignment="1">
      <alignment horizontal="left" vertical="top"/>
    </xf>
    <xf numFmtId="0" fontId="5" fillId="0" borderId="47" xfId="0" applyFont="1" applyBorder="1" applyAlignment="1">
      <alignment horizontal="left" vertical="top"/>
    </xf>
    <xf numFmtId="0" fontId="5" fillId="0" borderId="1" xfId="0" applyFont="1" applyBorder="1" applyAlignment="1">
      <alignment horizontal="left" vertical="top"/>
    </xf>
    <xf numFmtId="0" fontId="5" fillId="0" borderId="48" xfId="0" applyFont="1" applyBorder="1" applyAlignment="1">
      <alignment horizontal="left" vertical="top"/>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left" vertical="center" wrapText="1" indent="1"/>
    </xf>
    <xf numFmtId="0" fontId="4" fillId="0" borderId="38" xfId="0" applyFont="1" applyBorder="1" applyAlignment="1">
      <alignment horizontal="left" vertical="center" wrapText="1" inden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16"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3" xfId="0" applyFont="1" applyBorder="1" applyAlignment="1">
      <alignment horizontal="left" vertical="center" wrapText="1" indent="1"/>
    </xf>
    <xf numFmtId="0" fontId="4" fillId="0" borderId="20" xfId="0" applyFont="1" applyBorder="1" applyAlignment="1">
      <alignment horizontal="left" vertical="center" wrapText="1" indent="1"/>
    </xf>
    <xf numFmtId="0" fontId="5" fillId="0" borderId="0" xfId="0" applyFont="1" applyBorder="1" applyAlignment="1">
      <alignment horizontal="left" vertical="center" wrapText="1"/>
    </xf>
    <xf numFmtId="0" fontId="9" fillId="0" borderId="3" xfId="0" applyFont="1" applyBorder="1" applyAlignment="1">
      <alignment horizontal="left" wrapText="1"/>
    </xf>
    <xf numFmtId="0" fontId="4"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left" vertical="center" wrapText="1" indent="1"/>
    </xf>
    <xf numFmtId="0" fontId="4" fillId="0" borderId="22" xfId="0" applyFont="1" applyBorder="1" applyAlignment="1">
      <alignment horizontal="left" vertical="center" wrapText="1" inden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left" vertical="center" indent="1"/>
    </xf>
    <xf numFmtId="0" fontId="10" fillId="0" borderId="26" xfId="0" applyFont="1" applyBorder="1" applyAlignment="1">
      <alignment horizontal="left" vertical="center" indent="1"/>
    </xf>
    <xf numFmtId="0" fontId="6" fillId="0" borderId="10" xfId="0" applyFont="1" applyFill="1" applyBorder="1" applyAlignment="1">
      <alignment horizontal="left" vertical="center" wrapText="1" indent="1"/>
    </xf>
    <xf numFmtId="0" fontId="6" fillId="0" borderId="11" xfId="0" applyFont="1" applyFill="1" applyBorder="1" applyAlignment="1">
      <alignment horizontal="left" vertical="center" wrapText="1" indent="1"/>
    </xf>
    <xf numFmtId="0" fontId="6" fillId="0" borderId="12" xfId="0" applyFont="1" applyFill="1" applyBorder="1" applyAlignment="1">
      <alignment horizontal="left" vertical="center" wrapText="1" indent="1"/>
    </xf>
    <xf numFmtId="0" fontId="6" fillId="0" borderId="82" xfId="0" applyFont="1" applyFill="1" applyBorder="1" applyAlignment="1">
      <alignment horizontal="center" vertical="center" wrapText="1"/>
    </xf>
    <xf numFmtId="0" fontId="6" fillId="0" borderId="83" xfId="0" applyFont="1" applyFill="1" applyBorder="1" applyAlignment="1">
      <alignment horizontal="center" vertical="center" wrapText="1"/>
    </xf>
    <xf numFmtId="0" fontId="6" fillId="0" borderId="82" xfId="0" applyFont="1" applyFill="1" applyBorder="1" applyAlignment="1">
      <alignment horizontal="center" vertical="top" wrapText="1"/>
    </xf>
    <xf numFmtId="0" fontId="6" fillId="0" borderId="84" xfId="0" applyFont="1" applyFill="1" applyBorder="1" applyAlignment="1">
      <alignment horizontal="center" vertical="top" wrapText="1"/>
    </xf>
    <xf numFmtId="0" fontId="6" fillId="0" borderId="1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Border="1" applyAlignment="1">
      <alignment horizontal="left" vertical="center" wrapText="1"/>
    </xf>
    <xf numFmtId="38" fontId="8" fillId="2" borderId="3" xfId="1" applyFont="1" applyFill="1" applyBorder="1" applyAlignment="1">
      <alignment horizontal="center" vertical="center"/>
    </xf>
    <xf numFmtId="0" fontId="7" fillId="0" borderId="0" xfId="0" applyFont="1" applyFill="1" applyBorder="1" applyAlignment="1">
      <alignment horizontal="center" vertical="top"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8" fillId="0" borderId="0" xfId="0" applyFont="1" applyAlignment="1">
      <alignment horizontal="center" vertical="center"/>
    </xf>
    <xf numFmtId="0" fontId="6" fillId="0" borderId="0" xfId="0" applyFont="1" applyAlignment="1">
      <alignment horizontal="left" vertical="center" wrapText="1"/>
    </xf>
    <xf numFmtId="0" fontId="7" fillId="0" borderId="73" xfId="0" applyFont="1" applyFill="1" applyBorder="1" applyAlignment="1">
      <alignment horizontal="center" vertical="center" wrapText="1"/>
    </xf>
    <xf numFmtId="0" fontId="7" fillId="0" borderId="34" xfId="0" applyFont="1" applyFill="1" applyBorder="1" applyAlignment="1">
      <alignment horizontal="center" vertical="center"/>
    </xf>
    <xf numFmtId="0" fontId="7" fillId="0" borderId="51" xfId="0" applyFont="1" applyFill="1" applyBorder="1" applyAlignment="1">
      <alignment horizontal="center" vertical="center" wrapText="1"/>
    </xf>
    <xf numFmtId="0" fontId="7" fillId="0" borderId="18" xfId="0" applyFont="1" applyFill="1" applyBorder="1" applyAlignment="1">
      <alignment horizontal="center" vertical="center" wrapText="1"/>
    </xf>
    <xf numFmtId="38" fontId="7" fillId="0" borderId="50" xfId="1" applyFont="1" applyFill="1" applyBorder="1" applyAlignment="1">
      <alignment horizontal="right" vertical="center"/>
    </xf>
    <xf numFmtId="38" fontId="7" fillId="0" borderId="68" xfId="1" applyFont="1" applyFill="1" applyBorder="1" applyAlignment="1">
      <alignment horizontal="right" vertical="center"/>
    </xf>
    <xf numFmtId="38" fontId="7" fillId="0" borderId="39" xfId="1" applyFont="1" applyFill="1" applyBorder="1" applyAlignment="1">
      <alignment horizontal="right" vertical="center"/>
    </xf>
    <xf numFmtId="38" fontId="7" fillId="0" borderId="47" xfId="1" applyFont="1" applyFill="1" applyBorder="1" applyAlignment="1">
      <alignment horizontal="right" vertical="center"/>
    </xf>
    <xf numFmtId="38" fontId="7" fillId="2" borderId="63" xfId="1" applyFont="1" applyFill="1" applyBorder="1" applyAlignment="1">
      <alignment horizontal="right" vertical="center"/>
    </xf>
    <xf numFmtId="38" fontId="7" fillId="2" borderId="69" xfId="1" applyFont="1" applyFill="1" applyBorder="1" applyAlignment="1">
      <alignment horizontal="right" vertical="center"/>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31"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5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73"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2" xfId="0" applyFont="1" applyFill="1" applyBorder="1" applyAlignment="1">
      <alignment horizontal="center" vertical="center" wrapText="1"/>
    </xf>
    <xf numFmtId="0" fontId="15" fillId="0" borderId="33" xfId="0" applyFont="1" applyFill="1" applyBorder="1" applyAlignment="1">
      <alignment horizontal="center" vertical="top" wrapText="1"/>
    </xf>
    <xf numFmtId="0" fontId="15" fillId="0" borderId="15" xfId="0" applyFont="1" applyFill="1" applyBorder="1" applyAlignment="1">
      <alignment horizontal="center" vertical="top" wrapText="1"/>
    </xf>
    <xf numFmtId="0" fontId="15" fillId="0" borderId="81" xfId="0" applyFont="1" applyFill="1" applyBorder="1" applyAlignment="1">
      <alignment horizontal="center" vertical="top" wrapText="1"/>
    </xf>
    <xf numFmtId="0" fontId="15" fillId="0" borderId="39"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59" xfId="0" applyFont="1" applyFill="1" applyBorder="1" applyAlignment="1">
      <alignment horizontal="center" vertical="top" wrapText="1"/>
    </xf>
    <xf numFmtId="0" fontId="15" fillId="0" borderId="19"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20" xfId="0" applyFont="1" applyFill="1" applyBorder="1" applyAlignment="1">
      <alignment horizontal="center" vertical="top" wrapText="1"/>
    </xf>
    <xf numFmtId="0" fontId="7" fillId="0" borderId="60" xfId="0" applyFont="1" applyFill="1" applyBorder="1" applyAlignment="1">
      <alignment horizontal="center" vertical="center" wrapText="1"/>
    </xf>
    <xf numFmtId="0" fontId="7" fillId="0" borderId="61" xfId="0"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35" xfId="0" applyNumberFormat="1" applyFont="1" applyFill="1" applyBorder="1" applyAlignment="1">
      <alignment horizontal="center" vertical="center"/>
    </xf>
    <xf numFmtId="49" fontId="7" fillId="0" borderId="37" xfId="0" applyNumberFormat="1" applyFont="1" applyFill="1" applyBorder="1" applyAlignment="1">
      <alignment horizontal="center" vertical="center"/>
    </xf>
    <xf numFmtId="0" fontId="4" fillId="0" borderId="0" xfId="0" applyFont="1" applyFill="1" applyAlignment="1">
      <alignment horizontal="left" vertical="center"/>
    </xf>
    <xf numFmtId="38"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55" xfId="0" applyFont="1" applyFill="1" applyBorder="1" applyAlignment="1">
      <alignment horizontal="center" vertical="center"/>
    </xf>
    <xf numFmtId="0" fontId="7" fillId="0" borderId="7" xfId="0" applyFont="1" applyFill="1" applyBorder="1" applyAlignment="1">
      <alignment horizontal="center" vertical="center"/>
    </xf>
    <xf numFmtId="0" fontId="6" fillId="0" borderId="55"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8" xfId="0" applyFont="1" applyBorder="1" applyAlignment="1">
      <alignment horizontal="center" vertical="center" shrinkToFit="1"/>
    </xf>
    <xf numFmtId="0" fontId="7" fillId="0" borderId="41"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6" xfId="0" applyFont="1" applyBorder="1" applyAlignment="1">
      <alignment horizontal="left" vertical="center" wrapText="1" indent="1"/>
    </xf>
    <xf numFmtId="0" fontId="7" fillId="0" borderId="57" xfId="0" applyFont="1" applyBorder="1" applyAlignment="1">
      <alignment horizontal="left" vertical="center" wrapText="1" indent="1"/>
    </xf>
    <xf numFmtId="0" fontId="7" fillId="0" borderId="80" xfId="0" applyFont="1" applyBorder="1" applyAlignment="1">
      <alignment horizontal="left" vertical="center" wrapText="1" indent="1"/>
    </xf>
    <xf numFmtId="0" fontId="14" fillId="0" borderId="0" xfId="0" applyFont="1" applyAlignment="1">
      <alignment horizontal="left"/>
    </xf>
    <xf numFmtId="0" fontId="5" fillId="0" borderId="0" xfId="0" applyFont="1" applyAlignment="1">
      <alignment horizontal="right" vertical="center" wrapText="1"/>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0" fontId="19" fillId="0" borderId="0" xfId="0" applyFont="1" applyAlignment="1">
      <alignment vertical="center" shrinkToFit="1"/>
    </xf>
    <xf numFmtId="0" fontId="13" fillId="0" borderId="0" xfId="0" applyFont="1" applyAlignment="1">
      <alignment vertical="center" shrinkToFit="1"/>
    </xf>
    <xf numFmtId="0" fontId="19" fillId="0" borderId="74" xfId="0" applyFont="1" applyBorder="1" applyAlignment="1">
      <alignment horizontal="distributed" vertical="distributed" wrapText="1" indent="1" shrinkToFit="1"/>
    </xf>
    <xf numFmtId="0" fontId="19" fillId="0" borderId="68" xfId="0" applyFont="1" applyBorder="1" applyAlignment="1">
      <alignment horizontal="distributed" vertical="distributed" wrapText="1" indent="1" shrinkToFit="1"/>
    </xf>
    <xf numFmtId="0" fontId="19" fillId="0" borderId="74" xfId="0" applyFont="1" applyBorder="1" applyAlignment="1">
      <alignment horizontal="center" vertical="center" shrinkToFit="1"/>
    </xf>
    <xf numFmtId="0" fontId="19" fillId="0" borderId="68" xfId="0" applyFont="1" applyBorder="1" applyAlignment="1">
      <alignment horizontal="center" vertical="center" shrinkToFit="1"/>
    </xf>
    <xf numFmtId="0" fontId="19" fillId="0" borderId="33" xfId="0" applyFont="1" applyBorder="1" applyAlignment="1">
      <alignment horizontal="distributed" vertical="center" wrapText="1" indent="1" shrinkToFit="1"/>
    </xf>
    <xf numFmtId="0" fontId="13" fillId="0" borderId="15" xfId="0" applyFont="1" applyBorder="1" applyAlignment="1">
      <alignment horizontal="distributed" vertical="center" wrapText="1" indent="1" shrinkToFit="1"/>
    </xf>
    <xf numFmtId="0" fontId="13" fillId="0" borderId="34" xfId="0" applyFont="1" applyBorder="1" applyAlignment="1">
      <alignment horizontal="distributed" vertical="center" wrapText="1" indent="1" shrinkToFit="1"/>
    </xf>
    <xf numFmtId="0" fontId="19" fillId="0" borderId="39" xfId="0" applyFont="1" applyBorder="1" applyAlignment="1">
      <alignment horizontal="distributed" vertical="center" wrapText="1" indent="1" shrinkToFit="1"/>
    </xf>
    <xf numFmtId="0" fontId="13" fillId="0" borderId="0" xfId="0" applyFont="1" applyBorder="1" applyAlignment="1">
      <alignment horizontal="distributed" vertical="center" wrapText="1" indent="1" shrinkToFit="1"/>
    </xf>
    <xf numFmtId="0" fontId="13" fillId="0" borderId="40" xfId="0" applyFont="1" applyBorder="1" applyAlignment="1">
      <alignment horizontal="distributed" vertical="center" wrapText="1" indent="1" shrinkToFit="1"/>
    </xf>
    <xf numFmtId="0" fontId="13" fillId="0" borderId="39" xfId="0" applyFont="1" applyBorder="1" applyAlignment="1">
      <alignment horizontal="distributed" vertical="center" wrapText="1" indent="1" shrinkToFit="1"/>
    </xf>
    <xf numFmtId="0" fontId="13" fillId="0" borderId="47" xfId="0" applyFont="1" applyBorder="1" applyAlignment="1">
      <alignment horizontal="distributed" vertical="center" wrapText="1" indent="1" shrinkToFit="1"/>
    </xf>
    <xf numFmtId="0" fontId="13" fillId="0" borderId="1" xfId="0" applyFont="1" applyBorder="1" applyAlignment="1">
      <alignment horizontal="distributed" vertical="center" wrapText="1" indent="1" shrinkToFit="1"/>
    </xf>
    <xf numFmtId="0" fontId="13" fillId="0" borderId="48" xfId="0" applyFont="1" applyBorder="1" applyAlignment="1">
      <alignment horizontal="distributed" vertical="center" wrapText="1" indent="1" shrinkToFit="1"/>
    </xf>
    <xf numFmtId="0" fontId="19" fillId="0" borderId="78" xfId="0" applyFont="1" applyBorder="1" applyAlignment="1">
      <alignment horizontal="distributed" vertical="distributed" wrapText="1" indent="1" shrinkToFit="1"/>
    </xf>
    <xf numFmtId="0" fontId="19" fillId="0" borderId="79" xfId="0" applyFont="1" applyBorder="1" applyAlignment="1">
      <alignment horizontal="distributed" vertical="distributed" wrapText="1" indent="1" shrinkToFit="1"/>
    </xf>
    <xf numFmtId="0" fontId="19" fillId="0" borderId="64" xfId="0" applyFont="1" applyBorder="1" applyAlignment="1">
      <alignment vertical="center" shrinkToFit="1"/>
    </xf>
    <xf numFmtId="0" fontId="19" fillId="0" borderId="64" xfId="0" applyFont="1" applyBorder="1" applyAlignment="1">
      <alignment horizontal="center" vertical="center" shrinkToFit="1"/>
    </xf>
    <xf numFmtId="0" fontId="21" fillId="0" borderId="0" xfId="0" applyFont="1" applyAlignment="1">
      <alignment horizontal="center" vertical="center" shrinkToFit="1"/>
    </xf>
    <xf numFmtId="0" fontId="19" fillId="0" borderId="0" xfId="0" applyFont="1" applyAlignment="1">
      <alignment horizontal="center" vertical="center" shrinkToFit="1"/>
    </xf>
    <xf numFmtId="0" fontId="19" fillId="0" borderId="0" xfId="0" applyFont="1" applyAlignment="1">
      <alignment vertical="distributed" wrapText="1"/>
    </xf>
    <xf numFmtId="0" fontId="19" fillId="0" borderId="33" xfId="0" applyFont="1" applyBorder="1" applyAlignment="1">
      <alignment horizontal="distributed" vertical="distributed" wrapText="1" indent="1" shrinkToFit="1"/>
    </xf>
    <xf numFmtId="0" fontId="19" fillId="0" borderId="15" xfId="0" applyFont="1" applyBorder="1" applyAlignment="1">
      <alignment horizontal="distributed" vertical="distributed" wrapText="1" indent="1" shrinkToFit="1"/>
    </xf>
    <xf numFmtId="0" fontId="19" fillId="0" borderId="34" xfId="0" applyFont="1" applyBorder="1" applyAlignment="1">
      <alignment horizontal="distributed" vertical="distributed" wrapText="1" indent="1" shrinkToFit="1"/>
    </xf>
    <xf numFmtId="0" fontId="19" fillId="0" borderId="64" xfId="0" applyNumberFormat="1" applyFont="1" applyBorder="1" applyAlignment="1">
      <alignment vertical="center" shrinkToFit="1"/>
    </xf>
    <xf numFmtId="0" fontId="19" fillId="0" borderId="47"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48" xfId="0" applyFont="1" applyBorder="1" applyAlignment="1">
      <alignment horizontal="center" vertical="center" shrinkToFit="1"/>
    </xf>
    <xf numFmtId="0" fontId="24" fillId="0" borderId="0" xfId="0" applyFont="1" applyAlignment="1">
      <alignment vertical="center" shrinkToFit="1"/>
    </xf>
    <xf numFmtId="0" fontId="2" fillId="0" borderId="0" xfId="0" applyFont="1" applyAlignment="1">
      <alignment vertical="center" shrinkToFit="1"/>
    </xf>
    <xf numFmtId="0" fontId="24" fillId="0" borderId="0" xfId="0" applyFont="1" applyAlignment="1">
      <alignment vertical="distributed" wrapText="1"/>
    </xf>
    <xf numFmtId="0" fontId="24" fillId="0" borderId="0" xfId="0" applyFont="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vertical="distributed" wrapText="1"/>
    </xf>
  </cellXfs>
  <cellStyles count="4">
    <cellStyle name="桁区切り" xfId="1" builtinId="6"/>
    <cellStyle name="桁区切り 4" xfId="3"/>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10584</xdr:colOff>
      <xdr:row>6</xdr:row>
      <xdr:rowOff>127000</xdr:rowOff>
    </xdr:from>
    <xdr:to>
      <xdr:col>11</xdr:col>
      <xdr:colOff>210610</xdr:colOff>
      <xdr:row>6</xdr:row>
      <xdr:rowOff>317500</xdr:rowOff>
    </xdr:to>
    <xdr:sp macro="" textlink="">
      <xdr:nvSpPr>
        <xdr:cNvPr id="2" name="円/楕円 1">
          <a:extLst>
            <a:ext uri="{FF2B5EF4-FFF2-40B4-BE49-F238E27FC236}">
              <a16:creationId xmlns:a16="http://schemas.microsoft.com/office/drawing/2014/main" id="{A987E877-8112-4C63-9267-46DDE417D0A0}"/>
            </a:ext>
          </a:extLst>
        </xdr:cNvPr>
        <xdr:cNvSpPr/>
      </xdr:nvSpPr>
      <xdr:spPr>
        <a:xfrm>
          <a:off x="8598324" y="2131060"/>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twoCellAnchor>
    <xdr:from>
      <xdr:col>11</xdr:col>
      <xdr:colOff>10584</xdr:colOff>
      <xdr:row>6</xdr:row>
      <xdr:rowOff>127000</xdr:rowOff>
    </xdr:from>
    <xdr:to>
      <xdr:col>11</xdr:col>
      <xdr:colOff>210610</xdr:colOff>
      <xdr:row>6</xdr:row>
      <xdr:rowOff>317500</xdr:rowOff>
    </xdr:to>
    <xdr:sp macro="" textlink="">
      <xdr:nvSpPr>
        <xdr:cNvPr id="3" name="円/楕円 1">
          <a:extLst>
            <a:ext uri="{FF2B5EF4-FFF2-40B4-BE49-F238E27FC236}">
              <a16:creationId xmlns:a16="http://schemas.microsoft.com/office/drawing/2014/main" id="{66C4F902-4665-4D6B-8603-010B630E96BC}"/>
            </a:ext>
          </a:extLst>
        </xdr:cNvPr>
        <xdr:cNvSpPr/>
      </xdr:nvSpPr>
      <xdr:spPr>
        <a:xfrm>
          <a:off x="8598324" y="2131060"/>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36"/>
  <sheetViews>
    <sheetView showGridLines="0" tabSelected="1" view="pageBreakPreview" zoomScale="70" zoomScaleNormal="90" zoomScaleSheetLayoutView="70" workbookViewId="0">
      <selection activeCell="F1" sqref="F1"/>
    </sheetView>
  </sheetViews>
  <sheetFormatPr defaultColWidth="9" defaultRowHeight="13.5" x14ac:dyDescent="0.15"/>
  <cols>
    <col min="1" max="1" width="7" style="11" customWidth="1"/>
    <col min="2" max="2" width="6.625" style="3" customWidth="1"/>
    <col min="3" max="3" width="29" style="3" customWidth="1"/>
    <col min="4" max="4" width="6.375" style="3" customWidth="1"/>
    <col min="5" max="5" width="7.25" style="3" customWidth="1"/>
    <col min="6" max="6" width="18.75" style="3" customWidth="1"/>
    <col min="7" max="7" width="5" style="3" customWidth="1"/>
    <col min="8" max="8" width="17.625" style="3" customWidth="1"/>
    <col min="9" max="9" width="4.875" style="3" customWidth="1"/>
    <col min="10" max="10" width="17.625" style="3" customWidth="1"/>
    <col min="11" max="11" width="5" style="3" customWidth="1"/>
    <col min="12" max="12" width="8.125" style="3" customWidth="1"/>
    <col min="13" max="14" width="10.5" style="3" customWidth="1"/>
    <col min="15" max="15" width="12.25" style="3" customWidth="1"/>
    <col min="16" max="16384" width="9" style="3"/>
  </cols>
  <sheetData>
    <row r="1" spans="1:18" ht="32.25" customHeight="1" x14ac:dyDescent="0.15">
      <c r="A1" s="104" t="s">
        <v>94</v>
      </c>
      <c r="B1" s="1"/>
      <c r="C1" s="2"/>
      <c r="D1" s="2"/>
      <c r="E1" s="2"/>
      <c r="K1" s="86"/>
      <c r="M1" s="4"/>
    </row>
    <row r="2" spans="1:18" ht="32.25" customHeight="1" x14ac:dyDescent="0.15">
      <c r="A2" s="106" t="s">
        <v>120</v>
      </c>
      <c r="B2" s="1"/>
      <c r="C2" s="2"/>
      <c r="D2" s="2"/>
      <c r="E2" s="2"/>
      <c r="K2" s="86"/>
      <c r="L2" s="87" t="s">
        <v>95</v>
      </c>
      <c r="M2" s="87"/>
      <c r="N2" s="87"/>
    </row>
    <row r="3" spans="1:18" ht="14.25" x14ac:dyDescent="0.15">
      <c r="A3" s="5"/>
      <c r="B3" s="6"/>
      <c r="C3" s="7"/>
      <c r="D3" s="7"/>
      <c r="E3" s="7"/>
      <c r="M3" s="6"/>
    </row>
    <row r="4" spans="1:18" ht="17.25" x14ac:dyDescent="0.15">
      <c r="A4" s="88"/>
      <c r="B4" s="8"/>
      <c r="C4" s="8"/>
      <c r="D4" s="8"/>
      <c r="E4" s="8"/>
      <c r="F4" s="88"/>
      <c r="G4" s="88"/>
      <c r="H4" s="9"/>
      <c r="I4" s="9"/>
      <c r="J4" s="9"/>
      <c r="K4" s="10"/>
      <c r="L4" s="10"/>
    </row>
    <row r="5" spans="1:18" ht="32.25" customHeight="1" x14ac:dyDescent="0.15">
      <c r="F5" s="12" t="s">
        <v>0</v>
      </c>
      <c r="G5" s="204"/>
      <c r="H5" s="204"/>
      <c r="I5" s="204"/>
      <c r="J5" s="204"/>
      <c r="K5" s="204"/>
      <c r="L5" s="204"/>
    </row>
    <row r="6" spans="1:18" ht="32.25" customHeight="1" x14ac:dyDescent="0.15">
      <c r="F6" s="15" t="s">
        <v>101</v>
      </c>
      <c r="G6" s="205"/>
      <c r="H6" s="205"/>
      <c r="I6" s="205"/>
      <c r="J6" s="205"/>
      <c r="K6" s="205"/>
      <c r="L6" s="205"/>
    </row>
    <row r="7" spans="1:18" ht="32.25" customHeight="1" x14ac:dyDescent="0.15">
      <c r="A7" s="13"/>
      <c r="B7" s="14"/>
      <c r="C7" s="14"/>
      <c r="F7" s="15" t="s">
        <v>1</v>
      </c>
      <c r="G7" s="205"/>
      <c r="H7" s="205"/>
      <c r="I7" s="205"/>
      <c r="J7" s="205"/>
      <c r="K7" s="205"/>
      <c r="L7" s="205"/>
    </row>
    <row r="8" spans="1:18" ht="33.75" customHeight="1" x14ac:dyDescent="0.15">
      <c r="A8" s="13"/>
      <c r="B8" s="14"/>
      <c r="C8" s="14"/>
      <c r="D8" s="14"/>
      <c r="E8" s="14"/>
      <c r="F8" s="14"/>
      <c r="G8" s="14"/>
      <c r="H8" s="16"/>
      <c r="I8" s="16"/>
      <c r="J8" s="16"/>
      <c r="K8" s="16"/>
      <c r="L8" s="17"/>
    </row>
    <row r="9" spans="1:18" ht="21" customHeight="1" x14ac:dyDescent="0.15">
      <c r="A9" s="206" t="s">
        <v>127</v>
      </c>
      <c r="B9" s="206"/>
      <c r="C9" s="206"/>
      <c r="D9" s="206"/>
      <c r="E9" s="206"/>
      <c r="F9" s="206"/>
      <c r="G9" s="206"/>
      <c r="H9" s="206"/>
      <c r="I9" s="206"/>
      <c r="J9" s="206"/>
      <c r="K9" s="206"/>
      <c r="L9" s="206"/>
      <c r="M9" s="18"/>
      <c r="N9" s="19"/>
    </row>
    <row r="10" spans="1:18" ht="24" customHeight="1" x14ac:dyDescent="0.15">
      <c r="A10" s="85"/>
      <c r="B10" s="19"/>
      <c r="C10" s="8"/>
      <c r="D10" s="8"/>
      <c r="E10" s="8"/>
      <c r="F10" s="88"/>
      <c r="G10" s="88"/>
      <c r="H10" s="88"/>
      <c r="I10" s="88"/>
      <c r="J10" s="88"/>
      <c r="K10" s="8"/>
      <c r="L10" s="8"/>
      <c r="M10" s="18"/>
    </row>
    <row r="11" spans="1:18" ht="54" customHeight="1" x14ac:dyDescent="0.15">
      <c r="A11" s="207" t="s">
        <v>2</v>
      </c>
      <c r="B11" s="207"/>
      <c r="C11" s="207"/>
      <c r="D11" s="207"/>
      <c r="E11" s="207"/>
      <c r="F11" s="207"/>
      <c r="G11" s="207"/>
      <c r="H11" s="207"/>
      <c r="I11" s="207"/>
      <c r="J11" s="207"/>
      <c r="K11" s="207"/>
      <c r="L11" s="207"/>
      <c r="M11" s="20"/>
    </row>
    <row r="12" spans="1:18" ht="27" customHeight="1" x14ac:dyDescent="0.15">
      <c r="A12" s="203" t="s">
        <v>3</v>
      </c>
      <c r="B12" s="203"/>
      <c r="C12" s="203"/>
      <c r="D12" s="203"/>
      <c r="E12" s="203"/>
      <c r="F12" s="203"/>
      <c r="G12" s="203"/>
      <c r="H12" s="203"/>
      <c r="I12" s="203"/>
      <c r="J12" s="203"/>
      <c r="K12" s="203"/>
      <c r="L12" s="203"/>
      <c r="M12" s="21"/>
      <c r="N12" s="19"/>
    </row>
    <row r="13" spans="1:18" ht="24" customHeight="1" x14ac:dyDescent="0.15">
      <c r="A13" s="88"/>
      <c r="B13" s="22"/>
      <c r="C13" s="22"/>
      <c r="D13" s="22"/>
      <c r="E13" s="22"/>
      <c r="F13" s="22"/>
      <c r="G13" s="22"/>
      <c r="H13" s="22"/>
      <c r="I13" s="22"/>
      <c r="J13" s="22"/>
      <c r="K13" s="22"/>
      <c r="L13" s="22"/>
    </row>
    <row r="14" spans="1:18" ht="33.75" customHeight="1" thickBot="1" x14ac:dyDescent="0.2">
      <c r="A14" s="88">
        <v>1</v>
      </c>
      <c r="B14" s="108" t="s">
        <v>4</v>
      </c>
      <c r="C14" s="108"/>
      <c r="D14" s="194">
        <f>J19</f>
        <v>0</v>
      </c>
      <c r="E14" s="194"/>
      <c r="F14" s="194"/>
      <c r="G14" s="194"/>
      <c r="H14" s="109" t="s">
        <v>5</v>
      </c>
      <c r="I14" s="110"/>
      <c r="J14" s="110"/>
      <c r="K14" s="107"/>
      <c r="L14" s="22"/>
      <c r="M14" s="23"/>
      <c r="N14" s="16"/>
      <c r="O14" s="16"/>
      <c r="P14" s="17"/>
      <c r="Q14" s="17"/>
      <c r="R14" s="17"/>
    </row>
    <row r="15" spans="1:18" ht="15" customHeight="1" x14ac:dyDescent="0.15">
      <c r="A15" s="5"/>
      <c r="B15" s="44"/>
      <c r="C15" s="44"/>
      <c r="D15" s="44"/>
      <c r="E15" s="44"/>
      <c r="F15" s="44"/>
      <c r="G15" s="44"/>
      <c r="H15" s="44"/>
      <c r="I15" s="44"/>
      <c r="J15" s="44"/>
      <c r="K15" s="44"/>
      <c r="L15" s="14"/>
      <c r="M15" s="14"/>
      <c r="N15" s="16"/>
      <c r="O15" s="16"/>
      <c r="P15" s="17"/>
      <c r="Q15" s="17"/>
      <c r="R15" s="17"/>
    </row>
    <row r="16" spans="1:18" ht="26.25" customHeight="1" thickBot="1" x14ac:dyDescent="0.2">
      <c r="A16" s="88">
        <v>2</v>
      </c>
      <c r="B16" s="108" t="s">
        <v>6</v>
      </c>
      <c r="C16" s="108"/>
      <c r="D16" s="195"/>
      <c r="E16" s="195"/>
      <c r="F16" s="195"/>
      <c r="G16" s="195"/>
      <c r="H16" s="195"/>
      <c r="I16" s="195"/>
      <c r="J16" s="195"/>
      <c r="K16" s="195"/>
      <c r="L16" s="25"/>
    </row>
    <row r="17" spans="1:23" ht="43.5" customHeight="1" thickBot="1" x14ac:dyDescent="0.2">
      <c r="A17" s="23"/>
      <c r="B17" s="111"/>
      <c r="C17" s="196" t="s">
        <v>125</v>
      </c>
      <c r="D17" s="197"/>
      <c r="E17" s="198"/>
      <c r="F17" s="196" t="s">
        <v>7</v>
      </c>
      <c r="G17" s="199"/>
      <c r="H17" s="200" t="s">
        <v>8</v>
      </c>
      <c r="I17" s="201"/>
      <c r="J17" s="196" t="s">
        <v>9</v>
      </c>
      <c r="K17" s="202"/>
      <c r="L17" s="25"/>
    </row>
    <row r="18" spans="1:23" ht="34.5" customHeight="1" thickBot="1" x14ac:dyDescent="0.2">
      <c r="A18" s="23"/>
      <c r="B18" s="112">
        <v>1</v>
      </c>
      <c r="C18" s="184"/>
      <c r="D18" s="185"/>
      <c r="E18" s="186"/>
      <c r="F18" s="113"/>
      <c r="G18" s="114" t="s">
        <v>5</v>
      </c>
      <c r="H18" s="187"/>
      <c r="I18" s="188"/>
      <c r="J18" s="189"/>
      <c r="K18" s="190"/>
      <c r="L18" s="25"/>
    </row>
    <row r="19" spans="1:23" ht="34.5" customHeight="1" thickTop="1" thickBot="1" x14ac:dyDescent="0.2">
      <c r="A19" s="23"/>
      <c r="B19" s="191" t="s">
        <v>10</v>
      </c>
      <c r="C19" s="192"/>
      <c r="D19" s="192"/>
      <c r="E19" s="192"/>
      <c r="F19" s="52">
        <f>SUM(F18:F18)</f>
        <v>0</v>
      </c>
      <c r="G19" s="133" t="s">
        <v>5</v>
      </c>
      <c r="H19" s="142"/>
      <c r="I19" s="134" t="s">
        <v>5</v>
      </c>
      <c r="J19" s="143">
        <f>MIN(F19,H19)</f>
        <v>0</v>
      </c>
      <c r="K19" s="144" t="s">
        <v>5</v>
      </c>
      <c r="L19" s="25"/>
    </row>
    <row r="20" spans="1:23" ht="7.5" customHeight="1" x14ac:dyDescent="0.15">
      <c r="A20" s="23"/>
    </row>
    <row r="21" spans="1:23" ht="23.25" customHeight="1" x14ac:dyDescent="0.15">
      <c r="A21" s="88">
        <v>3</v>
      </c>
      <c r="B21" s="193" t="s">
        <v>123</v>
      </c>
      <c r="C21" s="193"/>
      <c r="D21" s="193"/>
      <c r="E21" s="193"/>
      <c r="L21" s="26"/>
    </row>
    <row r="22" spans="1:23" ht="28.5" customHeight="1" x14ac:dyDescent="0.15">
      <c r="A22" s="88">
        <v>4</v>
      </c>
      <c r="B22" s="193" t="s">
        <v>11</v>
      </c>
      <c r="C22" s="193"/>
      <c r="D22" s="193"/>
      <c r="E22" s="193"/>
      <c r="F22" s="193"/>
      <c r="G22" s="193"/>
      <c r="H22" s="193"/>
      <c r="I22" s="193"/>
      <c r="J22" s="193"/>
      <c r="K22" s="193"/>
      <c r="L22" s="193"/>
    </row>
    <row r="23" spans="1:23" ht="13.5" customHeight="1" x14ac:dyDescent="0.15">
      <c r="A23" s="88"/>
      <c r="B23" s="89"/>
      <c r="C23" s="89"/>
      <c r="D23" s="89"/>
      <c r="E23" s="89"/>
      <c r="F23" s="89"/>
      <c r="G23" s="89"/>
      <c r="H23" s="89"/>
      <c r="I23" s="89"/>
      <c r="J23" s="89"/>
      <c r="K23" s="89"/>
      <c r="L23" s="89"/>
    </row>
    <row r="24" spans="1:23" s="7" customFormat="1" ht="21.75" customHeight="1" x14ac:dyDescent="0.15">
      <c r="A24" s="88"/>
      <c r="B24" s="27" t="s">
        <v>12</v>
      </c>
      <c r="C24" s="174" t="s">
        <v>102</v>
      </c>
      <c r="D24" s="174"/>
      <c r="E24" s="174"/>
      <c r="F24" s="174"/>
      <c r="G24" s="174"/>
      <c r="H24" s="174"/>
      <c r="I24" s="174"/>
      <c r="J24" s="174"/>
      <c r="K24" s="90"/>
      <c r="L24" s="90"/>
    </row>
    <row r="25" spans="1:23" ht="21.75" customHeight="1" x14ac:dyDescent="0.15">
      <c r="A25" s="88"/>
      <c r="B25" s="27" t="s">
        <v>103</v>
      </c>
      <c r="C25" s="174" t="s">
        <v>13</v>
      </c>
      <c r="D25" s="174"/>
      <c r="E25" s="174"/>
      <c r="F25" s="174"/>
      <c r="G25" s="174"/>
      <c r="H25" s="174"/>
      <c r="I25" s="174"/>
      <c r="J25" s="174"/>
      <c r="K25" s="90"/>
      <c r="L25" s="90"/>
    </row>
    <row r="26" spans="1:23" ht="21.75" customHeight="1" x14ac:dyDescent="0.15">
      <c r="A26" s="88"/>
      <c r="B26" s="27"/>
      <c r="C26" s="174"/>
      <c r="D26" s="174"/>
      <c r="E26" s="174"/>
      <c r="F26" s="174"/>
      <c r="G26" s="174"/>
      <c r="H26" s="174"/>
      <c r="I26" s="174"/>
      <c r="J26" s="174"/>
      <c r="K26" s="174"/>
      <c r="L26" s="174"/>
    </row>
    <row r="27" spans="1:23" s="7" customFormat="1" ht="15.75" customHeight="1" x14ac:dyDescent="0.15">
      <c r="A27" s="88"/>
      <c r="B27" s="27"/>
    </row>
    <row r="28" spans="1:23" ht="17.25" customHeight="1" thickBot="1" x14ac:dyDescent="0.25">
      <c r="A28" s="175" t="s">
        <v>126</v>
      </c>
      <c r="B28" s="175"/>
      <c r="C28" s="175"/>
      <c r="D28" s="175"/>
      <c r="E28" s="175"/>
      <c r="F28" s="175"/>
      <c r="G28" s="175"/>
    </row>
    <row r="29" spans="1:23" ht="42" customHeight="1" x14ac:dyDescent="0.15">
      <c r="A29" s="176" t="s">
        <v>14</v>
      </c>
      <c r="B29" s="177"/>
      <c r="C29" s="178"/>
      <c r="D29" s="178"/>
      <c r="E29" s="178"/>
      <c r="F29" s="178"/>
      <c r="G29" s="179"/>
    </row>
    <row r="30" spans="1:23" ht="20.25" customHeight="1" x14ac:dyDescent="0.15">
      <c r="A30" s="180" t="s">
        <v>15</v>
      </c>
      <c r="B30" s="181"/>
      <c r="C30" s="182"/>
      <c r="D30" s="182"/>
      <c r="E30" s="182"/>
      <c r="F30" s="182"/>
      <c r="G30" s="183"/>
      <c r="I30" s="28"/>
      <c r="J30" s="29"/>
      <c r="K30" s="29"/>
      <c r="L30" s="29"/>
    </row>
    <row r="31" spans="1:23" ht="38.25" customHeight="1" x14ac:dyDescent="0.15">
      <c r="A31" s="145" t="s">
        <v>16</v>
      </c>
      <c r="B31" s="146"/>
      <c r="C31" s="147"/>
      <c r="D31" s="147"/>
      <c r="E31" s="147"/>
      <c r="F31" s="147"/>
      <c r="G31" s="148"/>
      <c r="I31" s="29"/>
      <c r="J31" s="29"/>
      <c r="K31" s="29"/>
      <c r="L31" s="29"/>
    </row>
    <row r="32" spans="1:23" ht="33.75" customHeight="1" x14ac:dyDescent="0.15">
      <c r="A32" s="149" t="s">
        <v>17</v>
      </c>
      <c r="B32" s="150"/>
      <c r="C32" s="151" t="s">
        <v>18</v>
      </c>
      <c r="D32" s="151"/>
      <c r="E32" s="151" t="s">
        <v>19</v>
      </c>
      <c r="F32" s="151"/>
      <c r="G32" s="152"/>
      <c r="I32" s="29"/>
      <c r="J32" s="153" t="s">
        <v>59</v>
      </c>
      <c r="K32" s="154"/>
      <c r="L32" s="155"/>
      <c r="P32" s="30"/>
      <c r="Q32" s="30"/>
      <c r="R32" s="30"/>
      <c r="S32" s="30"/>
      <c r="T32" s="30"/>
      <c r="U32" s="30"/>
      <c r="V32" s="30"/>
      <c r="W32" s="30"/>
    </row>
    <row r="33" spans="1:12" ht="33.75" customHeight="1" thickBot="1" x14ac:dyDescent="0.2">
      <c r="A33" s="162" t="s">
        <v>20</v>
      </c>
      <c r="B33" s="163"/>
      <c r="C33" s="164"/>
      <c r="D33" s="164"/>
      <c r="E33" s="164"/>
      <c r="F33" s="164"/>
      <c r="G33" s="165"/>
      <c r="I33" s="29"/>
      <c r="J33" s="156"/>
      <c r="K33" s="157"/>
      <c r="L33" s="158"/>
    </row>
    <row r="34" spans="1:12" ht="33.75" customHeight="1" thickBot="1" x14ac:dyDescent="0.2">
      <c r="A34" s="31" t="s">
        <v>21</v>
      </c>
      <c r="C34" s="22"/>
      <c r="J34" s="156"/>
      <c r="K34" s="157"/>
      <c r="L34" s="158"/>
    </row>
    <row r="35" spans="1:12" ht="14.25" x14ac:dyDescent="0.15">
      <c r="A35" s="166" t="s">
        <v>22</v>
      </c>
      <c r="B35" s="167"/>
      <c r="C35" s="32" t="s">
        <v>23</v>
      </c>
      <c r="D35" s="170"/>
      <c r="E35" s="170"/>
      <c r="F35" s="170"/>
      <c r="G35" s="171"/>
      <c r="I35" s="29"/>
      <c r="J35" s="156"/>
      <c r="K35" s="157"/>
      <c r="L35" s="158"/>
    </row>
    <row r="36" spans="1:12" ht="36" customHeight="1" thickBot="1" x14ac:dyDescent="0.2">
      <c r="A36" s="168"/>
      <c r="B36" s="169"/>
      <c r="C36" s="172"/>
      <c r="D36" s="172"/>
      <c r="E36" s="172"/>
      <c r="F36" s="172"/>
      <c r="G36" s="173"/>
      <c r="I36" s="29"/>
      <c r="J36" s="159"/>
      <c r="K36" s="160"/>
      <c r="L36" s="161"/>
    </row>
  </sheetData>
  <dataConsolidate/>
  <mergeCells count="37">
    <mergeCell ref="A12:L12"/>
    <mergeCell ref="G5:L5"/>
    <mergeCell ref="G6:L6"/>
    <mergeCell ref="G7:L7"/>
    <mergeCell ref="A9:L9"/>
    <mergeCell ref="A11:L11"/>
    <mergeCell ref="D14:G14"/>
    <mergeCell ref="D16:K16"/>
    <mergeCell ref="C17:E17"/>
    <mergeCell ref="F17:G17"/>
    <mergeCell ref="H17:I17"/>
    <mergeCell ref="J17:K17"/>
    <mergeCell ref="C25:J25"/>
    <mergeCell ref="C18:E18"/>
    <mergeCell ref="H18:I18"/>
    <mergeCell ref="J18:K18"/>
    <mergeCell ref="B19:E19"/>
    <mergeCell ref="B21:E21"/>
    <mergeCell ref="B22:L22"/>
    <mergeCell ref="C24:J24"/>
    <mergeCell ref="C26:L26"/>
    <mergeCell ref="A28:G28"/>
    <mergeCell ref="A29:B29"/>
    <mergeCell ref="C29:G29"/>
    <mergeCell ref="A30:B30"/>
    <mergeCell ref="C30:G30"/>
    <mergeCell ref="J32:L36"/>
    <mergeCell ref="A33:B33"/>
    <mergeCell ref="C33:G33"/>
    <mergeCell ref="A35:B36"/>
    <mergeCell ref="D35:G35"/>
    <mergeCell ref="C36:G36"/>
    <mergeCell ref="A31:B31"/>
    <mergeCell ref="C31:G31"/>
    <mergeCell ref="A32:B32"/>
    <mergeCell ref="C32:D32"/>
    <mergeCell ref="E32:G32"/>
  </mergeCells>
  <phoneticPr fontId="3"/>
  <dataValidations count="4">
    <dataValidation allowBlank="1" showInputMessage="1" showErrorMessage="1" promptTitle="通知文送付先です" prompt="右上の法人所在地に送付する場合は、記入不要です" sqref="C36:G36"/>
    <dataValidation allowBlank="1" showErrorMessage="1" promptTitle="〈介護職員〉用様式です" prompt="障害福祉サービス等職員用ではありません" sqref="G5:L5"/>
    <dataValidation allowBlank="1" showErrorMessage="1" promptTitle="印鑑に注意してください" sqref="G7:L7"/>
    <dataValidation allowBlank="1" showErrorMessage="1" sqref="H19"/>
  </dataValidations>
  <pageMargins left="0.59055118110236227" right="0.27559055118110237" top="0.55118110236220474" bottom="0.55118110236220474" header="0.31496062992125984" footer="0.31496062992125984"/>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pageSetUpPr fitToPage="1"/>
  </sheetPr>
  <dimension ref="A1:Q30"/>
  <sheetViews>
    <sheetView showGridLines="0" view="pageBreakPreview" zoomScale="70" zoomScaleNormal="100" zoomScaleSheetLayoutView="70" workbookViewId="0">
      <selection activeCell="I17" sqref="I17"/>
    </sheetView>
  </sheetViews>
  <sheetFormatPr defaultColWidth="9" defaultRowHeight="13.5" x14ac:dyDescent="0.15"/>
  <cols>
    <col min="1" max="1" width="9.375" style="33" customWidth="1"/>
    <col min="2" max="2" width="16.625" style="33" customWidth="1"/>
    <col min="3" max="14" width="10.5" style="33" customWidth="1"/>
    <col min="15" max="15" width="12.25" style="33" customWidth="1"/>
    <col min="16" max="16384" width="9" style="33"/>
  </cols>
  <sheetData>
    <row r="1" spans="1:17" ht="32.25" customHeight="1" x14ac:dyDescent="0.15">
      <c r="A1" s="115" t="s">
        <v>119</v>
      </c>
      <c r="B1" s="3"/>
      <c r="C1" s="3"/>
      <c r="D1" s="3"/>
      <c r="E1" s="3"/>
      <c r="O1" s="105"/>
    </row>
    <row r="2" spans="1:17" ht="32.25" customHeight="1" x14ac:dyDescent="0.15">
      <c r="A2" s="3"/>
      <c r="B2" s="3"/>
      <c r="C2" s="3"/>
      <c r="D2" s="3"/>
      <c r="E2" s="3"/>
      <c r="O2" s="87" t="s">
        <v>97</v>
      </c>
    </row>
    <row r="3" spans="1:17" ht="20.25" customHeight="1" x14ac:dyDescent="0.15">
      <c r="A3" s="262" t="s">
        <v>120</v>
      </c>
      <c r="B3" s="262"/>
      <c r="C3" s="262"/>
      <c r="D3" s="262"/>
      <c r="E3" s="262"/>
      <c r="K3" s="263"/>
      <c r="L3" s="263"/>
      <c r="M3" s="263"/>
      <c r="N3" s="263"/>
      <c r="O3" s="263"/>
      <c r="P3" s="34"/>
      <c r="Q3" s="34"/>
    </row>
    <row r="4" spans="1:17" ht="15" x14ac:dyDescent="0.15">
      <c r="A4" s="35"/>
      <c r="B4" s="35"/>
      <c r="C4" s="36"/>
      <c r="N4" s="91"/>
    </row>
    <row r="5" spans="1:17" ht="18.75" x14ac:dyDescent="0.15">
      <c r="A5" s="206" t="s">
        <v>128</v>
      </c>
      <c r="B5" s="206"/>
      <c r="C5" s="206"/>
      <c r="D5" s="206"/>
      <c r="E5" s="206"/>
      <c r="F5" s="206"/>
      <c r="G5" s="206"/>
      <c r="H5" s="206"/>
      <c r="I5" s="206"/>
      <c r="J5" s="206"/>
      <c r="K5" s="206"/>
      <c r="L5" s="206"/>
      <c r="M5" s="206"/>
      <c r="N5" s="206"/>
      <c r="O5" s="206"/>
    </row>
    <row r="6" spans="1:17" ht="16.5" customHeight="1" x14ac:dyDescent="0.15">
      <c r="A6" s="14"/>
      <c r="B6" s="14"/>
      <c r="C6" s="14"/>
      <c r="D6" s="14"/>
      <c r="E6" s="14"/>
      <c r="F6" s="14"/>
      <c r="G6" s="14"/>
      <c r="H6" s="14"/>
      <c r="I6" s="14"/>
      <c r="J6" s="14"/>
      <c r="K6" s="14"/>
      <c r="L6" s="14"/>
      <c r="M6" s="14"/>
      <c r="N6" s="14"/>
      <c r="O6" s="39"/>
    </row>
    <row r="7" spans="1:17" ht="38.25" customHeight="1" thickBot="1" x14ac:dyDescent="0.2">
      <c r="A7" s="14"/>
      <c r="B7" s="14"/>
      <c r="C7" s="14"/>
      <c r="D7" s="14"/>
      <c r="E7" s="24"/>
      <c r="F7" s="14"/>
      <c r="G7" s="14"/>
      <c r="H7" s="264" t="s">
        <v>29</v>
      </c>
      <c r="I7" s="264"/>
      <c r="J7" s="265"/>
      <c r="K7" s="265"/>
      <c r="L7" s="265"/>
      <c r="M7" s="265"/>
      <c r="N7" s="38"/>
      <c r="O7" s="23"/>
    </row>
    <row r="8" spans="1:17" ht="8.25" customHeight="1" thickBot="1" x14ac:dyDescent="0.2">
      <c r="A8" s="14"/>
      <c r="C8" s="14"/>
      <c r="D8" s="14"/>
      <c r="E8" s="24"/>
      <c r="F8" s="14"/>
      <c r="G8" s="14"/>
      <c r="H8" s="14"/>
      <c r="I8" s="14"/>
      <c r="J8" s="13"/>
      <c r="K8" s="39"/>
      <c r="L8" s="39"/>
      <c r="M8" s="17"/>
      <c r="N8" s="17"/>
      <c r="O8" s="17"/>
    </row>
    <row r="9" spans="1:17" ht="27.75" customHeight="1" thickBot="1" x14ac:dyDescent="0.2">
      <c r="A9" s="14"/>
      <c r="B9" s="40" t="s">
        <v>96</v>
      </c>
      <c r="C9" s="227"/>
      <c r="D9" s="228"/>
      <c r="E9" s="228"/>
      <c r="F9" s="228"/>
      <c r="G9" s="229"/>
      <c r="H9" s="257" t="s">
        <v>30</v>
      </c>
      <c r="I9" s="258"/>
      <c r="J9" s="259"/>
      <c r="K9" s="260"/>
      <c r="L9" s="260"/>
      <c r="M9" s="260"/>
      <c r="N9" s="260"/>
      <c r="O9" s="261"/>
    </row>
    <row r="10" spans="1:17" ht="27.75" customHeight="1" thickBot="1" x14ac:dyDescent="0.2">
      <c r="A10" s="14"/>
      <c r="B10" s="37" t="s">
        <v>116</v>
      </c>
      <c r="C10" s="227"/>
      <c r="D10" s="228"/>
      <c r="E10" s="228"/>
      <c r="F10" s="228"/>
      <c r="G10" s="229"/>
      <c r="H10" s="230" t="s">
        <v>26</v>
      </c>
      <c r="I10" s="231"/>
      <c r="J10" s="222"/>
      <c r="K10" s="232"/>
      <c r="L10" s="232"/>
      <c r="M10" s="233"/>
      <c r="N10" s="234"/>
      <c r="O10" s="235"/>
    </row>
    <row r="11" spans="1:17" ht="27.75" customHeight="1" thickBot="1" x14ac:dyDescent="0.2">
      <c r="A11" s="41"/>
      <c r="B11" s="37" t="s">
        <v>60</v>
      </c>
      <c r="C11" s="254"/>
      <c r="D11" s="255"/>
      <c r="E11" s="255"/>
      <c r="F11" s="255"/>
      <c r="G11" s="256"/>
      <c r="H11" s="242" t="s">
        <v>31</v>
      </c>
      <c r="I11" s="42" t="s">
        <v>32</v>
      </c>
      <c r="J11" s="244" t="s">
        <v>98</v>
      </c>
      <c r="K11" s="245"/>
      <c r="L11" s="245"/>
      <c r="M11" s="236"/>
      <c r="N11" s="237"/>
      <c r="O11" s="238"/>
      <c r="P11" s="116"/>
    </row>
    <row r="12" spans="1:17" ht="27.75" customHeight="1" thickBot="1" x14ac:dyDescent="0.2">
      <c r="A12" s="41"/>
      <c r="B12" s="41"/>
      <c r="C12" s="41"/>
      <c r="D12" s="135"/>
      <c r="E12" s="135"/>
      <c r="F12" s="135"/>
      <c r="G12" s="135"/>
      <c r="H12" s="243"/>
      <c r="I12" s="45" t="s">
        <v>34</v>
      </c>
      <c r="J12" s="246" t="s">
        <v>63</v>
      </c>
      <c r="K12" s="247"/>
      <c r="L12" s="247"/>
      <c r="M12" s="239"/>
      <c r="N12" s="240"/>
      <c r="O12" s="241"/>
      <c r="P12" s="116"/>
    </row>
    <row r="13" spans="1:17" ht="24.75" customHeight="1" x14ac:dyDescent="0.15">
      <c r="A13" s="248" t="s">
        <v>24</v>
      </c>
      <c r="B13" s="248"/>
      <c r="C13" s="43" t="s">
        <v>33</v>
      </c>
      <c r="D13" s="249">
        <f>O25</f>
        <v>0</v>
      </c>
      <c r="E13" s="250"/>
      <c r="F13" s="44" t="s">
        <v>5</v>
      </c>
      <c r="G13" s="41"/>
      <c r="H13" s="117"/>
      <c r="I13" s="118"/>
      <c r="J13" s="119"/>
      <c r="K13" s="119"/>
      <c r="L13" s="119"/>
      <c r="M13" s="120"/>
      <c r="N13" s="120"/>
      <c r="O13" s="120"/>
      <c r="P13" s="116"/>
    </row>
    <row r="14" spans="1:17" ht="21" customHeight="1" thickBot="1" x14ac:dyDescent="0.2">
      <c r="A14" s="248" t="s">
        <v>25</v>
      </c>
      <c r="B14" s="248"/>
      <c r="C14" s="41"/>
      <c r="D14" s="41"/>
      <c r="E14" s="41"/>
      <c r="F14" s="41"/>
      <c r="G14" s="41"/>
      <c r="H14" s="41"/>
      <c r="I14" s="251"/>
      <c r="J14" s="251"/>
      <c r="K14" s="251"/>
      <c r="L14" s="251"/>
      <c r="M14" s="251"/>
      <c r="N14" s="251"/>
      <c r="O14" s="251"/>
      <c r="P14" s="116"/>
    </row>
    <row r="15" spans="1:17" ht="14.25" thickBot="1" x14ac:dyDescent="0.2">
      <c r="A15" s="252" t="s">
        <v>35</v>
      </c>
      <c r="B15" s="253"/>
      <c r="C15" s="46" t="s">
        <v>36</v>
      </c>
      <c r="D15" s="46" t="s">
        <v>37</v>
      </c>
      <c r="E15" s="46" t="s">
        <v>38</v>
      </c>
      <c r="F15" s="46" t="s">
        <v>39</v>
      </c>
      <c r="G15" s="100" t="s">
        <v>40</v>
      </c>
      <c r="H15" s="46" t="s">
        <v>41</v>
      </c>
      <c r="I15" s="46" t="s">
        <v>42</v>
      </c>
      <c r="J15" s="46" t="s">
        <v>43</v>
      </c>
      <c r="K15" s="46" t="s">
        <v>44</v>
      </c>
      <c r="L15" s="100" t="s">
        <v>45</v>
      </c>
      <c r="M15" s="46" t="s">
        <v>46</v>
      </c>
      <c r="N15" s="100" t="s">
        <v>47</v>
      </c>
      <c r="O15" s="47" t="s">
        <v>48</v>
      </c>
      <c r="P15" s="116"/>
    </row>
    <row r="16" spans="1:17" ht="40.5" customHeight="1" x14ac:dyDescent="0.15">
      <c r="A16" s="220" t="s">
        <v>49</v>
      </c>
      <c r="B16" s="221"/>
      <c r="C16" s="93"/>
      <c r="D16" s="93"/>
      <c r="E16" s="93"/>
      <c r="F16" s="93"/>
      <c r="G16" s="95"/>
      <c r="H16" s="93"/>
      <c r="I16" s="93"/>
      <c r="J16" s="93"/>
      <c r="K16" s="93"/>
      <c r="L16" s="99"/>
      <c r="M16" s="93"/>
      <c r="N16" s="95"/>
      <c r="O16" s="98">
        <f>SUM(C16:N16)</f>
        <v>0</v>
      </c>
      <c r="P16" s="116"/>
    </row>
    <row r="17" spans="1:16" ht="40.5" customHeight="1" x14ac:dyDescent="0.15">
      <c r="A17" s="224" t="s">
        <v>50</v>
      </c>
      <c r="B17" s="223"/>
      <c r="C17" s="48"/>
      <c r="D17" s="48"/>
      <c r="E17" s="48"/>
      <c r="F17" s="48"/>
      <c r="G17" s="97"/>
      <c r="H17" s="48"/>
      <c r="I17" s="48"/>
      <c r="J17" s="48"/>
      <c r="K17" s="48"/>
      <c r="L17" s="97"/>
      <c r="M17" s="48"/>
      <c r="N17" s="97"/>
      <c r="O17" s="121">
        <f>SUM(C17:N17)</f>
        <v>0</v>
      </c>
      <c r="P17" s="116"/>
    </row>
    <row r="18" spans="1:16" x14ac:dyDescent="0.15">
      <c r="A18" s="225" t="s">
        <v>51</v>
      </c>
      <c r="B18" s="226"/>
      <c r="C18" s="212"/>
      <c r="D18" s="212"/>
      <c r="E18" s="212"/>
      <c r="F18" s="212"/>
      <c r="G18" s="214"/>
      <c r="H18" s="212"/>
      <c r="I18" s="212"/>
      <c r="J18" s="212"/>
      <c r="K18" s="212"/>
      <c r="L18" s="214"/>
      <c r="M18" s="212"/>
      <c r="N18" s="214"/>
      <c r="O18" s="216">
        <f>B20</f>
        <v>0</v>
      </c>
      <c r="P18" s="116"/>
    </row>
    <row r="19" spans="1:16" x14ac:dyDescent="0.15">
      <c r="A19" s="49" t="s">
        <v>52</v>
      </c>
      <c r="B19" s="57" t="s">
        <v>53</v>
      </c>
      <c r="C19" s="212"/>
      <c r="D19" s="212"/>
      <c r="E19" s="212"/>
      <c r="F19" s="212"/>
      <c r="G19" s="214"/>
      <c r="H19" s="212"/>
      <c r="I19" s="212"/>
      <c r="J19" s="212"/>
      <c r="K19" s="212"/>
      <c r="L19" s="214"/>
      <c r="M19" s="212"/>
      <c r="N19" s="214"/>
      <c r="O19" s="216"/>
      <c r="P19" s="116"/>
    </row>
    <row r="20" spans="1:16" x14ac:dyDescent="0.15">
      <c r="A20" s="50" t="s">
        <v>54</v>
      </c>
      <c r="B20" s="94"/>
      <c r="C20" s="213"/>
      <c r="D20" s="213"/>
      <c r="E20" s="213"/>
      <c r="F20" s="213"/>
      <c r="G20" s="215"/>
      <c r="H20" s="213"/>
      <c r="I20" s="213"/>
      <c r="J20" s="213"/>
      <c r="K20" s="213"/>
      <c r="L20" s="215"/>
      <c r="M20" s="213"/>
      <c r="N20" s="215"/>
      <c r="O20" s="217"/>
      <c r="P20" s="116"/>
    </row>
    <row r="21" spans="1:16" ht="40.5" customHeight="1" thickBot="1" x14ac:dyDescent="0.2">
      <c r="A21" s="218" t="s">
        <v>55</v>
      </c>
      <c r="B21" s="219"/>
      <c r="C21" s="56">
        <f t="shared" ref="C21:O21" si="0">SUM(C16:C20)</f>
        <v>0</v>
      </c>
      <c r="D21" s="56">
        <f t="shared" si="0"/>
        <v>0</v>
      </c>
      <c r="E21" s="56">
        <f t="shared" si="0"/>
        <v>0</v>
      </c>
      <c r="F21" s="56">
        <f t="shared" si="0"/>
        <v>0</v>
      </c>
      <c r="G21" s="92">
        <f t="shared" si="0"/>
        <v>0</v>
      </c>
      <c r="H21" s="56">
        <f t="shared" si="0"/>
        <v>0</v>
      </c>
      <c r="I21" s="56">
        <f t="shared" si="0"/>
        <v>0</v>
      </c>
      <c r="J21" s="56">
        <f t="shared" si="0"/>
        <v>0</v>
      </c>
      <c r="K21" s="56">
        <f t="shared" si="0"/>
        <v>0</v>
      </c>
      <c r="L21" s="92">
        <f t="shared" si="0"/>
        <v>0</v>
      </c>
      <c r="M21" s="56">
        <f t="shared" si="0"/>
        <v>0</v>
      </c>
      <c r="N21" s="92">
        <f t="shared" si="0"/>
        <v>0</v>
      </c>
      <c r="O21" s="122">
        <f t="shared" si="0"/>
        <v>0</v>
      </c>
      <c r="P21" s="116"/>
    </row>
    <row r="22" spans="1:16" ht="40.5" customHeight="1" x14ac:dyDescent="0.15">
      <c r="A22" s="220" t="s">
        <v>56</v>
      </c>
      <c r="B22" s="221"/>
      <c r="C22" s="93"/>
      <c r="D22" s="93"/>
      <c r="E22" s="93"/>
      <c r="F22" s="93"/>
      <c r="G22" s="95"/>
      <c r="H22" s="93"/>
      <c r="I22" s="93"/>
      <c r="J22" s="93"/>
      <c r="K22" s="93"/>
      <c r="L22" s="99"/>
      <c r="M22" s="93"/>
      <c r="N22" s="95"/>
      <c r="O22" s="123">
        <f>SUM(C22:N22)</f>
        <v>0</v>
      </c>
      <c r="P22" s="116"/>
    </row>
    <row r="23" spans="1:16" ht="40.5" customHeight="1" x14ac:dyDescent="0.15">
      <c r="A23" s="222" t="s">
        <v>57</v>
      </c>
      <c r="B23" s="223"/>
      <c r="C23" s="53">
        <f>C21-C22</f>
        <v>0</v>
      </c>
      <c r="D23" s="53">
        <f t="shared" ref="D23:N23" si="1">D21-D22</f>
        <v>0</v>
      </c>
      <c r="E23" s="53">
        <f t="shared" si="1"/>
        <v>0</v>
      </c>
      <c r="F23" s="53">
        <f t="shared" si="1"/>
        <v>0</v>
      </c>
      <c r="G23" s="96">
        <f t="shared" si="1"/>
        <v>0</v>
      </c>
      <c r="H23" s="53">
        <f t="shared" si="1"/>
        <v>0</v>
      </c>
      <c r="I23" s="53">
        <f t="shared" si="1"/>
        <v>0</v>
      </c>
      <c r="J23" s="53">
        <f t="shared" si="1"/>
        <v>0</v>
      </c>
      <c r="K23" s="53">
        <f t="shared" si="1"/>
        <v>0</v>
      </c>
      <c r="L23" s="96">
        <f t="shared" si="1"/>
        <v>0</v>
      </c>
      <c r="M23" s="53">
        <f t="shared" si="1"/>
        <v>0</v>
      </c>
      <c r="N23" s="96">
        <f t="shared" si="1"/>
        <v>0</v>
      </c>
      <c r="O23" s="121">
        <f>SUM(C23:N23)</f>
        <v>0</v>
      </c>
      <c r="P23" s="116"/>
    </row>
    <row r="24" spans="1:16" ht="40.5" customHeight="1" thickBot="1" x14ac:dyDescent="0.2">
      <c r="A24" s="208" t="s">
        <v>99</v>
      </c>
      <c r="B24" s="209"/>
      <c r="C24" s="54">
        <f>IF(C23&lt;82000,C23,82000)</f>
        <v>0</v>
      </c>
      <c r="D24" s="54">
        <f t="shared" ref="D24:N24" si="2">IF(D23&lt;82000,D23,82000)</f>
        <v>0</v>
      </c>
      <c r="E24" s="54">
        <f t="shared" si="2"/>
        <v>0</v>
      </c>
      <c r="F24" s="54">
        <f t="shared" si="2"/>
        <v>0</v>
      </c>
      <c r="G24" s="54">
        <f t="shared" si="2"/>
        <v>0</v>
      </c>
      <c r="H24" s="54">
        <f t="shared" si="2"/>
        <v>0</v>
      </c>
      <c r="I24" s="54">
        <f t="shared" si="2"/>
        <v>0</v>
      </c>
      <c r="J24" s="54">
        <f t="shared" si="2"/>
        <v>0</v>
      </c>
      <c r="K24" s="54">
        <f t="shared" si="2"/>
        <v>0</v>
      </c>
      <c r="L24" s="54">
        <f t="shared" si="2"/>
        <v>0</v>
      </c>
      <c r="M24" s="54">
        <f t="shared" si="2"/>
        <v>0</v>
      </c>
      <c r="N24" s="54">
        <f t="shared" si="2"/>
        <v>0</v>
      </c>
      <c r="O24" s="124">
        <f>SUM(C24:N24)</f>
        <v>0</v>
      </c>
      <c r="P24" s="116"/>
    </row>
    <row r="25" spans="1:16" ht="40.5" customHeight="1" thickTop="1" thickBot="1" x14ac:dyDescent="0.2">
      <c r="A25" s="210" t="s">
        <v>124</v>
      </c>
      <c r="B25" s="211"/>
      <c r="C25" s="55">
        <f>ROUNDDOWN(C24*7/8,-3)</f>
        <v>0</v>
      </c>
      <c r="D25" s="55">
        <f t="shared" ref="D25:N25" si="3">ROUNDDOWN(D24*7/8,-3)</f>
        <v>0</v>
      </c>
      <c r="E25" s="55">
        <f t="shared" si="3"/>
        <v>0</v>
      </c>
      <c r="F25" s="55">
        <f t="shared" si="3"/>
        <v>0</v>
      </c>
      <c r="G25" s="55">
        <f t="shared" si="3"/>
        <v>0</v>
      </c>
      <c r="H25" s="55">
        <f t="shared" si="3"/>
        <v>0</v>
      </c>
      <c r="I25" s="55">
        <f t="shared" si="3"/>
        <v>0</v>
      </c>
      <c r="J25" s="55">
        <f t="shared" si="3"/>
        <v>0</v>
      </c>
      <c r="K25" s="55">
        <f t="shared" si="3"/>
        <v>0</v>
      </c>
      <c r="L25" s="55">
        <f t="shared" si="3"/>
        <v>0</v>
      </c>
      <c r="M25" s="55">
        <f t="shared" si="3"/>
        <v>0</v>
      </c>
      <c r="N25" s="55">
        <f t="shared" si="3"/>
        <v>0</v>
      </c>
      <c r="O25" s="125">
        <f>SUM(C25:N25)</f>
        <v>0</v>
      </c>
      <c r="P25" s="116"/>
    </row>
    <row r="26" spans="1:16" ht="48" customHeight="1" thickBot="1" x14ac:dyDescent="0.2">
      <c r="A26" s="126" t="s">
        <v>58</v>
      </c>
      <c r="B26" s="127"/>
      <c r="C26" s="127"/>
      <c r="D26" s="127"/>
      <c r="E26" s="127"/>
      <c r="F26" s="127"/>
      <c r="G26" s="127"/>
      <c r="H26" s="127"/>
      <c r="I26" s="127"/>
      <c r="J26" s="127"/>
      <c r="K26" s="127"/>
      <c r="L26" s="127"/>
      <c r="M26" s="127"/>
      <c r="N26" s="127"/>
      <c r="O26" s="128"/>
      <c r="P26" s="116"/>
    </row>
    <row r="27" spans="1:16" ht="23.25" customHeight="1" x14ac:dyDescent="0.15">
      <c r="A27" s="129" t="s">
        <v>61</v>
      </c>
      <c r="B27" s="130" t="s">
        <v>117</v>
      </c>
      <c r="C27" s="110"/>
      <c r="D27" s="110"/>
      <c r="E27" s="110"/>
      <c r="F27" s="110"/>
      <c r="G27" s="110"/>
      <c r="H27" s="110"/>
      <c r="I27" s="110"/>
      <c r="J27" s="110"/>
      <c r="K27" s="110"/>
      <c r="L27" s="110"/>
      <c r="M27" s="116"/>
      <c r="N27" s="116"/>
      <c r="O27" s="116"/>
      <c r="P27" s="116"/>
    </row>
    <row r="28" spans="1:16" ht="23.25" customHeight="1" x14ac:dyDescent="0.15">
      <c r="A28" s="129" t="s">
        <v>62</v>
      </c>
      <c r="B28" s="51" t="s">
        <v>118</v>
      </c>
      <c r="C28" s="110"/>
      <c r="D28" s="110"/>
      <c r="E28" s="110"/>
      <c r="F28" s="110"/>
      <c r="G28" s="110"/>
      <c r="H28" s="110"/>
      <c r="I28" s="110"/>
      <c r="J28" s="110"/>
      <c r="K28" s="110"/>
      <c r="L28" s="110"/>
      <c r="M28" s="116"/>
      <c r="N28" s="116"/>
      <c r="O28" s="116"/>
      <c r="P28" s="116"/>
    </row>
    <row r="30" spans="1:16" x14ac:dyDescent="0.15">
      <c r="C30" s="131"/>
      <c r="D30" s="131"/>
      <c r="E30" s="131"/>
      <c r="F30" s="131"/>
      <c r="G30" s="132"/>
      <c r="H30" s="131"/>
      <c r="I30" s="131"/>
      <c r="J30" s="131"/>
      <c r="K30" s="131"/>
      <c r="L30" s="132"/>
      <c r="M30" s="131"/>
      <c r="N30" s="131"/>
      <c r="O30" s="131"/>
    </row>
  </sheetData>
  <mergeCells count="42">
    <mergeCell ref="C9:G9"/>
    <mergeCell ref="H9:I9"/>
    <mergeCell ref="J9:O9"/>
    <mergeCell ref="A3:E3"/>
    <mergeCell ref="K3:O3"/>
    <mergeCell ref="A5:O5"/>
    <mergeCell ref="H7:I7"/>
    <mergeCell ref="J7:M7"/>
    <mergeCell ref="A16:B16"/>
    <mergeCell ref="C10:G10"/>
    <mergeCell ref="H10:I10"/>
    <mergeCell ref="J10:L10"/>
    <mergeCell ref="M10:O12"/>
    <mergeCell ref="H11:H12"/>
    <mergeCell ref="J11:L11"/>
    <mergeCell ref="J12:L12"/>
    <mergeCell ref="A13:B13"/>
    <mergeCell ref="D13:E13"/>
    <mergeCell ref="A14:B14"/>
    <mergeCell ref="I14:O14"/>
    <mergeCell ref="A15:B15"/>
    <mergeCell ref="C11:G11"/>
    <mergeCell ref="A17:B17"/>
    <mergeCell ref="A18:B18"/>
    <mergeCell ref="C18:C20"/>
    <mergeCell ref="D18:D20"/>
    <mergeCell ref="E18:E20"/>
    <mergeCell ref="A24:B24"/>
    <mergeCell ref="A25:B25"/>
    <mergeCell ref="M18:M20"/>
    <mergeCell ref="N18:N20"/>
    <mergeCell ref="O18:O20"/>
    <mergeCell ref="A21:B21"/>
    <mergeCell ref="A22:B22"/>
    <mergeCell ref="A23:B23"/>
    <mergeCell ref="G18:G20"/>
    <mergeCell ref="H18:H20"/>
    <mergeCell ref="I18:I20"/>
    <mergeCell ref="J18:J20"/>
    <mergeCell ref="K18:K20"/>
    <mergeCell ref="L18:L20"/>
    <mergeCell ref="F18:F20"/>
  </mergeCells>
  <phoneticPr fontId="3"/>
  <dataValidations count="4">
    <dataValidation allowBlank="1" sqref="J12:L12"/>
    <dataValidation allowBlank="1" showErrorMessage="1" promptTitle="単年度事業ですので、令和2年4月1日以降の日付となります。" sqref="J11:L11"/>
    <dataValidation type="list" allowBlank="1" showInputMessage="1" showErrorMessage="1" prompt="プルダウンメニューから選択してください。" sqref="C11:G11">
      <formula1>"介護福祉施設サービス,介護保健施設サービス,介護医療院サービス,介護療養施設サービス,訪問介護,訪問入浴介護（介護予防を含む）,通所介護,短期入所生活介護（介護予防を含む）,短期入所療養介護（介護予防を含む）,通所リハビリテーション（介護予防を含む）,特定施設入居者生活介護（介護予防を含む）,定期巡回・随時対応型訪問介護看護,夜間対応型訪問介護,地域密着型通所介護,小規模多機能型居宅介護,認知症対応型共同生活介護, 地域密着型特定施設入居者生活介護,地域密着型介護老人福祉施設入所者生活介護,複合型サービス"</formula1>
    </dataValidation>
    <dataValidation allowBlank="1" showErrorMessage="1" sqref="J13:L13 J9:O9"/>
  </dataValidations>
  <printOptions horizontalCentered="1"/>
  <pageMargins left="0.39370078740157483" right="0.39370078740157483" top="0.59055118110236227" bottom="0.39370078740157483" header="0.39370078740157483" footer="0.19685039370078741"/>
  <pageSetup paperSize="9" scale="74"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0"/>
  <sheetViews>
    <sheetView showGridLines="0" view="pageBreakPreview" zoomScaleNormal="100" zoomScaleSheetLayoutView="100" workbookViewId="0">
      <selection activeCell="H22" sqref="H22:AK23"/>
    </sheetView>
  </sheetViews>
  <sheetFormatPr defaultColWidth="9" defaultRowHeight="13.5" x14ac:dyDescent="0.15"/>
  <cols>
    <col min="1" max="37" width="2.375" style="60" customWidth="1"/>
    <col min="38" max="16384" width="9" style="60"/>
  </cols>
  <sheetData>
    <row r="1" spans="1:37" ht="17.25" customHeight="1" x14ac:dyDescent="0.15">
      <c r="A1" s="59" t="s">
        <v>121</v>
      </c>
    </row>
    <row r="2" spans="1:37" ht="12" customHeight="1" x14ac:dyDescent="0.15">
      <c r="AI2" s="61"/>
    </row>
    <row r="3" spans="1:37" ht="14.1" customHeight="1" x14ac:dyDescent="0.15">
      <c r="AK3" s="61" t="s">
        <v>100</v>
      </c>
    </row>
    <row r="4" spans="1:37" ht="12" customHeight="1" x14ac:dyDescent="0.15"/>
    <row r="5" spans="1:37" ht="12" customHeight="1" x14ac:dyDescent="0.15">
      <c r="A5" s="286" t="s">
        <v>64</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row>
    <row r="6" spans="1:37" ht="12" customHeight="1" x14ac:dyDescent="0.15">
      <c r="A6" s="287"/>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row>
    <row r="7" spans="1:37" ht="12" customHeight="1" x14ac:dyDescent="0.15">
      <c r="A7" s="136"/>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row>
    <row r="8" spans="1:37" ht="12" customHeight="1" x14ac:dyDescent="0.15"/>
    <row r="9" spans="1:37" ht="12" customHeight="1" x14ac:dyDescent="0.15">
      <c r="A9" s="288" t="s">
        <v>105</v>
      </c>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row>
    <row r="10" spans="1:37" ht="12"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row>
    <row r="11" spans="1:37" ht="12"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row>
    <row r="12" spans="1:37" ht="12" customHeight="1" x14ac:dyDescent="0.1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row>
    <row r="13" spans="1:37" ht="12" customHeight="1" x14ac:dyDescent="0.15"/>
    <row r="14" spans="1:37" ht="12.95" customHeight="1" x14ac:dyDescent="0.15">
      <c r="A14" s="282" t="s">
        <v>65</v>
      </c>
      <c r="B14" s="282"/>
      <c r="C14" s="282"/>
      <c r="D14" s="282"/>
      <c r="E14" s="282"/>
      <c r="F14" s="282"/>
      <c r="G14" s="282"/>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row>
    <row r="15" spans="1:37" ht="12.95" customHeight="1" x14ac:dyDescent="0.15">
      <c r="A15" s="283"/>
      <c r="B15" s="283"/>
      <c r="C15" s="283"/>
      <c r="D15" s="283"/>
      <c r="E15" s="283"/>
      <c r="F15" s="283"/>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row>
    <row r="16" spans="1:37" ht="12.95" customHeight="1" x14ac:dyDescent="0.15">
      <c r="A16" s="289" t="s">
        <v>66</v>
      </c>
      <c r="B16" s="290"/>
      <c r="C16" s="290"/>
      <c r="D16" s="290"/>
      <c r="E16" s="290"/>
      <c r="F16" s="290"/>
      <c r="G16" s="291"/>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row>
    <row r="17" spans="1:40" ht="12.95" customHeight="1" x14ac:dyDescent="0.15">
      <c r="A17" s="293" t="s">
        <v>67</v>
      </c>
      <c r="B17" s="294"/>
      <c r="C17" s="294"/>
      <c r="D17" s="294"/>
      <c r="E17" s="294"/>
      <c r="F17" s="294"/>
      <c r="G17" s="295"/>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row>
    <row r="18" spans="1:40" ht="12.95" customHeight="1" x14ac:dyDescent="0.15">
      <c r="A18" s="282" t="s">
        <v>68</v>
      </c>
      <c r="B18" s="282"/>
      <c r="C18" s="282"/>
      <c r="D18" s="282"/>
      <c r="E18" s="282"/>
      <c r="F18" s="282"/>
      <c r="G18" s="282"/>
      <c r="H18" s="284" t="s">
        <v>69</v>
      </c>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row>
    <row r="19" spans="1:40" ht="12.95" customHeight="1" x14ac:dyDescent="0.15">
      <c r="A19" s="283"/>
      <c r="B19" s="283"/>
      <c r="C19" s="283"/>
      <c r="D19" s="283"/>
      <c r="E19" s="283"/>
      <c r="F19" s="283"/>
      <c r="G19" s="283"/>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row>
    <row r="20" spans="1:40" ht="12.95" customHeight="1" x14ac:dyDescent="0.15">
      <c r="A20" s="282" t="s">
        <v>31</v>
      </c>
      <c r="B20" s="282"/>
      <c r="C20" s="282"/>
      <c r="D20" s="282"/>
      <c r="E20" s="282"/>
      <c r="F20" s="282"/>
      <c r="G20" s="282"/>
      <c r="H20" s="285" t="s">
        <v>70</v>
      </c>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row>
    <row r="21" spans="1:40" ht="12.95" customHeight="1" x14ac:dyDescent="0.15">
      <c r="A21" s="283"/>
      <c r="B21" s="283"/>
      <c r="C21" s="283"/>
      <c r="D21" s="283"/>
      <c r="E21" s="283"/>
      <c r="F21" s="283"/>
      <c r="G21" s="283"/>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row>
    <row r="22" spans="1:40" ht="12.95" customHeight="1" x14ac:dyDescent="0.15">
      <c r="A22" s="282" t="s">
        <v>71</v>
      </c>
      <c r="B22" s="282"/>
      <c r="C22" s="282"/>
      <c r="D22" s="282"/>
      <c r="E22" s="282"/>
      <c r="F22" s="282"/>
      <c r="G22" s="282"/>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row>
    <row r="23" spans="1:40" ht="12.95" customHeight="1" x14ac:dyDescent="0.15">
      <c r="A23" s="283"/>
      <c r="B23" s="283"/>
      <c r="C23" s="283"/>
      <c r="D23" s="283"/>
      <c r="E23" s="283"/>
      <c r="F23" s="283"/>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row>
    <row r="24" spans="1:40" ht="12.95" customHeight="1" x14ac:dyDescent="0.15">
      <c r="A24" s="268" t="s">
        <v>72</v>
      </c>
      <c r="B24" s="268"/>
      <c r="C24" s="268"/>
      <c r="D24" s="268"/>
      <c r="E24" s="268"/>
      <c r="F24" s="268"/>
      <c r="G24" s="268"/>
      <c r="H24" s="270" t="s">
        <v>122</v>
      </c>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row>
    <row r="25" spans="1:40" ht="12.95" customHeight="1" x14ac:dyDescent="0.15">
      <c r="A25" s="269"/>
      <c r="B25" s="269"/>
      <c r="C25" s="269"/>
      <c r="D25" s="269"/>
      <c r="E25" s="269"/>
      <c r="F25" s="269"/>
      <c r="G25" s="269"/>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row>
    <row r="26" spans="1:40" ht="12.95" customHeight="1" x14ac:dyDescent="0.15">
      <c r="A26" s="272" t="s">
        <v>73</v>
      </c>
      <c r="B26" s="273"/>
      <c r="C26" s="273"/>
      <c r="D26" s="273"/>
      <c r="E26" s="273"/>
      <c r="F26" s="273"/>
      <c r="G26" s="274"/>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3"/>
    </row>
    <row r="27" spans="1:40" ht="12.95" customHeight="1" x14ac:dyDescent="0.15">
      <c r="A27" s="275"/>
      <c r="B27" s="276"/>
      <c r="C27" s="276"/>
      <c r="D27" s="276"/>
      <c r="E27" s="276"/>
      <c r="F27" s="276"/>
      <c r="G27" s="277"/>
      <c r="H27" s="62"/>
      <c r="I27" s="66" t="s">
        <v>74</v>
      </c>
      <c r="J27" s="62" t="s">
        <v>106</v>
      </c>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3"/>
    </row>
    <row r="28" spans="1:40" ht="12.95" customHeight="1" x14ac:dyDescent="0.15">
      <c r="A28" s="275"/>
      <c r="B28" s="276"/>
      <c r="C28" s="276"/>
      <c r="D28" s="276"/>
      <c r="E28" s="276"/>
      <c r="F28" s="276"/>
      <c r="G28" s="277"/>
      <c r="H28" s="62"/>
      <c r="I28" s="66"/>
      <c r="J28" s="62" t="s">
        <v>107</v>
      </c>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3"/>
    </row>
    <row r="29" spans="1:40" ht="12.95" customHeight="1" x14ac:dyDescent="0.15">
      <c r="A29" s="275"/>
      <c r="B29" s="276"/>
      <c r="C29" s="276"/>
      <c r="D29" s="276"/>
      <c r="E29" s="276"/>
      <c r="F29" s="276"/>
      <c r="G29" s="277"/>
      <c r="H29" s="62"/>
      <c r="I29" s="66"/>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1:40" ht="12.95" customHeight="1" x14ac:dyDescent="0.15">
      <c r="A30" s="278"/>
      <c r="B30" s="276"/>
      <c r="C30" s="276"/>
      <c r="D30" s="276"/>
      <c r="E30" s="276"/>
      <c r="F30" s="276"/>
      <c r="G30" s="277"/>
      <c r="H30" s="62"/>
      <c r="I30" s="66" t="s">
        <v>75</v>
      </c>
      <c r="J30" s="141" t="s">
        <v>108</v>
      </c>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40"/>
      <c r="AN30" s="67"/>
    </row>
    <row r="31" spans="1:40" ht="12.95" customHeight="1" x14ac:dyDescent="0.15">
      <c r="A31" s="278"/>
      <c r="B31" s="276"/>
      <c r="C31" s="276"/>
      <c r="D31" s="276"/>
      <c r="E31" s="276"/>
      <c r="F31" s="276"/>
      <c r="G31" s="277"/>
      <c r="H31" s="62"/>
      <c r="I31" s="62"/>
      <c r="J31" s="141" t="s">
        <v>109</v>
      </c>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40"/>
      <c r="AN31" s="68"/>
    </row>
    <row r="32" spans="1:40" ht="12.95" customHeight="1" x14ac:dyDescent="0.15">
      <c r="A32" s="278"/>
      <c r="B32" s="276"/>
      <c r="C32" s="276"/>
      <c r="D32" s="276"/>
      <c r="E32" s="276"/>
      <c r="F32" s="276"/>
      <c r="G32" s="277"/>
      <c r="H32" s="62"/>
      <c r="I32" s="62"/>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40"/>
    </row>
    <row r="33" spans="1:37" ht="12.95" customHeight="1" x14ac:dyDescent="0.15">
      <c r="A33" s="278"/>
      <c r="B33" s="276"/>
      <c r="C33" s="276"/>
      <c r="D33" s="276"/>
      <c r="E33" s="276"/>
      <c r="F33" s="276"/>
      <c r="G33" s="277"/>
      <c r="H33" s="62"/>
      <c r="I33" s="66" t="s">
        <v>76</v>
      </c>
      <c r="J33" s="141" t="s">
        <v>110</v>
      </c>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40"/>
    </row>
    <row r="34" spans="1:37" ht="12.95" customHeight="1" x14ac:dyDescent="0.15">
      <c r="A34" s="278"/>
      <c r="B34" s="276"/>
      <c r="C34" s="276"/>
      <c r="D34" s="276"/>
      <c r="E34" s="276"/>
      <c r="F34" s="276"/>
      <c r="G34" s="277"/>
      <c r="H34" s="62"/>
      <c r="I34" s="62"/>
      <c r="J34" s="141" t="s">
        <v>111</v>
      </c>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40"/>
    </row>
    <row r="35" spans="1:37" ht="12.95" customHeight="1" x14ac:dyDescent="0.15">
      <c r="A35" s="278"/>
      <c r="B35" s="276"/>
      <c r="C35" s="276"/>
      <c r="D35" s="276"/>
      <c r="E35" s="276"/>
      <c r="F35" s="276"/>
      <c r="G35" s="277"/>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3"/>
    </row>
    <row r="36" spans="1:37" ht="12.95" customHeight="1" x14ac:dyDescent="0.15">
      <c r="A36" s="278"/>
      <c r="B36" s="276"/>
      <c r="C36" s="276"/>
      <c r="D36" s="276"/>
      <c r="E36" s="276"/>
      <c r="F36" s="276"/>
      <c r="G36" s="277"/>
      <c r="H36" s="62"/>
      <c r="I36" s="66" t="s">
        <v>112</v>
      </c>
      <c r="J36" s="62" t="s">
        <v>113</v>
      </c>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3"/>
    </row>
    <row r="37" spans="1:37" ht="12.95" customHeight="1" x14ac:dyDescent="0.15">
      <c r="A37" s="278"/>
      <c r="B37" s="276"/>
      <c r="C37" s="276"/>
      <c r="D37" s="276"/>
      <c r="E37" s="276"/>
      <c r="F37" s="276"/>
      <c r="G37" s="277"/>
      <c r="H37" s="62"/>
      <c r="I37" s="62"/>
      <c r="J37" s="62" t="s">
        <v>114</v>
      </c>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3"/>
    </row>
    <row r="38" spans="1:37" ht="12.95" customHeight="1" x14ac:dyDescent="0.15">
      <c r="A38" s="278"/>
      <c r="B38" s="276"/>
      <c r="C38" s="276"/>
      <c r="D38" s="276"/>
      <c r="E38" s="276"/>
      <c r="F38" s="276"/>
      <c r="G38" s="277"/>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3"/>
    </row>
    <row r="39" spans="1:37" ht="12.95" customHeight="1" x14ac:dyDescent="0.15">
      <c r="A39" s="279"/>
      <c r="B39" s="280"/>
      <c r="C39" s="280"/>
      <c r="D39" s="280"/>
      <c r="E39" s="280"/>
      <c r="F39" s="280"/>
      <c r="G39" s="281"/>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5"/>
    </row>
    <row r="43" spans="1:37" x14ac:dyDescent="0.15">
      <c r="A43" s="69"/>
      <c r="B43" s="69"/>
      <c r="C43" s="69"/>
      <c r="D43" s="69"/>
      <c r="E43" s="69"/>
      <c r="F43" s="69"/>
      <c r="G43" s="69"/>
      <c r="H43" s="69"/>
      <c r="I43" s="69"/>
      <c r="J43" s="69"/>
      <c r="K43" s="69"/>
      <c r="M43" s="58"/>
      <c r="N43" s="70" t="s">
        <v>77</v>
      </c>
      <c r="O43" s="69" t="s">
        <v>78</v>
      </c>
      <c r="P43" s="58"/>
      <c r="Q43" s="58"/>
      <c r="R43" s="58"/>
      <c r="S43" s="58"/>
      <c r="T43" s="58"/>
      <c r="U43" s="58"/>
      <c r="V43" s="266"/>
      <c r="W43" s="267"/>
      <c r="X43" s="267"/>
      <c r="Y43" s="267"/>
      <c r="Z43" s="267"/>
      <c r="AA43" s="267"/>
      <c r="AB43" s="267"/>
      <c r="AC43" s="267"/>
      <c r="AD43" s="267"/>
      <c r="AE43" s="267"/>
      <c r="AF43" s="267"/>
      <c r="AG43" s="267"/>
      <c r="AH43" s="267"/>
      <c r="AI43" s="267"/>
      <c r="AJ43" s="267"/>
      <c r="AK43" s="267"/>
    </row>
    <row r="44" spans="1:37" x14ac:dyDescent="0.15">
      <c r="A44" s="69"/>
      <c r="B44" s="69"/>
      <c r="C44" s="69"/>
      <c r="D44" s="69"/>
      <c r="E44" s="69"/>
      <c r="F44" s="69"/>
      <c r="G44" s="69"/>
      <c r="H44" s="69"/>
      <c r="I44" s="69"/>
      <c r="J44" s="69"/>
      <c r="K44" s="69"/>
      <c r="M44" s="58"/>
      <c r="N44" s="70"/>
      <c r="O44" s="69"/>
      <c r="P44" s="58"/>
      <c r="Q44" s="58"/>
      <c r="R44" s="58"/>
      <c r="S44" s="58"/>
      <c r="T44" s="58"/>
      <c r="U44" s="58"/>
      <c r="V44" s="69"/>
      <c r="W44" s="69"/>
      <c r="X44" s="69"/>
      <c r="Y44" s="69"/>
      <c r="Z44" s="69"/>
      <c r="AA44" s="69"/>
      <c r="AB44" s="69"/>
      <c r="AC44" s="69"/>
      <c r="AD44" s="69"/>
      <c r="AE44" s="69"/>
      <c r="AF44" s="69"/>
      <c r="AG44" s="69"/>
      <c r="AH44" s="69"/>
      <c r="AI44" s="69"/>
      <c r="AJ44" s="69"/>
    </row>
    <row r="45" spans="1:37" ht="14.25" x14ac:dyDescent="0.15">
      <c r="A45" s="69"/>
      <c r="B45" s="69"/>
      <c r="C45" s="69"/>
      <c r="D45" s="69"/>
      <c r="E45" s="69"/>
      <c r="F45" s="69"/>
      <c r="G45" s="69"/>
      <c r="H45" s="69"/>
      <c r="I45" s="69"/>
      <c r="J45" s="69"/>
      <c r="K45" s="69"/>
      <c r="L45" s="69"/>
      <c r="M45" s="71"/>
      <c r="N45" s="58"/>
      <c r="O45" s="69" t="s">
        <v>79</v>
      </c>
      <c r="P45" s="58"/>
      <c r="Q45" s="58"/>
      <c r="R45" s="58"/>
      <c r="S45" s="58"/>
      <c r="T45" s="58"/>
      <c r="U45" s="58"/>
      <c r="V45" s="266"/>
      <c r="W45" s="267"/>
      <c r="X45" s="267"/>
      <c r="Y45" s="267"/>
      <c r="Z45" s="267"/>
      <c r="AA45" s="267"/>
      <c r="AB45" s="267"/>
      <c r="AC45" s="267"/>
      <c r="AD45" s="267"/>
      <c r="AE45" s="267"/>
      <c r="AF45" s="267"/>
      <c r="AG45" s="267"/>
      <c r="AH45" s="267"/>
      <c r="AI45" s="267"/>
      <c r="AJ45" s="138"/>
      <c r="AK45" s="72" t="s">
        <v>80</v>
      </c>
    </row>
    <row r="46" spans="1:37" x14ac:dyDescent="0.15">
      <c r="L46" s="73"/>
      <c r="M46" s="33"/>
      <c r="N46" s="33"/>
    </row>
    <row r="47" spans="1:37" x14ac:dyDescent="0.15">
      <c r="L47" s="73"/>
      <c r="M47" s="33"/>
      <c r="N47" s="33"/>
    </row>
    <row r="48" spans="1:37" x14ac:dyDescent="0.15">
      <c r="M48" s="58"/>
      <c r="N48" s="70" t="s">
        <v>81</v>
      </c>
      <c r="O48" s="69" t="s">
        <v>82</v>
      </c>
      <c r="P48" s="69"/>
      <c r="Q48" s="69"/>
      <c r="R48" s="69"/>
      <c r="S48" s="69"/>
      <c r="T48" s="69"/>
      <c r="U48" s="69"/>
      <c r="V48" s="266"/>
      <c r="W48" s="267"/>
      <c r="X48" s="267"/>
      <c r="Y48" s="267"/>
      <c r="Z48" s="267"/>
      <c r="AA48" s="267"/>
      <c r="AB48" s="267"/>
      <c r="AC48" s="267"/>
      <c r="AD48" s="267"/>
      <c r="AE48" s="267"/>
      <c r="AF48" s="267"/>
      <c r="AG48" s="267"/>
      <c r="AH48" s="267"/>
      <c r="AI48" s="267"/>
      <c r="AJ48" s="138"/>
      <c r="AK48" s="72" t="s">
        <v>80</v>
      </c>
    </row>
    <row r="49" spans="13:37" x14ac:dyDescent="0.15">
      <c r="M49" s="58"/>
      <c r="N49" s="70"/>
      <c r="O49" s="69"/>
      <c r="P49" s="69"/>
      <c r="Q49" s="69"/>
      <c r="R49" s="69"/>
      <c r="S49" s="69"/>
      <c r="T49" s="69"/>
      <c r="U49" s="69"/>
      <c r="V49" s="69"/>
      <c r="W49" s="69"/>
      <c r="X49" s="69"/>
      <c r="Y49" s="69"/>
      <c r="Z49" s="69"/>
      <c r="AA49" s="69"/>
      <c r="AB49" s="69"/>
      <c r="AC49" s="69"/>
      <c r="AD49" s="69"/>
      <c r="AE49" s="69"/>
      <c r="AF49" s="69"/>
      <c r="AG49" s="69"/>
      <c r="AH49" s="69"/>
      <c r="AI49" s="69"/>
      <c r="AJ49" s="69"/>
    </row>
    <row r="50" spans="13:37" x14ac:dyDescent="0.15">
      <c r="M50" s="58"/>
      <c r="N50" s="58"/>
      <c r="O50" s="69" t="s">
        <v>83</v>
      </c>
      <c r="P50" s="69"/>
      <c r="Q50" s="69"/>
      <c r="R50" s="69"/>
      <c r="S50" s="69"/>
      <c r="T50" s="69"/>
      <c r="U50" s="69"/>
      <c r="V50" s="266"/>
      <c r="W50" s="267"/>
      <c r="X50" s="267"/>
      <c r="Y50" s="267"/>
      <c r="Z50" s="267"/>
      <c r="AA50" s="267"/>
      <c r="AB50" s="267"/>
      <c r="AC50" s="267"/>
      <c r="AD50" s="267"/>
      <c r="AE50" s="267"/>
      <c r="AF50" s="267"/>
      <c r="AG50" s="267"/>
      <c r="AH50" s="267"/>
      <c r="AI50" s="267"/>
      <c r="AJ50" s="267"/>
      <c r="AK50" s="267"/>
    </row>
  </sheetData>
  <mergeCells count="20">
    <mergeCell ref="A5:AK6"/>
    <mergeCell ref="A9:AK11"/>
    <mergeCell ref="A14:G15"/>
    <mergeCell ref="H14:AK15"/>
    <mergeCell ref="A16:G16"/>
    <mergeCell ref="H16:AK17"/>
    <mergeCell ref="A17:G17"/>
    <mergeCell ref="A18:G19"/>
    <mergeCell ref="H18:AK19"/>
    <mergeCell ref="A20:G21"/>
    <mergeCell ref="H20:AK21"/>
    <mergeCell ref="A22:G23"/>
    <mergeCell ref="H22:AK23"/>
    <mergeCell ref="V48:AI48"/>
    <mergeCell ref="V50:AK50"/>
    <mergeCell ref="A24:G25"/>
    <mergeCell ref="H24:AK25"/>
    <mergeCell ref="A26:G39"/>
    <mergeCell ref="V43:AK43"/>
    <mergeCell ref="V45:AI45"/>
  </mergeCells>
  <phoneticPr fontId="3"/>
  <printOptions horizontalCentered="1" verticalCentered="1"/>
  <pageMargins left="0.74803149606299213" right="0.74803149606299213" top="0.59055118110236227" bottom="0.19685039370078741" header="0.39370078740157483"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2"/>
  <sheetViews>
    <sheetView showGridLines="0" view="pageBreakPreview" zoomScale="85" zoomScaleNormal="100" zoomScaleSheetLayoutView="85" workbookViewId="0">
      <selection activeCell="V22" sqref="V22"/>
    </sheetView>
  </sheetViews>
  <sheetFormatPr defaultColWidth="9" defaultRowHeight="13.5" x14ac:dyDescent="0.15"/>
  <cols>
    <col min="1" max="37" width="2.375" style="74" customWidth="1"/>
    <col min="38" max="16384" width="9" style="74"/>
  </cols>
  <sheetData>
    <row r="1" spans="1:37" ht="14.1" customHeight="1" x14ac:dyDescent="0.15">
      <c r="A1" s="59" t="s">
        <v>84</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row>
    <row r="2" spans="1:37" ht="12"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1"/>
      <c r="AJ2" s="60"/>
      <c r="AK2" s="60"/>
    </row>
    <row r="3" spans="1:37" ht="12" customHeight="1" x14ac:dyDescent="0.15">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1"/>
      <c r="AJ3" s="60"/>
      <c r="AK3" s="60"/>
    </row>
    <row r="4" spans="1:37" ht="12" customHeight="1" x14ac:dyDescent="0.1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1"/>
      <c r="AJ4" s="60"/>
      <c r="AK4" s="60"/>
    </row>
    <row r="5" spans="1:37" ht="12" customHeight="1" x14ac:dyDescent="0.15">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1"/>
      <c r="AJ5" s="60"/>
      <c r="AK5" s="60"/>
    </row>
    <row r="6" spans="1:37" ht="12" customHeight="1" x14ac:dyDescent="0.15">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row>
    <row r="7" spans="1:37" ht="12" customHeight="1" x14ac:dyDescent="0.15">
      <c r="A7" s="286" t="s">
        <v>93</v>
      </c>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row>
    <row r="8" spans="1:37" ht="12" customHeight="1" x14ac:dyDescent="0.15">
      <c r="A8" s="287"/>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row>
    <row r="9" spans="1:37" ht="12" customHeight="1" x14ac:dyDescent="0.15">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row>
    <row r="10" spans="1:37" ht="12" customHeight="1" x14ac:dyDescent="0.15">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row>
    <row r="11" spans="1:37" ht="12" customHeight="1" x14ac:dyDescent="0.15">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ht="12" customHeight="1" x14ac:dyDescent="0.15">
      <c r="A12" s="298" t="s">
        <v>115</v>
      </c>
      <c r="B12" s="298"/>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row>
    <row r="13" spans="1:37" ht="12" customHeight="1" x14ac:dyDescent="0.15">
      <c r="A13" s="298"/>
      <c r="B13" s="298"/>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row>
    <row r="14" spans="1:37" ht="12" customHeight="1" x14ac:dyDescent="0.15">
      <c r="A14" s="298"/>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row>
    <row r="15" spans="1:37" ht="12" customHeight="1" x14ac:dyDescent="0.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row>
    <row r="16" spans="1:37" ht="12" customHeight="1" x14ac:dyDescent="0.15">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ht="12" customHeight="1" x14ac:dyDescent="0.15">
      <c r="A17" s="75"/>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ht="12" customHeight="1" x14ac:dyDescent="0.15">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ht="15.95" customHeight="1" x14ac:dyDescent="0.15">
      <c r="A19" s="299" t="s">
        <v>85</v>
      </c>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row>
    <row r="20" spans="1:37" ht="12" customHeight="1" x14ac:dyDescent="0.1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ht="12" customHeight="1" x14ac:dyDescent="0.1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ht="12" customHeight="1" x14ac:dyDescent="0.1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ht="12"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ht="12" customHeight="1" x14ac:dyDescent="0.15">
      <c r="A24" s="76" t="s">
        <v>27</v>
      </c>
      <c r="B24" s="75"/>
      <c r="C24" s="298" t="s">
        <v>86</v>
      </c>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row>
    <row r="25" spans="1:37" ht="12" customHeight="1" x14ac:dyDescent="0.15">
      <c r="A25" s="76"/>
      <c r="B25" s="75"/>
      <c r="C25" s="298"/>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row>
    <row r="26" spans="1:37" ht="12" customHeight="1" x14ac:dyDescent="0.15">
      <c r="A26" s="77"/>
      <c r="B26" s="75"/>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row>
    <row r="27" spans="1:37" ht="12" customHeight="1" x14ac:dyDescent="0.15">
      <c r="A27" s="77"/>
      <c r="B27" s="75"/>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row>
    <row r="28" spans="1:37" ht="12" customHeight="1" x14ac:dyDescent="0.15">
      <c r="A28" s="77"/>
      <c r="B28" s="75"/>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row>
    <row r="29" spans="1:37" ht="12" customHeight="1" x14ac:dyDescent="0.15">
      <c r="A29" s="77"/>
      <c r="B29" s="75"/>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row>
    <row r="30" spans="1:37" ht="15.95" customHeight="1" x14ac:dyDescent="0.15">
      <c r="A30" s="76" t="s">
        <v>87</v>
      </c>
      <c r="B30" s="75"/>
      <c r="C30" s="75" t="s">
        <v>88</v>
      </c>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ht="12" customHeight="1" x14ac:dyDescent="0.15">
      <c r="A31" s="76"/>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ht="12" customHeight="1" x14ac:dyDescent="0.15">
      <c r="A32" s="76"/>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40" ht="12" customHeight="1" x14ac:dyDescent="0.15">
      <c r="A33" s="77"/>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row>
    <row r="34" spans="1:40" ht="15.95" customHeight="1" x14ac:dyDescent="0.15">
      <c r="A34" s="76" t="s">
        <v>89</v>
      </c>
      <c r="B34" s="75"/>
      <c r="C34" s="75" t="s">
        <v>90</v>
      </c>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row>
    <row r="35" spans="1:40" ht="12" customHeight="1" x14ac:dyDescent="0.15">
      <c r="A35" s="76"/>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row>
    <row r="36" spans="1:40" ht="12" customHeight="1" x14ac:dyDescent="0.15">
      <c r="A36" s="76"/>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row>
    <row r="37" spans="1:40" ht="12" customHeight="1" x14ac:dyDescent="0.15">
      <c r="A37" s="77"/>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row>
    <row r="38" spans="1:40" ht="15.95" customHeight="1" x14ac:dyDescent="0.15">
      <c r="A38" s="76" t="s">
        <v>28</v>
      </c>
      <c r="B38" s="75"/>
      <c r="C38" s="75" t="s">
        <v>91</v>
      </c>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row>
    <row r="39" spans="1:40" ht="12" customHeight="1" x14ac:dyDescent="0.15">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row>
    <row r="40" spans="1:40" ht="12" customHeight="1" x14ac:dyDescent="0.15">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row>
    <row r="41" spans="1:40" ht="12" customHeight="1" x14ac:dyDescent="0.15">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row>
    <row r="42" spans="1:40" ht="12" customHeight="1" x14ac:dyDescent="0.15">
      <c r="A42" s="76"/>
      <c r="B42" s="75"/>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row>
    <row r="43" spans="1:40" ht="12" customHeight="1" x14ac:dyDescent="0.15">
      <c r="A43" s="76"/>
      <c r="B43" s="75"/>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row>
    <row r="44" spans="1:40" ht="12" customHeight="1" x14ac:dyDescent="0.15">
      <c r="A44" s="77"/>
      <c r="B44" s="75"/>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row>
    <row r="45" spans="1:40" ht="12" customHeight="1" x14ac:dyDescent="0.15">
      <c r="A45" s="75"/>
      <c r="B45" s="75"/>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row>
    <row r="46" spans="1:40" ht="12" customHeight="1" x14ac:dyDescent="0.15">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row>
    <row r="47" spans="1:40" ht="15.95" customHeight="1" x14ac:dyDescent="0.15">
      <c r="A47" s="75"/>
      <c r="B47" s="75"/>
      <c r="C47" s="296" t="s">
        <v>92</v>
      </c>
      <c r="D47" s="297"/>
      <c r="E47" s="297"/>
      <c r="F47" s="297"/>
      <c r="G47" s="297"/>
      <c r="H47" s="297"/>
      <c r="I47" s="297"/>
      <c r="J47" s="297"/>
      <c r="K47" s="297"/>
      <c r="L47" s="297"/>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row>
    <row r="48" spans="1:40" ht="12" customHeight="1" x14ac:dyDescent="0.15">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N48" s="78"/>
    </row>
    <row r="49" spans="1:40" ht="12" customHeight="1" x14ac:dyDescent="0.15">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N49" s="79"/>
    </row>
    <row r="50" spans="1:40" ht="12" customHeight="1" x14ac:dyDescent="0.15">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row>
    <row r="51" spans="1:40" ht="15.95" customHeight="1" x14ac:dyDescent="0.15">
      <c r="A51" s="71" t="s">
        <v>104</v>
      </c>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row>
    <row r="52" spans="1:40" ht="14.25" x14ac:dyDescent="0.1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row>
    <row r="53" spans="1:40" ht="14.25" x14ac:dyDescent="0.15">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row>
    <row r="54" spans="1:40" ht="14.25" x14ac:dyDescent="0.15">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row>
    <row r="55" spans="1:40" ht="14.25" x14ac:dyDescent="0.1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row>
    <row r="56" spans="1:40" ht="14.25" x14ac:dyDescent="0.1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row>
    <row r="57" spans="1:40" ht="14.25" x14ac:dyDescent="0.1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row>
    <row r="58" spans="1:40" ht="14.25" x14ac:dyDescent="0.1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row>
    <row r="59" spans="1:40" ht="15.95" customHeight="1" x14ac:dyDescent="0.15">
      <c r="A59" s="75"/>
      <c r="B59" s="75"/>
      <c r="C59" s="75"/>
      <c r="D59" s="75"/>
      <c r="E59" s="71" t="s">
        <v>78</v>
      </c>
      <c r="F59" s="80"/>
      <c r="G59" s="80"/>
      <c r="H59" s="80"/>
      <c r="I59" s="80"/>
      <c r="J59" s="80"/>
      <c r="K59" s="80"/>
      <c r="L59" s="296"/>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75"/>
      <c r="AK59" s="75"/>
    </row>
    <row r="60" spans="1:40" ht="14.25" x14ac:dyDescent="0.15">
      <c r="A60" s="71"/>
      <c r="B60" s="71"/>
      <c r="C60" s="71"/>
      <c r="D60" s="71"/>
      <c r="E60" s="71"/>
      <c r="F60" s="80"/>
      <c r="G60" s="80"/>
      <c r="H60" s="80"/>
      <c r="I60" s="80"/>
      <c r="J60" s="80"/>
      <c r="K60" s="80"/>
      <c r="L60" s="71"/>
      <c r="M60" s="71"/>
      <c r="N60" s="71"/>
      <c r="O60" s="71"/>
      <c r="P60" s="71"/>
      <c r="Q60" s="71"/>
      <c r="R60" s="71"/>
      <c r="S60" s="71"/>
      <c r="T60" s="71"/>
      <c r="U60" s="71"/>
      <c r="V60" s="71"/>
      <c r="W60" s="71"/>
      <c r="X60" s="71"/>
      <c r="Y60" s="71"/>
      <c r="Z60" s="71"/>
      <c r="AA60" s="75"/>
      <c r="AB60" s="75"/>
      <c r="AC60" s="75"/>
      <c r="AD60" s="75"/>
      <c r="AE60" s="75"/>
      <c r="AF60" s="75"/>
      <c r="AG60" s="75"/>
      <c r="AH60" s="75"/>
      <c r="AI60" s="75"/>
      <c r="AJ60" s="75"/>
      <c r="AK60" s="75"/>
    </row>
    <row r="61" spans="1:40" ht="15.95" customHeight="1" x14ac:dyDescent="0.15">
      <c r="A61" s="71"/>
      <c r="B61" s="71"/>
      <c r="C61" s="71"/>
      <c r="D61" s="71"/>
      <c r="E61" s="71" t="s">
        <v>79</v>
      </c>
      <c r="F61" s="80"/>
      <c r="G61" s="80"/>
      <c r="H61" s="80"/>
      <c r="I61" s="80"/>
      <c r="J61" s="80"/>
      <c r="K61" s="80"/>
      <c r="L61" s="296"/>
      <c r="M61" s="297"/>
      <c r="N61" s="297"/>
      <c r="O61" s="297"/>
      <c r="P61" s="297"/>
      <c r="Q61" s="297"/>
      <c r="R61" s="297"/>
      <c r="S61" s="297"/>
      <c r="T61" s="297"/>
      <c r="U61" s="297"/>
      <c r="V61" s="297"/>
      <c r="W61" s="297"/>
      <c r="X61" s="297"/>
      <c r="Y61" s="297"/>
      <c r="Z61" s="267"/>
      <c r="AA61" s="267"/>
      <c r="AB61" s="267"/>
      <c r="AC61" s="267"/>
      <c r="AD61" s="267"/>
      <c r="AE61" s="267"/>
      <c r="AF61" s="267"/>
      <c r="AG61" s="267"/>
      <c r="AH61" s="267"/>
      <c r="AI61" s="75"/>
      <c r="AJ61" s="81" t="s">
        <v>80</v>
      </c>
      <c r="AK61" s="75"/>
    </row>
    <row r="62" spans="1:40" ht="14.25" x14ac:dyDescent="0.15">
      <c r="A62" s="82"/>
      <c r="B62" s="82"/>
      <c r="C62" s="82"/>
      <c r="D62" s="82"/>
      <c r="E62" s="82"/>
      <c r="F62" s="82"/>
      <c r="G62" s="82"/>
      <c r="H62" s="82"/>
      <c r="I62" s="82"/>
      <c r="J62" s="82"/>
      <c r="K62" s="82"/>
      <c r="L62" s="82"/>
      <c r="M62" s="83"/>
      <c r="N62" s="84"/>
    </row>
  </sheetData>
  <mergeCells count="8">
    <mergeCell ref="L59:AI59"/>
    <mergeCell ref="L61:AH61"/>
    <mergeCell ref="A7:AK8"/>
    <mergeCell ref="A12:AK14"/>
    <mergeCell ref="A19:AK19"/>
    <mergeCell ref="C24:AK26"/>
    <mergeCell ref="C42:AK45"/>
    <mergeCell ref="C47:L47"/>
  </mergeCells>
  <phoneticPr fontId="3"/>
  <printOptions horizontalCentered="1"/>
  <pageMargins left="0.74803149606299213" right="0.74803149606299213" top="0.59055118110236227" bottom="0.98425196850393704"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様式3申請書</vt:lpstr>
      <vt:lpstr>様式3-2内訳書</vt:lpstr>
      <vt:lpstr>様式1-3入居確認</vt:lpstr>
      <vt:lpstr>様式1-4誓約書</vt:lpstr>
      <vt:lpstr>'様式3-2内訳書'!Print_Area</vt:lpstr>
      <vt:lpstr>様式3申請書!Print_Area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2024-10-18T00:59:14Z</dcterms:modified>
</cp:coreProperties>
</file>