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X:\★令和８年度\J01 子ども家庭部\01 子ども若者課\05 地域支援\11 子ども食堂\5 子ども食堂推進事業補助金 (5年)\04_周知\01_ホームページ\"/>
    </mc:Choice>
  </mc:AlternateContent>
  <xr:revisionPtr revIDLastSave="0" documentId="13_ncr:1_{D87B957E-A035-4543-B1FC-1FFA02A0621B}" xr6:coauthVersionLast="47" xr6:coauthVersionMax="47" xr10:uidLastSave="{00000000-0000-0000-0000-000000000000}"/>
  <bookViews>
    <workbookView xWindow="-98" yWindow="-98" windowWidth="21795" windowHeight="13875" tabRatio="779" xr2:uid="{00000000-000D-0000-FFFF-FFFF00000000}"/>
  </bookViews>
  <sheets>
    <sheet name="申請書" sheetId="114" r:id="rId1"/>
    <sheet name="計画書" sheetId="101" r:id="rId2"/>
    <sheet name="内訳書①（全体）" sheetId="99" r:id="rId3"/>
    <sheet name="内訳書②（2.長期休暇期間集中実施型）" sheetId="116" r:id="rId4"/>
  </sheets>
  <definedNames>
    <definedName name="_xlnm._FilterDatabase" localSheetId="1" hidden="1">計画書!$A$16:$P$24</definedName>
    <definedName name="【記入例】">#REF!</definedName>
    <definedName name="_xlnm.Print_Area" localSheetId="1">計画書!$A$1:$T$37</definedName>
    <definedName name="_xlnm.Print_Area" localSheetId="0">申請書!$A$1:$K$38</definedName>
    <definedName name="_xlnm.Print_Area" localSheetId="2">'内訳書①（全体）'!$A$1:$K$20</definedName>
    <definedName name="_xlnm.Print_Area" localSheetId="3">'内訳書②（2.長期休暇期間集中実施型）'!$A$1:$N$17</definedName>
    <definedName name="あ">#REF!,#REF!</definedName>
    <definedName name="記入例">#REF!</definedName>
    <definedName name="記入例①">#REF!</definedName>
    <definedName name="記入例②">#REF!</definedName>
    <definedName name="区分①" localSheetId="2">#REF!</definedName>
    <definedName name="区分①">#REF!</definedName>
    <definedName name="区分②の１" localSheetId="2">#REF!</definedName>
    <definedName name="区分②の１">#REF!</definedName>
    <definedName name="区分②の２" localSheetId="2">#REF!</definedName>
    <definedName name="区分②の２">#REF!</definedName>
    <definedName name="区分②の３" localSheetId="2">#REF!</definedName>
    <definedName name="区分②の３">#REF!</definedName>
    <definedName name="区分③" localSheetId="2">#REF!</definedName>
    <definedName name="区分③">#REF!</definedName>
    <definedName name="区分③10分の10" localSheetId="2">#REF!,#REF!</definedName>
    <definedName name="区分③10分の10">#REF!,#REF!</definedName>
    <definedName name="区分④" localSheetId="2">#REF!</definedName>
    <definedName name="区分④">#REF!</definedName>
    <definedName name="区分⑤" localSheetId="2">#REF!</definedName>
    <definedName name="区分⑤">#REF!</definedName>
    <definedName name="区分⑥" localSheetId="2">#REF!</definedName>
    <definedName name="区分⑥">#REF!</definedName>
    <definedName name="分野①" localSheetId="2">#REF!</definedName>
    <definedName name="分野①">#REF!</definedName>
    <definedName name="分野②" localSheetId="2">#REF!</definedName>
    <definedName name="分野②">#REF!</definedName>
    <definedName name="分野③" localSheetId="2">#REF!</definedName>
    <definedName name="分野③">#REF!</definedName>
    <definedName name="分野④" localSheetId="2">#REF!</definedName>
    <definedName name="分野④">#REF!</definedName>
    <definedName name="分野⑤" localSheetId="2">#REF!</definedName>
    <definedName name="分野⑤">#REF!</definedName>
    <definedName name="分野⑥" localSheetId="2">#REF!</definedName>
    <definedName name="分野⑥">#REF!</definedName>
    <definedName name="別記様式第２号の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3" i="116" l="1"/>
  <c r="I8" i="99" l="1"/>
  <c r="I11" i="99"/>
  <c r="I4" i="99"/>
  <c r="H16" i="99"/>
  <c r="F16" i="99"/>
  <c r="D16" i="116"/>
  <c r="F16" i="116" s="1"/>
  <c r="E19" i="99" s="1"/>
  <c r="I7" i="99"/>
  <c r="B19" i="99" l="1"/>
  <c r="H17" i="101"/>
  <c r="C19" i="99" l="1"/>
  <c r="D19" i="99" s="1"/>
  <c r="F19" i="99" s="1"/>
  <c r="H20" i="101"/>
  <c r="G16" i="99" l="1"/>
  <c r="J16" i="99" l="1"/>
  <c r="I5" i="99"/>
  <c r="K5" i="99" s="1"/>
  <c r="I6" i="99"/>
  <c r="K6" i="99" s="1"/>
  <c r="K7" i="99"/>
  <c r="K8" i="99"/>
  <c r="I9" i="99"/>
  <c r="K9" i="99" s="1"/>
  <c r="I10" i="99"/>
  <c r="K11" i="99"/>
  <c r="I12" i="99"/>
  <c r="K12" i="99" s="1"/>
  <c r="I13" i="99"/>
  <c r="K13" i="99" s="1"/>
  <c r="I14" i="99"/>
  <c r="K14" i="99" s="1"/>
  <c r="I15" i="99"/>
  <c r="K15" i="99" s="1"/>
  <c r="K4" i="99"/>
  <c r="K10" i="99" l="1"/>
  <c r="I16" i="99"/>
  <c r="K16" i="99" s="1"/>
  <c r="H19" i="99" l="1"/>
  <c r="J19" i="99" s="1"/>
  <c r="E19" i="1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渡辺 洋助</author>
  </authors>
  <commentList>
    <comment ref="A19" authorId="0" shapeId="0" xr:uid="{D9B425BC-928C-47CC-BBBD-18DAA0DC70C7}">
      <text>
        <r>
          <rPr>
            <b/>
            <sz val="11"/>
            <color indexed="81"/>
            <rFont val="MS P ゴシック"/>
            <family val="3"/>
            <charset val="128"/>
          </rPr>
          <t>１年間通年で実施する団体は、「１２」を選択する。</t>
        </r>
      </text>
    </comment>
  </commentList>
</comments>
</file>

<file path=xl/sharedStrings.xml><?xml version="1.0" encoding="utf-8"?>
<sst xmlns="http://schemas.openxmlformats.org/spreadsheetml/2006/main" count="225" uniqueCount="164">
  <si>
    <t>№</t>
    <phoneticPr fontId="3"/>
  </si>
  <si>
    <t>○</t>
    <phoneticPr fontId="3"/>
  </si>
  <si>
    <t>事業概要</t>
  </si>
  <si>
    <t>届出</t>
    <rPh sb="0" eb="2">
      <t>トドケデ</t>
    </rPh>
    <phoneticPr fontId="3"/>
  </si>
  <si>
    <t>個人</t>
    <rPh sb="0" eb="2">
      <t>コジン</t>
    </rPh>
    <phoneticPr fontId="3"/>
  </si>
  <si>
    <t>運営団体名</t>
    <rPh sb="0" eb="2">
      <t>ウンエイ</t>
    </rPh>
    <rPh sb="2" eb="4">
      <t>ダンタイ</t>
    </rPh>
    <rPh sb="4" eb="5">
      <t>メイ</t>
    </rPh>
    <phoneticPr fontId="3"/>
  </si>
  <si>
    <t>指導</t>
    <rPh sb="0" eb="2">
      <t>シドウ</t>
    </rPh>
    <phoneticPr fontId="3"/>
  </si>
  <si>
    <t>任意団体</t>
    <rPh sb="0" eb="2">
      <t>ニンイ</t>
    </rPh>
    <rPh sb="2" eb="4">
      <t>ダンタイ</t>
    </rPh>
    <phoneticPr fontId="3"/>
  </si>
  <si>
    <t>団体種別</t>
    <rPh sb="0" eb="2">
      <t>ダンタイ</t>
    </rPh>
    <rPh sb="2" eb="4">
      <t>シュベツ</t>
    </rPh>
    <phoneticPr fontId="3"/>
  </si>
  <si>
    <t>代表者氏名</t>
    <phoneticPr fontId="3"/>
  </si>
  <si>
    <t>許可</t>
    <rPh sb="0" eb="2">
      <t>キョカ</t>
    </rPh>
    <phoneticPr fontId="3"/>
  </si>
  <si>
    <t>NPO</t>
    <phoneticPr fontId="3"/>
  </si>
  <si>
    <t>保険名称/内容</t>
    <rPh sb="0" eb="2">
      <t>ホケン</t>
    </rPh>
    <rPh sb="2" eb="4">
      <t>メイショウ</t>
    </rPh>
    <rPh sb="5" eb="7">
      <t>ナイヨウ</t>
    </rPh>
    <phoneticPr fontId="3"/>
  </si>
  <si>
    <t>その他</t>
    <rPh sb="2" eb="3">
      <t>タ</t>
    </rPh>
    <phoneticPr fontId="3"/>
  </si>
  <si>
    <t>株式会社</t>
    <rPh sb="0" eb="4">
      <t>カブシキガイシャ</t>
    </rPh>
    <phoneticPr fontId="3"/>
  </si>
  <si>
    <t>所管保健所名</t>
    <rPh sb="0" eb="2">
      <t>ショカン</t>
    </rPh>
    <rPh sb="2" eb="5">
      <t>ホケンジョ</t>
    </rPh>
    <rPh sb="5" eb="6">
      <t>メイ</t>
    </rPh>
    <phoneticPr fontId="3"/>
  </si>
  <si>
    <t>手続きの種別</t>
    <rPh sb="0" eb="2">
      <t>テツヅ</t>
    </rPh>
    <rPh sb="4" eb="6">
      <t>シュベツ</t>
    </rPh>
    <phoneticPr fontId="3"/>
  </si>
  <si>
    <t>社会福祉法人</t>
    <rPh sb="0" eb="2">
      <t>シャカイ</t>
    </rPh>
    <rPh sb="2" eb="4">
      <t>フクシ</t>
    </rPh>
    <rPh sb="4" eb="6">
      <t>ホウジン</t>
    </rPh>
    <phoneticPr fontId="3"/>
  </si>
  <si>
    <t>手続内容</t>
    <rPh sb="0" eb="2">
      <t>テツヅキ</t>
    </rPh>
    <rPh sb="2" eb="4">
      <t>ナイヨウ</t>
    </rPh>
    <phoneticPr fontId="3"/>
  </si>
  <si>
    <t>一般社団法人</t>
    <rPh sb="0" eb="2">
      <t>イッパン</t>
    </rPh>
    <rPh sb="2" eb="4">
      <t>シャダン</t>
    </rPh>
    <rPh sb="4" eb="6">
      <t>ホウジン</t>
    </rPh>
    <phoneticPr fontId="3"/>
  </si>
  <si>
    <t>※1</t>
    <phoneticPr fontId="3"/>
  </si>
  <si>
    <t>事業予定</t>
    <rPh sb="2" eb="4">
      <t>ヨテイ</t>
    </rPh>
    <phoneticPr fontId="3"/>
  </si>
  <si>
    <t>年</t>
    <rPh sb="0" eb="1">
      <t>ネン</t>
    </rPh>
    <phoneticPr fontId="3"/>
  </si>
  <si>
    <t>月</t>
    <rPh sb="0" eb="1">
      <t>ガツ</t>
    </rPh>
    <phoneticPr fontId="3"/>
  </si>
  <si>
    <t>日</t>
    <rPh sb="0" eb="1">
      <t>ニチ</t>
    </rPh>
    <phoneticPr fontId="3"/>
  </si>
  <si>
    <t>回</t>
    <rPh sb="0" eb="1">
      <t>カイ</t>
    </rPh>
    <phoneticPr fontId="3"/>
  </si>
  <si>
    <t>人</t>
    <rPh sb="0" eb="1">
      <t>ニン</t>
    </rPh>
    <phoneticPr fontId="3"/>
  </si>
  <si>
    <t>内訳</t>
    <rPh sb="0" eb="2">
      <t>ウチワケ</t>
    </rPh>
    <phoneticPr fontId="3"/>
  </si>
  <si>
    <t>18歳未満の児童</t>
    <rPh sb="2" eb="5">
      <t>サイミマン</t>
    </rPh>
    <rPh sb="6" eb="8">
      <t>ジドウ</t>
    </rPh>
    <phoneticPr fontId="3"/>
  </si>
  <si>
    <t>昭和</t>
    <rPh sb="0" eb="2">
      <t>ショウワ</t>
    </rPh>
    <phoneticPr fontId="3"/>
  </si>
  <si>
    <t>児童の保護者</t>
    <rPh sb="0" eb="2">
      <t>ジドウ</t>
    </rPh>
    <rPh sb="3" eb="6">
      <t>ホゴシャ</t>
    </rPh>
    <phoneticPr fontId="3"/>
  </si>
  <si>
    <t>平成</t>
    <rPh sb="0" eb="2">
      <t>ヘイセイ</t>
    </rPh>
    <phoneticPr fontId="3"/>
  </si>
  <si>
    <t>令和</t>
    <rPh sb="0" eb="1">
      <t>レイ</t>
    </rPh>
    <rPh sb="1" eb="2">
      <t>ワ</t>
    </rPh>
    <phoneticPr fontId="3"/>
  </si>
  <si>
    <t>※2</t>
    <phoneticPr fontId="3"/>
  </si>
  <si>
    <t>※3</t>
    <phoneticPr fontId="3"/>
  </si>
  <si>
    <t>保健所に対する手続きの内容
※1</t>
    <rPh sb="0" eb="3">
      <t>ホケンジョ</t>
    </rPh>
    <rPh sb="4" eb="5">
      <t>タイ</t>
    </rPh>
    <rPh sb="7" eb="9">
      <t>テツヅ</t>
    </rPh>
    <rPh sb="11" eb="13">
      <t>ナイヨウ</t>
    </rPh>
    <phoneticPr fontId="3"/>
  </si>
  <si>
    <t>年間実施予定回数 ※2</t>
    <rPh sb="0" eb="2">
      <t>ネンカン</t>
    </rPh>
    <rPh sb="2" eb="4">
      <t>ジッシ</t>
    </rPh>
    <rPh sb="4" eb="6">
      <t>ヨテイ</t>
    </rPh>
    <rPh sb="6" eb="8">
      <t>カイスウ</t>
    </rPh>
    <phoneticPr fontId="3"/>
  </si>
  <si>
    <t>事業実施方法</t>
    <rPh sb="0" eb="2">
      <t>ジギョウ</t>
    </rPh>
    <rPh sb="2" eb="4">
      <t>ジッシ</t>
    </rPh>
    <rPh sb="4" eb="6">
      <t>ホウホウ</t>
    </rPh>
    <phoneticPr fontId="2"/>
  </si>
  <si>
    <t>区市町村名</t>
    <rPh sb="0" eb="4">
      <t>クシチョウソン</t>
    </rPh>
    <rPh sb="4" eb="5">
      <t>メイ</t>
    </rPh>
    <phoneticPr fontId="3"/>
  </si>
  <si>
    <t>補助</t>
  </si>
  <si>
    <t>豊島区</t>
    <rPh sb="0" eb="3">
      <t>トシマク</t>
    </rPh>
    <phoneticPr fontId="2"/>
  </si>
  <si>
    <t>4月</t>
    <rPh sb="1" eb="2">
      <t>ガツ</t>
    </rPh>
    <phoneticPr fontId="2"/>
  </si>
  <si>
    <t>6月</t>
  </si>
  <si>
    <t>7月</t>
  </si>
  <si>
    <t>8月</t>
  </si>
  <si>
    <t>9月</t>
  </si>
  <si>
    <t>10月</t>
  </si>
  <si>
    <t>11月</t>
  </si>
  <si>
    <t>12月</t>
  </si>
  <si>
    <t>1月</t>
  </si>
  <si>
    <t>2月</t>
  </si>
  <si>
    <t>3月</t>
  </si>
  <si>
    <t>日</t>
    <rPh sb="0" eb="1">
      <t>ヒ</t>
    </rPh>
    <phoneticPr fontId="2"/>
  </si>
  <si>
    <t>需用費
E</t>
    <rPh sb="0" eb="3">
      <t>ジュヨウヒ</t>
    </rPh>
    <phoneticPr fontId="2"/>
  </si>
  <si>
    <t>役務費等
G</t>
    <rPh sb="0" eb="3">
      <t>エキムヒ</t>
    </rPh>
    <rPh sb="3" eb="4">
      <t>トウ</t>
    </rPh>
    <phoneticPr fontId="2"/>
  </si>
  <si>
    <t>収入
予定額
I</t>
    <phoneticPr fontId="2"/>
  </si>
  <si>
    <t>氏名</t>
    <rPh sb="0" eb="2">
      <t>シメイ</t>
    </rPh>
    <phoneticPr fontId="3"/>
  </si>
  <si>
    <t>２　添付書類</t>
    <rPh sb="2" eb="4">
      <t>テンプ</t>
    </rPh>
    <rPh sb="4" eb="6">
      <t>ショルイ</t>
    </rPh>
    <phoneticPr fontId="3"/>
  </si>
  <si>
    <t>円</t>
    <rPh sb="0" eb="1">
      <t>エン</t>
    </rPh>
    <phoneticPr fontId="3"/>
  </si>
  <si>
    <t>金</t>
    <rPh sb="0" eb="1">
      <t>キン</t>
    </rPh>
    <phoneticPr fontId="3"/>
  </si>
  <si>
    <t>１　補助金申請額</t>
    <rPh sb="2" eb="7">
      <t>ホジョキンシンセイ</t>
    </rPh>
    <rPh sb="7" eb="8">
      <t>ガク</t>
    </rPh>
    <phoneticPr fontId="3"/>
  </si>
  <si>
    <t>記</t>
    <rPh sb="0" eb="1">
      <t>キ</t>
    </rPh>
    <phoneticPr fontId="3"/>
  </si>
  <si>
    <t>標記の補助金について、次のとおり関係書類を添えて交付申請する。</t>
    <rPh sb="0" eb="2">
      <t>ヒョウキ</t>
    </rPh>
    <rPh sb="3" eb="6">
      <t>ホジョキン</t>
    </rPh>
    <rPh sb="11" eb="12">
      <t>ツギ</t>
    </rPh>
    <rPh sb="16" eb="18">
      <t>カンケイ</t>
    </rPh>
    <rPh sb="18" eb="20">
      <t>ショルイ</t>
    </rPh>
    <rPh sb="21" eb="22">
      <t>ソ</t>
    </rPh>
    <rPh sb="24" eb="26">
      <t>コウフ</t>
    </rPh>
    <rPh sb="26" eb="28">
      <t>シンセイ</t>
    </rPh>
    <phoneticPr fontId="3"/>
  </si>
  <si>
    <t>氏名</t>
    <phoneticPr fontId="3"/>
  </si>
  <si>
    <t>代表者職</t>
    <rPh sb="0" eb="3">
      <t>ダイヒョウシャ</t>
    </rPh>
    <rPh sb="3" eb="4">
      <t>ショク</t>
    </rPh>
    <phoneticPr fontId="3"/>
  </si>
  <si>
    <t>事業者名</t>
    <rPh sb="0" eb="3">
      <t>ジギョウシャ</t>
    </rPh>
    <rPh sb="3" eb="4">
      <t>メイ</t>
    </rPh>
    <phoneticPr fontId="3"/>
  </si>
  <si>
    <t>豊島区長　様</t>
    <rPh sb="0" eb="3">
      <t>トシマク</t>
    </rPh>
    <rPh sb="3" eb="4">
      <t>チョウ</t>
    </rPh>
    <rPh sb="5" eb="6">
      <t>サマ</t>
    </rPh>
    <phoneticPr fontId="3"/>
  </si>
  <si>
    <t>別記第１号様式</t>
    <rPh sb="0" eb="2">
      <t>ベッキ</t>
    </rPh>
    <rPh sb="2" eb="3">
      <t>ダイ</t>
    </rPh>
    <rPh sb="4" eb="5">
      <t>ゴウ</t>
    </rPh>
    <rPh sb="5" eb="7">
      <t>ヨウシキ</t>
    </rPh>
    <phoneticPr fontId="3"/>
  </si>
  <si>
    <t>（子ども食堂名）</t>
    <rPh sb="1" eb="2">
      <t>コ</t>
    </rPh>
    <rPh sb="4" eb="6">
      <t>ショクドウ</t>
    </rPh>
    <rPh sb="6" eb="7">
      <t>メイ</t>
    </rPh>
    <phoneticPr fontId="2"/>
  </si>
  <si>
    <t>電話番号</t>
    <rPh sb="0" eb="2">
      <t>デンワ</t>
    </rPh>
    <rPh sb="2" eb="4">
      <t>バンゴウ</t>
    </rPh>
    <phoneticPr fontId="3"/>
  </si>
  <si>
    <t>人</t>
    <rPh sb="0" eb="1">
      <t>ニン</t>
    </rPh>
    <phoneticPr fontId="2"/>
  </si>
  <si>
    <t>年間利用者予定
（延べ人数）※3</t>
    <rPh sb="0" eb="2">
      <t>ネンカン</t>
    </rPh>
    <rPh sb="2" eb="4">
      <t>リヨウ</t>
    </rPh>
    <rPh sb="4" eb="5">
      <t>シャ</t>
    </rPh>
    <rPh sb="5" eb="7">
      <t>ヨテイ</t>
    </rPh>
    <rPh sb="9" eb="10">
      <t>ノ</t>
    </rPh>
    <rPh sb="11" eb="13">
      <t>ニンズウ</t>
    </rPh>
    <phoneticPr fontId="3"/>
  </si>
  <si>
    <t>1回当たりの定員
（標準的な定員を記入する）</t>
    <rPh sb="1" eb="2">
      <t>カイ</t>
    </rPh>
    <rPh sb="2" eb="3">
      <t>ア</t>
    </rPh>
    <rPh sb="6" eb="8">
      <t>テイイン</t>
    </rPh>
    <rPh sb="10" eb="13">
      <t>ヒョウジュンテキ</t>
    </rPh>
    <rPh sb="14" eb="16">
      <t>テイイン</t>
    </rPh>
    <rPh sb="17" eb="19">
      <t>キニュウ</t>
    </rPh>
    <phoneticPr fontId="3"/>
  </si>
  <si>
    <t>加入保険内容</t>
    <rPh sb="0" eb="2">
      <t>カニュウ</t>
    </rPh>
    <rPh sb="2" eb="4">
      <t>ホケン</t>
    </rPh>
    <rPh sb="4" eb="6">
      <t>ナイヨウ</t>
    </rPh>
    <phoneticPr fontId="3"/>
  </si>
  <si>
    <t>保健所から届出等が不要とされた場合は、指導された内容を「手続内容」欄へ記載すること。</t>
    <rPh sb="0" eb="3">
      <t>ホケンジョ</t>
    </rPh>
    <rPh sb="28" eb="30">
      <t>テツヅ</t>
    </rPh>
    <rPh sb="30" eb="32">
      <t>ナイヨウ</t>
    </rPh>
    <rPh sb="33" eb="34">
      <t>ラン</t>
    </rPh>
    <phoneticPr fontId="3"/>
  </si>
  <si>
    <t>年間合計
回数</t>
    <rPh sb="0" eb="2">
      <t>ネンカン</t>
    </rPh>
    <rPh sb="2" eb="4">
      <t>ゴウケイ</t>
    </rPh>
    <rPh sb="5" eb="7">
      <t>カイスウ</t>
    </rPh>
    <phoneticPr fontId="2"/>
  </si>
  <si>
    <t>※4</t>
    <phoneticPr fontId="2"/>
  </si>
  <si>
    <t>申請区分</t>
    <rPh sb="0" eb="2">
      <t>シンセイ</t>
    </rPh>
    <rPh sb="2" eb="4">
      <t>クブン</t>
    </rPh>
    <phoneticPr fontId="2"/>
  </si>
  <si>
    <t>補助基準月額</t>
  </si>
  <si>
    <t>①</t>
    <phoneticPr fontId="2"/>
  </si>
  <si>
    <t>②</t>
    <phoneticPr fontId="2"/>
  </si>
  <si>
    <t>③</t>
    <phoneticPr fontId="2"/>
  </si>
  <si>
    <t>④</t>
    <phoneticPr fontId="2"/>
  </si>
  <si>
    <t>⑤</t>
    <phoneticPr fontId="2"/>
  </si>
  <si>
    <t>　・1 計画書　(別記様式第１号の１）</t>
    <rPh sb="4" eb="7">
      <t>ケイカクショ</t>
    </rPh>
    <phoneticPr fontId="3"/>
  </si>
  <si>
    <t>昨年度
年間利用者実績</t>
    <phoneticPr fontId="2"/>
  </si>
  <si>
    <t>昨年度
活動経費実績</t>
    <rPh sb="4" eb="6">
      <t>カツドウ</t>
    </rPh>
    <rPh sb="6" eb="8">
      <t>ケイヒ</t>
    </rPh>
    <phoneticPr fontId="2"/>
  </si>
  <si>
    <t>円</t>
    <rPh sb="0" eb="1">
      <t>エン</t>
    </rPh>
    <phoneticPr fontId="2"/>
  </si>
  <si>
    <t>総支出予定額</t>
    <rPh sb="0" eb="3">
      <t>ソウシシュツ</t>
    </rPh>
    <rPh sb="3" eb="5">
      <t>ヨテイ</t>
    </rPh>
    <rPh sb="5" eb="6">
      <t>ガク</t>
    </rPh>
    <phoneticPr fontId="2"/>
  </si>
  <si>
    <t>・補助基準月額は、月の支出上限額ではありません。
・補助金申請額は、年間補助上限額（実施月数×補助基準月額）と年間合計実支出予定額を比較して少ないほうの金額になります。</t>
    <rPh sb="27" eb="30">
      <t>ホジョキン</t>
    </rPh>
    <rPh sb="30" eb="32">
      <t>シンセイ</t>
    </rPh>
    <rPh sb="32" eb="33">
      <t>ガク</t>
    </rPh>
    <rPh sb="35" eb="37">
      <t>ネンカン</t>
    </rPh>
    <rPh sb="37" eb="39">
      <t>ホジョ</t>
    </rPh>
    <rPh sb="39" eb="42">
      <t>ジョウゲンガク</t>
    </rPh>
    <rPh sb="43" eb="45">
      <t>ジッシ</t>
    </rPh>
    <rPh sb="45" eb="47">
      <t>ツキスウ</t>
    </rPh>
    <rPh sb="48" eb="50">
      <t>ホジョ</t>
    </rPh>
    <rPh sb="50" eb="52">
      <t>キジュン</t>
    </rPh>
    <rPh sb="52" eb="54">
      <t>ゲツガク</t>
    </rPh>
    <rPh sb="56" eb="58">
      <t>ネンカン</t>
    </rPh>
    <rPh sb="58" eb="60">
      <t>ゴウケイ</t>
    </rPh>
    <rPh sb="60" eb="61">
      <t>ジツ</t>
    </rPh>
    <rPh sb="61" eb="63">
      <t>シシュツ</t>
    </rPh>
    <rPh sb="63" eb="65">
      <t>ヨテイ</t>
    </rPh>
    <rPh sb="65" eb="66">
      <t>ガク</t>
    </rPh>
    <rPh sb="67" eb="69">
      <t>ヒカク</t>
    </rPh>
    <rPh sb="71" eb="72">
      <t>スク</t>
    </rPh>
    <rPh sb="77" eb="79">
      <t>キンガク</t>
    </rPh>
    <phoneticPr fontId="2"/>
  </si>
  <si>
    <t>「豊島区子ども食堂事業補助金」交付申請書</t>
    <rPh sb="1" eb="4">
      <t>トシマク</t>
    </rPh>
    <rPh sb="4" eb="5">
      <t>コ</t>
    </rPh>
    <rPh sb="7" eb="9">
      <t>ショクドウ</t>
    </rPh>
    <rPh sb="9" eb="11">
      <t>ジギョウ</t>
    </rPh>
    <rPh sb="11" eb="14">
      <t>ホジョキン</t>
    </rPh>
    <rPh sb="15" eb="17">
      <t>コウフ</t>
    </rPh>
    <rPh sb="17" eb="19">
      <t>シンセイ</t>
    </rPh>
    <rPh sb="19" eb="20">
      <t>ショ</t>
    </rPh>
    <phoneticPr fontId="3"/>
  </si>
  <si>
    <t>（子ども食堂住所）〒</t>
    <rPh sb="1" eb="2">
      <t>コ</t>
    </rPh>
    <rPh sb="4" eb="6">
      <t>ショクドウ</t>
    </rPh>
    <rPh sb="6" eb="8">
      <t>ジュウショ</t>
    </rPh>
    <phoneticPr fontId="2"/>
  </si>
  <si>
    <t>　　　□　定款又は会則</t>
    <rPh sb="5" eb="7">
      <t>テイカン</t>
    </rPh>
    <rPh sb="7" eb="8">
      <t>マタ</t>
    </rPh>
    <rPh sb="9" eb="11">
      <t>カイソク</t>
    </rPh>
    <phoneticPr fontId="3"/>
  </si>
  <si>
    <t>　　　□　営業許可書、給食届の写し等の保健所への手続きがわかるもの</t>
    <rPh sb="5" eb="7">
      <t>エイギョウ</t>
    </rPh>
    <rPh sb="7" eb="10">
      <t>キョカショ</t>
    </rPh>
    <rPh sb="11" eb="13">
      <t>キュウショク</t>
    </rPh>
    <rPh sb="13" eb="14">
      <t>トドケ</t>
    </rPh>
    <rPh sb="15" eb="16">
      <t>ウツ</t>
    </rPh>
    <rPh sb="17" eb="18">
      <t>トウ</t>
    </rPh>
    <rPh sb="19" eb="22">
      <t>ホケンジョ</t>
    </rPh>
    <rPh sb="24" eb="26">
      <t>テツヅ</t>
    </rPh>
    <phoneticPr fontId="3"/>
  </si>
  <si>
    <t>　　　□　保険に加入していることがわかるもの</t>
    <rPh sb="5" eb="7">
      <t>ホケン</t>
    </rPh>
    <rPh sb="8" eb="10">
      <t>カニュウ</t>
    </rPh>
    <phoneticPr fontId="3"/>
  </si>
  <si>
    <t>　　　□　事業概要や活動状況がわかるもの</t>
    <rPh sb="5" eb="7">
      <t>ジギョウ</t>
    </rPh>
    <rPh sb="7" eb="9">
      <t>ガイヨウ</t>
    </rPh>
    <rPh sb="10" eb="12">
      <t>カツドウ</t>
    </rPh>
    <rPh sb="12" eb="14">
      <t>ジョウキョウ</t>
    </rPh>
    <phoneticPr fontId="3"/>
  </si>
  <si>
    <t>子ども食堂概要</t>
    <rPh sb="0" eb="1">
      <t>コ</t>
    </rPh>
    <rPh sb="3" eb="5">
      <t>ショクドウ</t>
    </rPh>
    <rPh sb="5" eb="7">
      <t>ガイヨウ</t>
    </rPh>
    <phoneticPr fontId="3"/>
  </si>
  <si>
    <r>
      <t>事業開始年月日</t>
    </r>
    <r>
      <rPr>
        <sz val="9"/>
        <rFont val="ＭＳ Ｐ明朝"/>
        <family val="1"/>
        <charset val="128"/>
      </rPr>
      <t>（子ども食堂設立日）</t>
    </r>
    <rPh sb="0" eb="2">
      <t>ジギョウ</t>
    </rPh>
    <rPh sb="2" eb="4">
      <t>カイシ</t>
    </rPh>
    <rPh sb="4" eb="7">
      <t>ネンガッピ</t>
    </rPh>
    <rPh sb="8" eb="9">
      <t>コ</t>
    </rPh>
    <rPh sb="11" eb="13">
      <t>ショクドウ</t>
    </rPh>
    <rPh sb="13" eb="15">
      <t>セツリツ</t>
    </rPh>
    <rPh sb="15" eb="16">
      <t>ヒ</t>
    </rPh>
    <phoneticPr fontId="3"/>
  </si>
  <si>
    <t>回</t>
    <rPh sb="0" eb="1">
      <t>カイ</t>
    </rPh>
    <phoneticPr fontId="2"/>
  </si>
  <si>
    <t>実施形態別　予定日</t>
    <rPh sb="0" eb="2">
      <t>ジッシ</t>
    </rPh>
    <rPh sb="2" eb="4">
      <t>ケイタイ</t>
    </rPh>
    <rPh sb="4" eb="5">
      <t>ベツ</t>
    </rPh>
    <rPh sb="6" eb="8">
      <t>ヨテイ</t>
    </rPh>
    <rPh sb="8" eb="9">
      <t>ヒ</t>
    </rPh>
    <phoneticPr fontId="2"/>
  </si>
  <si>
    <t>年間合計
実支出予定額　Ｋ</t>
    <rPh sb="0" eb="2">
      <t>ネンカン</t>
    </rPh>
    <rPh sb="2" eb="4">
      <t>ゴウケイ</t>
    </rPh>
    <rPh sb="5" eb="6">
      <t>ジツ</t>
    </rPh>
    <rPh sb="6" eb="8">
      <t>シシュツ</t>
    </rPh>
    <rPh sb="8" eb="10">
      <t>ヨテイ</t>
    </rPh>
    <rPh sb="10" eb="11">
      <t>ガク</t>
    </rPh>
    <phoneticPr fontId="2"/>
  </si>
  <si>
    <t>実施月数　Ｌ</t>
    <rPh sb="0" eb="2">
      <t>ジッシ</t>
    </rPh>
    <rPh sb="2" eb="3">
      <t>ツキ</t>
    </rPh>
    <rPh sb="3" eb="4">
      <t>スウ</t>
    </rPh>
    <phoneticPr fontId="2"/>
  </si>
  <si>
    <t>合計 H
（E・F・G)</t>
    <rPh sb="0" eb="2">
      <t>ゴウケイ</t>
    </rPh>
    <phoneticPr fontId="2"/>
  </si>
  <si>
    <t>使用料及び賃借料 F</t>
    <rPh sb="0" eb="2">
      <t>シヨウ</t>
    </rPh>
    <rPh sb="2" eb="3">
      <t>リョウ</t>
    </rPh>
    <rPh sb="3" eb="4">
      <t>オヨ</t>
    </rPh>
    <rPh sb="5" eb="8">
      <t>チンシャクリョウ</t>
    </rPh>
    <phoneticPr fontId="2"/>
  </si>
  <si>
    <t>申請区分※4
①～⑤</t>
    <rPh sb="0" eb="2">
      <t>シンセイ</t>
    </rPh>
    <rPh sb="2" eb="4">
      <t>クブン</t>
    </rPh>
    <phoneticPr fontId="2"/>
  </si>
  <si>
    <t>昭和
平成
令和</t>
    <rPh sb="0" eb="2">
      <t>ショウワ</t>
    </rPh>
    <rPh sb="3" eb="5">
      <t>ヘイセイ</t>
    </rPh>
    <rPh sb="6" eb="8">
      <t>レイワ</t>
    </rPh>
    <phoneticPr fontId="2"/>
  </si>
  <si>
    <t>送付先住所</t>
    <rPh sb="0" eb="3">
      <t>ソウフサキ</t>
    </rPh>
    <rPh sb="3" eb="5">
      <t>ジュウショ</t>
    </rPh>
    <phoneticPr fontId="3"/>
  </si>
  <si>
    <t>〒</t>
    <phoneticPr fontId="2"/>
  </si>
  <si>
    <r>
      <t>　　　□　申請区分の根拠資料　</t>
    </r>
    <r>
      <rPr>
        <sz val="9"/>
        <rFont val="ＭＳ Ｐ明朝"/>
        <family val="1"/>
        <charset val="128"/>
      </rPr>
      <t>（昨年度実績と申請区分が同じ場合は添付不要）</t>
    </r>
    <rPh sb="5" eb="9">
      <t>シンセイクブン</t>
    </rPh>
    <rPh sb="10" eb="12">
      <t>コンキョ</t>
    </rPh>
    <rPh sb="12" eb="14">
      <t>シリョウ</t>
    </rPh>
    <rPh sb="16" eb="19">
      <t>サクネンド</t>
    </rPh>
    <rPh sb="19" eb="21">
      <t>ジッセキ</t>
    </rPh>
    <rPh sb="22" eb="26">
      <t>シンセイクブン</t>
    </rPh>
    <rPh sb="27" eb="28">
      <t>オナ</t>
    </rPh>
    <rPh sb="29" eb="31">
      <t>バアイ</t>
    </rPh>
    <rPh sb="32" eb="36">
      <t>テンプフヨウ</t>
    </rPh>
    <phoneticPr fontId="2"/>
  </si>
  <si>
    <t>年間利用者</t>
    <phoneticPr fontId="2"/>
  </si>
  <si>
    <t>１２０人以上</t>
    <rPh sb="4" eb="6">
      <t>イジョウ</t>
    </rPh>
    <phoneticPr fontId="2"/>
  </si>
  <si>
    <t>１８０人以上</t>
    <rPh sb="4" eb="6">
      <t>イジョウ</t>
    </rPh>
    <phoneticPr fontId="2"/>
  </si>
  <si>
    <t>２４０人以上</t>
    <rPh sb="4" eb="6">
      <t>イジョウ</t>
    </rPh>
    <phoneticPr fontId="2"/>
  </si>
  <si>
    <t>３００人以上</t>
    <rPh sb="4" eb="6">
      <t>イジョウ</t>
    </rPh>
    <phoneticPr fontId="2"/>
  </si>
  <si>
    <t>３６０人以上</t>
    <rPh sb="3" eb="4">
      <t>ニン</t>
    </rPh>
    <rPh sb="4" eb="6">
      <t>イジョウ</t>
    </rPh>
    <phoneticPr fontId="2"/>
  </si>
  <si>
    <t>子ども食堂名</t>
    <rPh sb="0" eb="1">
      <t>コ</t>
    </rPh>
    <rPh sb="3" eb="5">
      <t>ショクドウ</t>
    </rPh>
    <rPh sb="5" eb="6">
      <t>メイ</t>
    </rPh>
    <phoneticPr fontId="3"/>
  </si>
  <si>
    <t>【担当者】</t>
    <rPh sb="1" eb="2">
      <t>タン</t>
    </rPh>
    <rPh sb="2" eb="3">
      <t>トウ</t>
    </rPh>
    <rPh sb="3" eb="4">
      <t>シャ</t>
    </rPh>
    <phoneticPr fontId="3"/>
  </si>
  <si>
    <t>保険者
（保険会社）</t>
    <rPh sb="0" eb="3">
      <t>ホケンシャ</t>
    </rPh>
    <rPh sb="5" eb="9">
      <t>ホケンカイシャ</t>
    </rPh>
    <phoneticPr fontId="3"/>
  </si>
  <si>
    <t>豊島区保健所</t>
    <rPh sb="0" eb="3">
      <t>トシマク</t>
    </rPh>
    <rPh sb="3" eb="6">
      <t>ホケンジョ</t>
    </rPh>
    <phoneticPr fontId="2"/>
  </si>
  <si>
    <r>
      <t>□　としま子ども食堂ネットワーク会議・研修に参加する。</t>
    </r>
    <r>
      <rPr>
        <sz val="9"/>
        <rFont val="ＭＳ Ｐ明朝"/>
        <family val="1"/>
        <charset val="128"/>
      </rPr>
      <t>（要綱第3条1項6号）</t>
    </r>
    <rPh sb="19" eb="21">
      <t>ケンシュウ</t>
    </rPh>
    <rPh sb="28" eb="30">
      <t>ヨウコウ</t>
    </rPh>
    <rPh sb="30" eb="31">
      <t>ダイ</t>
    </rPh>
    <rPh sb="32" eb="33">
      <t>ジョウ</t>
    </rPh>
    <rPh sb="34" eb="35">
      <t>コウ</t>
    </rPh>
    <rPh sb="36" eb="37">
      <t>ゴウ</t>
    </rPh>
    <phoneticPr fontId="2"/>
  </si>
  <si>
    <r>
      <t>□　相談窓口（アシスとしま、社会福祉協議会CSWなど）を周知する。</t>
    </r>
    <r>
      <rPr>
        <sz val="9"/>
        <rFont val="ＭＳ Ｐ明朝"/>
        <family val="1"/>
        <charset val="128"/>
      </rPr>
      <t>（要綱第3条1項7号）</t>
    </r>
    <rPh sb="40" eb="41">
      <t>コウ</t>
    </rPh>
    <rPh sb="42" eb="43">
      <t>ゴウ</t>
    </rPh>
    <phoneticPr fontId="2"/>
  </si>
  <si>
    <t>　・4 その他必要な書類</t>
    <rPh sb="6" eb="7">
      <t>タ</t>
    </rPh>
    <rPh sb="7" eb="9">
      <t>ヒツヨウ</t>
    </rPh>
    <rPh sb="10" eb="12">
      <t>ショルイ</t>
    </rPh>
    <phoneticPr fontId="3"/>
  </si>
  <si>
    <t>別記様式第１号の３</t>
  </si>
  <si>
    <t>休業種別</t>
    <rPh sb="0" eb="2">
      <t>キュウギョウ</t>
    </rPh>
    <rPh sb="2" eb="4">
      <t>シュベツ</t>
    </rPh>
    <phoneticPr fontId="2"/>
  </si>
  <si>
    <t>実施日の合計日数</t>
    <rPh sb="0" eb="3">
      <t>ジッシヒ</t>
    </rPh>
    <rPh sb="4" eb="6">
      <t>ゴウケイ</t>
    </rPh>
    <rPh sb="6" eb="8">
      <t>ニッスウ</t>
    </rPh>
    <phoneticPr fontId="2"/>
  </si>
  <si>
    <t>夏季</t>
    <rPh sb="0" eb="2">
      <t>カキ</t>
    </rPh>
    <phoneticPr fontId="2"/>
  </si>
  <si>
    <t>冬季</t>
    <rPh sb="0" eb="2">
      <t>トウキ</t>
    </rPh>
    <phoneticPr fontId="2"/>
  </si>
  <si>
    <t>春季</t>
    <rPh sb="0" eb="2">
      <t>シュンキ</t>
    </rPh>
    <phoneticPr fontId="2"/>
  </si>
  <si>
    <t>日間</t>
    <rPh sb="0" eb="1">
      <t>ニチ</t>
    </rPh>
    <rPh sb="1" eb="2">
      <t>アイダ</t>
    </rPh>
    <phoneticPr fontId="2"/>
  </si>
  <si>
    <t>食</t>
    <rPh sb="0" eb="1">
      <t>ショク</t>
    </rPh>
    <phoneticPr fontId="2"/>
  </si>
  <si>
    <t>実施予定日
（実施する予定の日を全て記入してください）</t>
    <rPh sb="0" eb="2">
      <t>ジッシ</t>
    </rPh>
    <rPh sb="2" eb="5">
      <t>ヨテイビ</t>
    </rPh>
    <rPh sb="7" eb="9">
      <t>ジッシ</t>
    </rPh>
    <rPh sb="11" eb="13">
      <t>ヨテイ</t>
    </rPh>
    <rPh sb="14" eb="15">
      <t>ヒ</t>
    </rPh>
    <rPh sb="16" eb="17">
      <t>スベ</t>
    </rPh>
    <rPh sb="18" eb="20">
      <t>キニュウ</t>
    </rPh>
    <phoneticPr fontId="2"/>
  </si>
  <si>
    <t>合計</t>
    <rPh sb="0" eb="2">
      <t>ゴウケイ</t>
    </rPh>
    <phoneticPr fontId="2"/>
  </si>
  <si>
    <t>補助基準</t>
    <rPh sb="0" eb="4">
      <t>ホジョキジュン</t>
    </rPh>
    <phoneticPr fontId="2"/>
  </si>
  <si>
    <t>※１～３いずれかの実施で差し支えない。</t>
    <rPh sb="9" eb="11">
      <t>ジッシ</t>
    </rPh>
    <rPh sb="12" eb="13">
      <t>サ</t>
    </rPh>
    <rPh sb="14" eb="15">
      <t>ツカ</t>
    </rPh>
    <phoneticPr fontId="2"/>
  </si>
  <si>
    <t>＠350円（1食）</t>
    <rPh sb="4" eb="5">
      <t>エン</t>
    </rPh>
    <rPh sb="7" eb="8">
      <t>ショク</t>
    </rPh>
    <phoneticPr fontId="2"/>
  </si>
  <si>
    <t>※内訳書①の補助申請額（O欄）と同額</t>
    <rPh sb="1" eb="4">
      <t>ウチワケショ</t>
    </rPh>
    <rPh sb="6" eb="8">
      <t>ホジョ</t>
    </rPh>
    <rPh sb="8" eb="10">
      <t>シンセイ</t>
    </rPh>
    <rPh sb="10" eb="11">
      <t>ガク</t>
    </rPh>
    <rPh sb="13" eb="14">
      <t>ラン</t>
    </rPh>
    <rPh sb="16" eb="18">
      <t>ドウガク</t>
    </rPh>
    <phoneticPr fontId="3"/>
  </si>
  <si>
    <t>補助金申請額(円）　Ｏ
（NとKを比較して少ないほうの金額を記入)</t>
    <phoneticPr fontId="2"/>
  </si>
  <si>
    <t>補助基準月額　　Ｍ</t>
    <rPh sb="0" eb="2">
      <t>ホジョ</t>
    </rPh>
    <rPh sb="2" eb="4">
      <t>キジュン</t>
    </rPh>
    <rPh sb="4" eb="5">
      <t>ゲツ</t>
    </rPh>
    <rPh sb="5" eb="6">
      <t>ガク</t>
    </rPh>
    <phoneticPr fontId="2"/>
  </si>
  <si>
    <t>　・2 内訳書①（全体）　別記様式第１号の2</t>
    <rPh sb="4" eb="7">
      <t>ウチワケショ</t>
    </rPh>
    <rPh sb="9" eb="11">
      <t>ゼンタイ</t>
    </rPh>
    <rPh sb="13" eb="15">
      <t>ベッキ</t>
    </rPh>
    <phoneticPr fontId="3"/>
  </si>
  <si>
    <t>補助上限額
（通年実施型）</t>
    <rPh sb="0" eb="2">
      <t>ホジョ</t>
    </rPh>
    <rPh sb="2" eb="5">
      <t>ジョウゲンガク</t>
    </rPh>
    <rPh sb="7" eb="12">
      <t>ツウネンジッシガタ</t>
    </rPh>
    <phoneticPr fontId="2"/>
  </si>
  <si>
    <t>補助上限額
（長期休暇期間集中実施型）</t>
    <rPh sb="0" eb="2">
      <t>ホジョ</t>
    </rPh>
    <rPh sb="2" eb="5">
      <t>ジョウゲンガク</t>
    </rPh>
    <phoneticPr fontId="2"/>
  </si>
  <si>
    <t>年間補助上限額　Ｎ
合算</t>
    <rPh sb="0" eb="2">
      <t>ネンカン</t>
    </rPh>
    <rPh sb="2" eb="4">
      <t>ホジョ</t>
    </rPh>
    <rPh sb="4" eb="7">
      <t>ジョウゲンガク</t>
    </rPh>
    <rPh sb="10" eb="12">
      <t>ガッサン</t>
    </rPh>
    <phoneticPr fontId="2"/>
  </si>
  <si>
    <t>会食
予定日 B</t>
    <rPh sb="0" eb="2">
      <t>カイショク</t>
    </rPh>
    <rPh sb="3" eb="5">
      <t>ヨテイ</t>
    </rPh>
    <rPh sb="5" eb="6">
      <t>ヒ</t>
    </rPh>
    <phoneticPr fontId="2"/>
  </si>
  <si>
    <t>配食
予定日 C</t>
    <rPh sb="0" eb="2">
      <t>ハイショク</t>
    </rPh>
    <rPh sb="3" eb="5">
      <t>ヨテイ</t>
    </rPh>
    <rPh sb="5" eb="6">
      <t>ヒ</t>
    </rPh>
    <phoneticPr fontId="2"/>
  </si>
  <si>
    <t>宅食
予定日 D</t>
    <rPh sb="0" eb="2">
      <t>タクショク</t>
    </rPh>
    <rPh sb="3" eb="5">
      <t>ヨテイ</t>
    </rPh>
    <rPh sb="5" eb="6">
      <t>ヒ</t>
    </rPh>
    <phoneticPr fontId="2"/>
  </si>
  <si>
    <r>
      <t xml:space="preserve">　・3 内訳書②　(２.長期休暇期間集中実施型)　別記様式第１号の３  </t>
    </r>
    <r>
      <rPr>
        <sz val="11"/>
        <color rgb="FFFF0000"/>
        <rFont val="ＭＳ Ｐ明朝"/>
        <family val="1"/>
        <charset val="128"/>
      </rPr>
      <t>※実施する場合のみ</t>
    </r>
    <rPh sb="4" eb="7">
      <t>ウチワケショ</t>
    </rPh>
    <rPh sb="12" eb="16">
      <t>チョウキキュウカ</t>
    </rPh>
    <rPh sb="16" eb="18">
      <t>キカン</t>
    </rPh>
    <rPh sb="18" eb="23">
      <t>シュウチュウジッシガタ</t>
    </rPh>
    <rPh sb="37" eb="39">
      <t>ジッシ</t>
    </rPh>
    <rPh sb="41" eb="43">
      <t>バアイ</t>
    </rPh>
    <phoneticPr fontId="3"/>
  </si>
  <si>
    <t>令和   年　月　　日</t>
    <phoneticPr fontId="2"/>
  </si>
  <si>
    <t>計 画 書</t>
    <rPh sb="0" eb="1">
      <t>ケイ</t>
    </rPh>
    <rPh sb="2" eb="3">
      <t>ガ</t>
    </rPh>
    <rPh sb="4" eb="5">
      <t>ショ</t>
    </rPh>
    <phoneticPr fontId="3"/>
  </si>
  <si>
    <r>
      <t>内訳書②　</t>
    </r>
    <r>
      <rPr>
        <sz val="11"/>
        <color theme="1"/>
        <rFont val="ＭＳ Ｐゴシック"/>
        <family val="3"/>
        <charset val="128"/>
        <scheme val="minor"/>
      </rPr>
      <t>(２.長期休暇期間集中実施型)</t>
    </r>
    <r>
      <rPr>
        <sz val="14"/>
        <color theme="1"/>
        <rFont val="ＭＳ Ｐゴシック"/>
        <family val="3"/>
        <charset val="128"/>
        <scheme val="minor"/>
      </rPr>
      <t>　</t>
    </r>
    <phoneticPr fontId="2"/>
  </si>
  <si>
    <t>　原則として、月に１回以上、定期的に子ども食堂を実施すること。（通年実施型）</t>
    <rPh sb="1" eb="3">
      <t>ゲンソク</t>
    </rPh>
    <rPh sb="7" eb="8">
      <t>ツキ</t>
    </rPh>
    <rPh sb="10" eb="13">
      <t>カイイジョウ</t>
    </rPh>
    <rPh sb="14" eb="17">
      <t>テイキテキ</t>
    </rPh>
    <rPh sb="18" eb="19">
      <t>コ</t>
    </rPh>
    <rPh sb="21" eb="23">
      <t>ショクドウ</t>
    </rPh>
    <rPh sb="24" eb="26">
      <t>ジッシ</t>
    </rPh>
    <rPh sb="32" eb="34">
      <t>ツウネン</t>
    </rPh>
    <rPh sb="34" eb="37">
      <t>ジッシガタ</t>
    </rPh>
    <phoneticPr fontId="3"/>
  </si>
  <si>
    <t>　年間120人以上の利用者が見込めること。（通年実施型）</t>
    <rPh sb="1" eb="3">
      <t>ネンカン</t>
    </rPh>
    <rPh sb="6" eb="7">
      <t>ニン</t>
    </rPh>
    <rPh sb="7" eb="9">
      <t>イジョウ</t>
    </rPh>
    <rPh sb="10" eb="13">
      <t>リヨウシャ</t>
    </rPh>
    <rPh sb="14" eb="16">
      <t>ミコ</t>
    </rPh>
    <rPh sb="22" eb="27">
      <t>ツウネンジッシガタ</t>
    </rPh>
    <phoneticPr fontId="3"/>
  </si>
  <si>
    <t>　以下の申請区分①～⑤から選択して番号を記入する。（通年実施型）　
　　　→年度途中での変更不可　</t>
    <rPh sb="26" eb="31">
      <t>ツウネンジッシガタ</t>
    </rPh>
    <rPh sb="38" eb="40">
      <t>ネンド</t>
    </rPh>
    <rPh sb="40" eb="42">
      <t>トチュウ</t>
    </rPh>
    <rPh sb="44" eb="46">
      <t>ヘンコウ</t>
    </rPh>
    <rPh sb="46" eb="48">
      <t>フカ</t>
    </rPh>
    <phoneticPr fontId="2"/>
  </si>
  <si>
    <t>【確認事項】以下の２か所を確認して☑をしてください。</t>
    <rPh sb="1" eb="3">
      <t>カクニン</t>
    </rPh>
    <rPh sb="3" eb="5">
      <t>ジコウ</t>
    </rPh>
    <rPh sb="6" eb="8">
      <t>イカ</t>
    </rPh>
    <rPh sb="11" eb="12">
      <t>ショ</t>
    </rPh>
    <rPh sb="13" eb="15">
      <t>カクニン</t>
    </rPh>
    <phoneticPr fontId="3"/>
  </si>
  <si>
    <r>
      <rPr>
        <b/>
        <sz val="18"/>
        <rFont val="ＭＳ Ｐゴシック"/>
        <family val="3"/>
        <charset val="128"/>
      </rPr>
      <t>内訳書①（全体）　　</t>
    </r>
    <r>
      <rPr>
        <b/>
        <sz val="14"/>
        <rFont val="ＭＳ Ｐゴシック"/>
        <family val="3"/>
        <charset val="128"/>
      </rPr>
      <t>　　　　　　　　　　</t>
    </r>
    <r>
      <rPr>
        <b/>
        <sz val="12"/>
        <rFont val="ＭＳ Ｐゴシック"/>
        <family val="3"/>
        <charset val="128"/>
      </rPr>
      <t>子ども食堂名［　　　　　　　　　　　　　　　　　　　　　　　　　　　　　　　　］</t>
    </r>
    <rPh sb="0" eb="3">
      <t>ウチワケショ</t>
    </rPh>
    <rPh sb="5" eb="7">
      <t>ゼンタイ</t>
    </rPh>
    <phoneticPr fontId="3"/>
  </si>
  <si>
    <t>補助基準額（円）</t>
    <rPh sb="0" eb="2">
      <t>ホジョ</t>
    </rPh>
    <rPh sb="2" eb="4">
      <t>キジュン</t>
    </rPh>
    <rPh sb="4" eb="5">
      <t>ガク</t>
    </rPh>
    <rPh sb="6" eb="7">
      <t>エン</t>
    </rPh>
    <phoneticPr fontId="2"/>
  </si>
  <si>
    <t>実施予定月
A</t>
    <rPh sb="0" eb="2">
      <t>ジッシ</t>
    </rPh>
    <rPh sb="2" eb="4">
      <t>ヨテイ</t>
    </rPh>
    <rPh sb="4" eb="5">
      <t>ツキ</t>
    </rPh>
    <phoneticPr fontId="2"/>
  </si>
  <si>
    <t>実支出予定額
J</t>
    <rPh sb="0" eb="1">
      <t>ジツ</t>
    </rPh>
    <rPh sb="1" eb="3">
      <t>シシュツ</t>
    </rPh>
    <rPh sb="3" eb="5">
      <t>ヨテイ</t>
    </rPh>
    <rPh sb="5" eb="6">
      <t>ガク</t>
    </rPh>
    <phoneticPr fontId="2"/>
  </si>
  <si>
    <t>子ども食堂名［　　　　　　　　　　　　　  　　　　］</t>
    <phoneticPr fontId="2"/>
  </si>
  <si>
    <t>5月</t>
    <phoneticPr fontId="2"/>
  </si>
  <si>
    <t>実施する予定の長期休業の各欄「実施予定日」「実施日の合計」「提供食数の合計」を記載してください</t>
    <rPh sb="0" eb="2">
      <t>ジッシ</t>
    </rPh>
    <rPh sb="4" eb="6">
      <t>ヨテイ</t>
    </rPh>
    <rPh sb="7" eb="11">
      <t>チョウキキュウギョウ</t>
    </rPh>
    <rPh sb="12" eb="14">
      <t>カクラン</t>
    </rPh>
    <rPh sb="15" eb="20">
      <t>ジッシヨテイビ</t>
    </rPh>
    <rPh sb="22" eb="24">
      <t>ジッシ</t>
    </rPh>
    <rPh sb="24" eb="25">
      <t>ヒ</t>
    </rPh>
    <rPh sb="26" eb="28">
      <t>ゴウケイ</t>
    </rPh>
    <rPh sb="30" eb="32">
      <t>テイキョウ</t>
    </rPh>
    <rPh sb="32" eb="34">
      <t>ショクスウ</t>
    </rPh>
    <rPh sb="35" eb="37">
      <t>ゴウケイ</t>
    </rPh>
    <rPh sb="39" eb="41">
      <t>キサイ</t>
    </rPh>
    <phoneticPr fontId="2"/>
  </si>
  <si>
    <t>提供食数</t>
    <rPh sb="0" eb="2">
      <t>テイキョウ</t>
    </rPh>
    <rPh sb="2" eb="4">
      <t>ショクスウ</t>
    </rPh>
    <rPh sb="3" eb="4">
      <t>ハイショク</t>
    </rPh>
    <phoneticPr fontId="2"/>
  </si>
  <si>
    <t>提供食数の合計
（予定）</t>
    <rPh sb="0" eb="2">
      <t>テイキョウ</t>
    </rPh>
    <rPh sb="2" eb="4">
      <t>ショクスウ</t>
    </rPh>
    <rPh sb="3" eb="4">
      <t>ハイショク</t>
    </rPh>
    <rPh sb="5" eb="7">
      <t>ゴウケイ</t>
    </rPh>
    <rPh sb="9" eb="11">
      <t>ヨテイ</t>
    </rPh>
    <phoneticPr fontId="2"/>
  </si>
  <si>
    <r>
      <rPr>
        <sz val="12"/>
        <color theme="1"/>
        <rFont val="ＭＳ Ｐゴシック"/>
        <family val="3"/>
        <charset val="128"/>
        <scheme val="minor"/>
      </rPr>
      <t>【参考】　令和８年度　豊島区の長期休業期間（区立小・中学校）</t>
    </r>
    <r>
      <rPr>
        <sz val="11"/>
        <color theme="1"/>
        <rFont val="ＭＳ Ｐゴシック"/>
        <family val="2"/>
        <charset val="128"/>
        <scheme val="minor"/>
      </rPr>
      <t xml:space="preserve">
　（１）夏季休業：　令和８年７月１８日（土）～令和８年８月３１日（月）
　（２）冬季休業：　令和８年１２月２６日（土）～令和９年１月７日（木）
　（３）春季休業：　令和９年３月２６日（金）～令和９年３月３１日（金）　※３月３１日までが補助の対象</t>
    </r>
    <rPh sb="1" eb="3">
      <t>サンコウ</t>
    </rPh>
    <rPh sb="5" eb="7">
      <t>レイワ</t>
    </rPh>
    <rPh sb="8" eb="9">
      <t>ネン</t>
    </rPh>
    <rPh sb="9" eb="10">
      <t>ド</t>
    </rPh>
    <rPh sb="11" eb="14">
      <t>トシマク</t>
    </rPh>
    <rPh sb="15" eb="17">
      <t>チョウキ</t>
    </rPh>
    <rPh sb="17" eb="19">
      <t>キュウギョウ</t>
    </rPh>
    <rPh sb="19" eb="21">
      <t>キカン</t>
    </rPh>
    <rPh sb="35" eb="37">
      <t>カキ</t>
    </rPh>
    <rPh sb="37" eb="39">
      <t>キュウギョウ</t>
    </rPh>
    <rPh sb="41" eb="43">
      <t>レイワ</t>
    </rPh>
    <rPh sb="44" eb="45">
      <t>ネン</t>
    </rPh>
    <rPh sb="46" eb="47">
      <t>ツキ</t>
    </rPh>
    <rPh sb="49" eb="50">
      <t>ニチ</t>
    </rPh>
    <rPh sb="51" eb="52">
      <t>ツチ</t>
    </rPh>
    <rPh sb="54" eb="56">
      <t>レイワ</t>
    </rPh>
    <rPh sb="57" eb="58">
      <t>ネン</t>
    </rPh>
    <rPh sb="59" eb="60">
      <t>ガツ</t>
    </rPh>
    <rPh sb="62" eb="63">
      <t>ニチ</t>
    </rPh>
    <rPh sb="64" eb="65">
      <t>ツキ</t>
    </rPh>
    <rPh sb="71" eb="73">
      <t>トウキ</t>
    </rPh>
    <rPh sb="73" eb="75">
      <t>キュウギョウ</t>
    </rPh>
    <rPh sb="77" eb="79">
      <t>レイワ</t>
    </rPh>
    <rPh sb="80" eb="81">
      <t>ネン</t>
    </rPh>
    <rPh sb="83" eb="84">
      <t>ツキ</t>
    </rPh>
    <rPh sb="86" eb="87">
      <t>ニチ</t>
    </rPh>
    <rPh sb="88" eb="89">
      <t>ツチ</t>
    </rPh>
    <rPh sb="91" eb="93">
      <t>レイワ</t>
    </rPh>
    <rPh sb="94" eb="95">
      <t>ネン</t>
    </rPh>
    <rPh sb="96" eb="97">
      <t>ツキ</t>
    </rPh>
    <rPh sb="98" eb="99">
      <t>ヒ</t>
    </rPh>
    <rPh sb="100" eb="101">
      <t>モク</t>
    </rPh>
    <rPh sb="107" eb="109">
      <t>シュンキ</t>
    </rPh>
    <rPh sb="109" eb="111">
      <t>キュウギョウ</t>
    </rPh>
    <rPh sb="113" eb="115">
      <t>レイワ</t>
    </rPh>
    <rPh sb="116" eb="117">
      <t>ネン</t>
    </rPh>
    <rPh sb="118" eb="119">
      <t>ツキ</t>
    </rPh>
    <rPh sb="121" eb="122">
      <t>ニチ</t>
    </rPh>
    <rPh sb="123" eb="124">
      <t>キン</t>
    </rPh>
    <rPh sb="126" eb="128">
      <t>レイワ</t>
    </rPh>
    <rPh sb="129" eb="130">
      <t>ネン</t>
    </rPh>
    <rPh sb="131" eb="132">
      <t>ツキ</t>
    </rPh>
    <rPh sb="134" eb="135">
      <t>ニチ</t>
    </rPh>
    <rPh sb="136" eb="137">
      <t>キン</t>
    </rPh>
    <rPh sb="141" eb="142">
      <t>ツキ</t>
    </rPh>
    <rPh sb="144" eb="145">
      <t>ニチ</t>
    </rPh>
    <rPh sb="148" eb="150">
      <t>ホジョ</t>
    </rPh>
    <rPh sb="151" eb="153">
      <t>タイショウ</t>
    </rPh>
    <phoneticPr fontId="2"/>
  </si>
  <si>
    <t>【B・C・D欄】実施形態を選び、開催予定日を記入する。同日に複数の実施形態を行う場合も、それぞれの予定日を記入する。         
【E・F・G欄共通】団体事務所経費や個人的な支出、人件費及び団体運営に要する経費は補助対象外。実施場所が自宅や店舗等で、子ども食堂分の金額が明確でない場合は、開所時間で按分する等で算出する。
【E欄　需用費】食材費、コピー代、光熱水費、消耗品費（事業に利用する調理器具・収納用品・食器類・日用品類・事務用品等）、印刷代（子ども食堂案内のチラシやパンフレット等）、食材の運搬に係る車両の燃料費。
【F欄　使用料及び賃借料】会場の賃料、車両の賃借料。会場の賃料は、1回につき5,000円を上限とする。
【G欄　役務費等】通信費、郵便代、保険料、食材の運搬に係る交通費（スタッフの出勤のための交通費は含まない。）
【J欄】補助基準月額を越える月があっても構わない。        
【L欄】実施する月数を選択する。（年間で実施する場合は「１２」を選択する）</t>
    <rPh sb="410" eb="412">
      <t>ジッシ</t>
    </rPh>
    <rPh sb="414" eb="416">
      <t>ゲッスウ</t>
    </rPh>
    <rPh sb="417" eb="419">
      <t>センタク</t>
    </rPh>
    <rPh sb="423" eb="425">
      <t>ネンカン</t>
    </rPh>
    <rPh sb="426" eb="428">
      <t>ジッシ</t>
    </rPh>
    <rPh sb="430" eb="432">
      <t>バアイ</t>
    </rPh>
    <rPh sb="438" eb="440">
      <t>センタク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</si>
</sst>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32">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2"/>
      <scheme val="minor"/>
    </font>
    <font>
      <sz val="11"/>
      <name val="ＭＳ Ｐ明朝"/>
      <family val="1"/>
      <charset val="128"/>
    </font>
    <font>
      <sz val="12"/>
      <name val="ＭＳ Ｐ明朝"/>
      <family val="1"/>
      <charset val="128"/>
    </font>
    <font>
      <b/>
      <sz val="18"/>
      <name val="ＭＳ Ｐゴシック"/>
      <family val="3"/>
      <charset val="128"/>
    </font>
    <font>
      <b/>
      <sz val="14"/>
      <name val="ＭＳ Ｐゴシック"/>
      <family val="3"/>
      <charset val="128"/>
    </font>
    <font>
      <b/>
      <sz val="11"/>
      <name val="ＭＳ Ｐゴシック"/>
      <family val="3"/>
      <charset val="128"/>
    </font>
    <font>
      <sz val="6"/>
      <name val="ＭＳ Ｐ明朝"/>
      <family val="1"/>
      <charset val="128"/>
    </font>
    <font>
      <sz val="10.5"/>
      <name val="ＭＳ Ｐ明朝"/>
      <family val="1"/>
      <charset val="128"/>
    </font>
    <font>
      <b/>
      <sz val="14"/>
      <name val="ＭＳ Ｐ明朝"/>
      <family val="1"/>
      <charset val="128"/>
    </font>
    <font>
      <sz val="10"/>
      <name val="ＭＳ Ｐ明朝"/>
      <family val="1"/>
      <charset val="128"/>
    </font>
    <font>
      <sz val="11"/>
      <color rgb="FFFF0000"/>
      <name val="ＭＳ Ｐ明朝"/>
      <family val="1"/>
      <charset val="128"/>
    </font>
    <font>
      <b/>
      <sz val="12"/>
      <name val="ＭＳ Ｐゴシック"/>
      <family val="3"/>
      <charset val="128"/>
    </font>
    <font>
      <b/>
      <sz val="16"/>
      <name val="ＭＳ Ｐゴシック"/>
      <family val="3"/>
      <charset val="128"/>
    </font>
    <font>
      <sz val="14"/>
      <name val="ＭＳ Ｐゴシック"/>
      <family val="3"/>
      <charset val="128"/>
    </font>
    <font>
      <sz val="16"/>
      <name val="ＭＳ Ｐ明朝"/>
      <family val="1"/>
      <charset val="128"/>
    </font>
    <font>
      <sz val="9"/>
      <name val="ＭＳ Ｐ明朝"/>
      <family val="1"/>
      <charset val="128"/>
    </font>
    <font>
      <sz val="14"/>
      <name val="ＭＳ Ｐゴシック"/>
      <family val="3"/>
      <charset val="128"/>
      <scheme val="minor"/>
    </font>
    <font>
      <sz val="12"/>
      <name val="ＭＳ Ｐゴシック"/>
      <family val="3"/>
      <charset val="128"/>
    </font>
    <font>
      <b/>
      <sz val="11"/>
      <color indexed="81"/>
      <name val="MS P ゴシック"/>
      <family val="3"/>
      <charset val="128"/>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9"/>
      <name val="ＭＳ Ｐゴシック"/>
      <family val="3"/>
      <charset val="128"/>
    </font>
    <font>
      <sz val="18"/>
      <color theme="1"/>
      <name val="ＭＳ Ｐゴシック"/>
      <family val="2"/>
      <charset val="128"/>
      <scheme val="minor"/>
    </font>
    <font>
      <sz val="14"/>
      <color theme="1"/>
      <name val="ＭＳ Ｐゴシック"/>
      <family val="3"/>
      <charset val="128"/>
      <scheme val="minor"/>
    </font>
    <font>
      <sz val="14"/>
      <name val="ＭＳ ゴシック"/>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s>
  <borders count="55">
    <border>
      <left/>
      <right/>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ck">
        <color indexed="64"/>
      </left>
      <right style="thick">
        <color indexed="64"/>
      </right>
      <top style="thick">
        <color indexed="64"/>
      </top>
      <bottom style="thick">
        <color indexed="64"/>
      </bottom>
      <diagonal/>
    </border>
  </borders>
  <cellStyleXfs count="34">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cellStyleXfs>
  <cellXfs count="253">
    <xf numFmtId="0" fontId="0" fillId="0" borderId="0" xfId="0">
      <alignment vertical="center"/>
    </xf>
    <xf numFmtId="38" fontId="5" fillId="3" borderId="0" xfId="1" applyFont="1" applyFill="1">
      <alignment vertical="center"/>
    </xf>
    <xf numFmtId="38" fontId="5" fillId="4" borderId="0" xfId="1" applyFont="1" applyFill="1">
      <alignment vertical="center"/>
    </xf>
    <xf numFmtId="38" fontId="5" fillId="4" borderId="0" xfId="1" applyFont="1" applyFill="1" applyAlignment="1">
      <alignment vertical="center"/>
    </xf>
    <xf numFmtId="38" fontId="8" fillId="4" borderId="0" xfId="1" applyFont="1" applyFill="1">
      <alignment vertical="center"/>
    </xf>
    <xf numFmtId="38" fontId="5" fillId="4" borderId="0" xfId="1" applyFont="1" applyFill="1" applyAlignment="1">
      <alignment vertical="center" wrapText="1"/>
    </xf>
    <xf numFmtId="38" fontId="5" fillId="4" borderId="0" xfId="1" applyFont="1" applyFill="1" applyBorder="1">
      <alignment vertical="center"/>
    </xf>
    <xf numFmtId="38" fontId="9" fillId="3" borderId="26" xfId="1" applyFont="1" applyFill="1" applyBorder="1" applyAlignment="1">
      <alignment horizontal="center" vertical="center"/>
    </xf>
    <xf numFmtId="38" fontId="9" fillId="0" borderId="26" xfId="1" applyFont="1" applyFill="1" applyBorder="1" applyAlignment="1">
      <alignment horizontal="center" vertical="center"/>
    </xf>
    <xf numFmtId="38" fontId="10" fillId="4" borderId="0" xfId="1" applyFont="1" applyFill="1">
      <alignment vertical="center"/>
    </xf>
    <xf numFmtId="38" fontId="5" fillId="4" borderId="41" xfId="1" applyFont="1" applyFill="1" applyBorder="1" applyAlignment="1">
      <alignment horizontal="center" vertical="center"/>
    </xf>
    <xf numFmtId="38" fontId="5" fillId="4" borderId="0" xfId="1" applyFont="1" applyFill="1" applyProtection="1">
      <alignment vertical="center"/>
      <protection locked="0"/>
    </xf>
    <xf numFmtId="38" fontId="5" fillId="4" borderId="0" xfId="1" applyFont="1" applyFill="1" applyBorder="1" applyAlignment="1">
      <alignment horizontal="center" vertical="top"/>
    </xf>
    <xf numFmtId="38" fontId="11" fillId="4" borderId="0" xfId="1" applyFont="1" applyFill="1" applyAlignment="1">
      <alignment vertical="top"/>
    </xf>
    <xf numFmtId="38" fontId="12" fillId="4" borderId="0" xfId="1" applyFont="1" applyFill="1">
      <alignment vertical="center"/>
    </xf>
    <xf numFmtId="38" fontId="6" fillId="2" borderId="27" xfId="1" applyFont="1" applyFill="1" applyBorder="1" applyAlignment="1" applyProtection="1">
      <alignment vertical="center"/>
      <protection locked="0"/>
    </xf>
    <xf numFmtId="38" fontId="5" fillId="0" borderId="25" xfId="1" applyFont="1" applyFill="1" applyBorder="1" applyAlignment="1">
      <alignment horizontal="center" vertical="center"/>
    </xf>
    <xf numFmtId="38" fontId="6" fillId="2" borderId="25" xfId="1" applyFont="1" applyFill="1" applyBorder="1" applyAlignment="1" applyProtection="1">
      <alignment vertical="center"/>
      <protection locked="0"/>
    </xf>
    <xf numFmtId="38" fontId="5" fillId="0" borderId="11" xfId="1" applyFont="1" applyFill="1" applyBorder="1" applyAlignment="1">
      <alignment horizontal="center" vertical="center"/>
    </xf>
    <xf numFmtId="38" fontId="9" fillId="3" borderId="11" xfId="1" applyFont="1" applyFill="1" applyBorder="1" applyAlignment="1">
      <alignment horizontal="center" vertical="center"/>
    </xf>
    <xf numFmtId="38" fontId="5" fillId="3" borderId="11" xfId="1" applyFont="1" applyFill="1" applyBorder="1" applyAlignment="1">
      <alignment horizontal="center" vertical="center"/>
    </xf>
    <xf numFmtId="38" fontId="5" fillId="0" borderId="45" xfId="1" applyFont="1" applyFill="1" applyBorder="1" applyAlignment="1">
      <alignment horizontal="center" vertical="center"/>
    </xf>
    <xf numFmtId="38" fontId="5" fillId="0" borderId="46" xfId="1" applyFont="1" applyFill="1" applyBorder="1" applyAlignment="1">
      <alignment horizontal="center" vertical="center"/>
    </xf>
    <xf numFmtId="38" fontId="5" fillId="0" borderId="50" xfId="1" applyFont="1" applyFill="1" applyBorder="1" applyAlignment="1">
      <alignment horizontal="center" vertical="center"/>
    </xf>
    <xf numFmtId="38" fontId="10" fillId="4" borderId="0" xfId="1" applyFont="1" applyFill="1" applyAlignment="1">
      <alignment vertical="top"/>
    </xf>
    <xf numFmtId="38" fontId="5" fillId="0" borderId="27" xfId="1" applyFont="1" applyFill="1" applyBorder="1" applyAlignment="1">
      <alignment horizontal="center" vertical="center"/>
    </xf>
    <xf numFmtId="38" fontId="15" fillId="4" borderId="0" xfId="1" applyFont="1" applyFill="1">
      <alignment vertical="center"/>
    </xf>
    <xf numFmtId="38" fontId="6" fillId="4" borderId="0" xfId="1" applyFont="1" applyFill="1">
      <alignment vertical="center"/>
    </xf>
    <xf numFmtId="38" fontId="15" fillId="4" borderId="0" xfId="1" applyFont="1" applyFill="1" applyAlignment="1">
      <alignment horizontal="left" vertical="center"/>
    </xf>
    <xf numFmtId="38" fontId="14" fillId="4" borderId="0" xfId="1" applyFont="1" applyFill="1">
      <alignment vertical="center"/>
    </xf>
    <xf numFmtId="38" fontId="5" fillId="0" borderId="0" xfId="1" applyFont="1">
      <alignment vertical="center"/>
    </xf>
    <xf numFmtId="38" fontId="5" fillId="0" borderId="0" xfId="1" applyFont="1" applyAlignment="1">
      <alignment horizontal="right" vertical="center"/>
    </xf>
    <xf numFmtId="38" fontId="5" fillId="0" borderId="2" xfId="1" applyFont="1" applyBorder="1">
      <alignment vertical="center"/>
    </xf>
    <xf numFmtId="38" fontId="5" fillId="0" borderId="2" xfId="1" applyFont="1" applyBorder="1" applyAlignment="1">
      <alignment horizontal="right" vertical="center"/>
    </xf>
    <xf numFmtId="38" fontId="5" fillId="0" borderId="2" xfId="1" applyFont="1" applyBorder="1" applyAlignment="1"/>
    <xf numFmtId="38" fontId="5" fillId="0" borderId="1" xfId="1" applyFont="1" applyBorder="1">
      <alignment vertical="center"/>
    </xf>
    <xf numFmtId="38" fontId="5" fillId="0" borderId="1" xfId="1" applyFont="1" applyBorder="1" applyAlignment="1">
      <alignment horizontal="right" vertical="center"/>
    </xf>
    <xf numFmtId="38" fontId="5" fillId="0" borderId="1" xfId="1" applyFont="1" applyBorder="1" applyAlignment="1"/>
    <xf numFmtId="0" fontId="5" fillId="0" borderId="0" xfId="25" applyFont="1" applyAlignment="1">
      <alignment horizontal="left" vertical="center"/>
    </xf>
    <xf numFmtId="38" fontId="5" fillId="0" borderId="0" xfId="1" applyFont="1" applyAlignment="1">
      <alignment horizontal="left" vertical="center"/>
    </xf>
    <xf numFmtId="38" fontId="5" fillId="0" borderId="0" xfId="1" applyFont="1" applyBorder="1">
      <alignment vertical="center"/>
    </xf>
    <xf numFmtId="38" fontId="5" fillId="0" borderId="0" xfId="1" applyFont="1" applyAlignment="1">
      <alignment horizontal="center" vertical="center"/>
    </xf>
    <xf numFmtId="38" fontId="5" fillId="0" borderId="0" xfId="1" applyFont="1" applyBorder="1" applyAlignment="1">
      <alignment horizontal="left" vertical="center"/>
    </xf>
    <xf numFmtId="38" fontId="6" fillId="4" borderId="0" xfId="1" applyFont="1" applyFill="1" applyBorder="1" applyAlignment="1">
      <alignment horizontal="center" vertical="top"/>
    </xf>
    <xf numFmtId="38" fontId="5" fillId="0" borderId="52" xfId="1" applyFont="1" applyFill="1" applyBorder="1" applyAlignment="1">
      <alignment horizontal="center" vertical="center"/>
    </xf>
    <xf numFmtId="38" fontId="6" fillId="4" borderId="0" xfId="1" applyFont="1" applyFill="1" applyBorder="1" applyAlignment="1">
      <alignment vertical="top"/>
    </xf>
    <xf numFmtId="38" fontId="5" fillId="0" borderId="0" xfId="1" applyFont="1" applyAlignment="1">
      <alignment horizontal="left" vertical="center"/>
    </xf>
    <xf numFmtId="0" fontId="5" fillId="0" borderId="34" xfId="25" applyFont="1" applyBorder="1" applyAlignment="1">
      <alignment horizontal="center" vertical="center" textRotation="255"/>
    </xf>
    <xf numFmtId="0" fontId="5" fillId="0" borderId="11" xfId="25" applyFont="1" applyBorder="1" applyAlignment="1">
      <alignment horizontal="center" vertical="center" textRotation="255"/>
    </xf>
    <xf numFmtId="38" fontId="5" fillId="3" borderId="0" xfId="1" applyFont="1" applyFill="1" applyBorder="1" applyAlignment="1">
      <alignment horizontal="center" vertical="center" wrapText="1"/>
    </xf>
    <xf numFmtId="38" fontId="9" fillId="4" borderId="0" xfId="1" applyFont="1" applyFill="1" applyBorder="1" applyAlignment="1">
      <alignment horizontal="center" vertical="center"/>
    </xf>
    <xf numFmtId="0" fontId="5" fillId="0" borderId="0" xfId="25" applyFont="1" applyFill="1" applyBorder="1" applyAlignment="1">
      <alignment horizontal="center" vertical="center"/>
    </xf>
    <xf numFmtId="0" fontId="5" fillId="0" borderId="0" xfId="25" applyFont="1" applyBorder="1" applyAlignment="1">
      <alignment horizontal="center" vertical="center" textRotation="255"/>
    </xf>
    <xf numFmtId="38" fontId="5" fillId="4" borderId="0" xfId="1" applyFont="1" applyFill="1" applyBorder="1" applyAlignment="1">
      <alignment horizontal="center" vertical="center"/>
    </xf>
    <xf numFmtId="38" fontId="5" fillId="0" borderId="0" xfId="1" applyFont="1" applyFill="1" applyBorder="1" applyAlignment="1">
      <alignment horizontal="center" vertical="center"/>
    </xf>
    <xf numFmtId="38" fontId="6" fillId="0" borderId="0" xfId="1" applyFont="1">
      <alignment vertical="center"/>
    </xf>
    <xf numFmtId="38" fontId="19" fillId="0" borderId="28" xfId="1" applyFont="1" applyFill="1" applyBorder="1" applyAlignment="1" applyProtection="1">
      <alignment horizontal="center" vertical="center" wrapText="1"/>
      <protection locked="0"/>
    </xf>
    <xf numFmtId="38" fontId="6" fillId="0" borderId="1" xfId="1" applyFont="1" applyBorder="1" applyAlignment="1">
      <alignment horizontal="right" vertical="center"/>
    </xf>
    <xf numFmtId="38" fontId="5" fillId="0" borderId="0" xfId="1" applyFont="1" applyAlignment="1">
      <alignment horizontal="left" vertical="center"/>
    </xf>
    <xf numFmtId="38" fontId="6" fillId="4" borderId="0" xfId="1" applyFont="1" applyFill="1" applyAlignment="1">
      <alignment vertical="center"/>
    </xf>
    <xf numFmtId="38" fontId="6" fillId="2" borderId="0" xfId="1" applyFont="1" applyFill="1" applyAlignment="1">
      <alignment vertical="center"/>
    </xf>
    <xf numFmtId="0" fontId="7" fillId="0" borderId="0" xfId="25" applyFont="1" applyBorder="1" applyAlignment="1" applyProtection="1">
      <alignment vertical="center" wrapText="1"/>
      <protection locked="0"/>
    </xf>
    <xf numFmtId="0" fontId="5" fillId="0" borderId="0" xfId="25" applyFont="1" applyProtection="1">
      <alignment vertical="center"/>
      <protection locked="0"/>
    </xf>
    <xf numFmtId="0" fontId="7" fillId="0" borderId="0" xfId="25" applyFont="1" applyBorder="1" applyAlignment="1" applyProtection="1">
      <alignment horizontal="center" vertical="center" wrapText="1"/>
      <protection locked="0"/>
    </xf>
    <xf numFmtId="0" fontId="1" fillId="2" borderId="3" xfId="25" applyFont="1" applyFill="1" applyBorder="1" applyAlignment="1" applyProtection="1">
      <alignment horizontal="right" vertical="center" wrapText="1"/>
      <protection locked="0"/>
    </xf>
    <xf numFmtId="176" fontId="1" fillId="2" borderId="3" xfId="25" applyNumberFormat="1" applyFont="1" applyFill="1" applyBorder="1" applyAlignment="1" applyProtection="1">
      <alignment horizontal="center" vertical="center" wrapText="1"/>
      <protection locked="0"/>
    </xf>
    <xf numFmtId="0" fontId="1" fillId="0" borderId="0" xfId="25" applyFont="1" applyBorder="1" applyAlignment="1" applyProtection="1">
      <alignment horizontal="right" vertical="center" wrapText="1"/>
      <protection locked="0"/>
    </xf>
    <xf numFmtId="0" fontId="1" fillId="0" borderId="0" xfId="25" applyFont="1" applyBorder="1" applyAlignment="1" applyProtection="1">
      <alignment horizontal="center" vertical="center" wrapText="1"/>
      <protection locked="0"/>
    </xf>
    <xf numFmtId="0" fontId="17" fillId="0" borderId="0" xfId="25" applyFont="1" applyBorder="1" applyAlignment="1" applyProtection="1">
      <alignment horizontal="center" vertical="center" wrapText="1"/>
      <protection locked="0"/>
    </xf>
    <xf numFmtId="0" fontId="6" fillId="2" borderId="3" xfId="25" applyFont="1" applyFill="1" applyBorder="1" applyAlignment="1" applyProtection="1">
      <alignment horizontal="center" vertical="center"/>
      <protection locked="0"/>
    </xf>
    <xf numFmtId="0" fontId="18" fillId="0" borderId="0" xfId="25" applyFont="1" applyProtection="1">
      <alignment vertical="center"/>
      <protection locked="0"/>
    </xf>
    <xf numFmtId="176" fontId="1" fillId="0" borderId="3" xfId="25" applyNumberFormat="1" applyFont="1" applyBorder="1" applyAlignment="1" applyProtection="1">
      <alignment horizontal="center" vertical="center" wrapText="1"/>
    </xf>
    <xf numFmtId="176" fontId="1" fillId="0" borderId="8" xfId="25" applyNumberFormat="1" applyFont="1" applyBorder="1" applyAlignment="1" applyProtection="1">
      <alignment horizontal="center" vertical="center" wrapText="1"/>
    </xf>
    <xf numFmtId="176" fontId="21" fillId="5" borderId="26" xfId="25" applyNumberFormat="1" applyFont="1" applyFill="1" applyBorder="1" applyAlignment="1" applyProtection="1">
      <alignment horizontal="center" vertical="center" wrapText="1"/>
    </xf>
    <xf numFmtId="176" fontId="1" fillId="0" borderId="51" xfId="25" applyNumberFormat="1" applyFont="1" applyBorder="1" applyAlignment="1" applyProtection="1">
      <alignment horizontal="center" vertical="center" wrapText="1"/>
    </xf>
    <xf numFmtId="0" fontId="6" fillId="3" borderId="3" xfId="25" applyNumberFormat="1" applyFont="1" applyFill="1" applyBorder="1" applyAlignment="1" applyProtection="1">
      <alignment horizontal="center" vertical="center"/>
    </xf>
    <xf numFmtId="3" fontId="21" fillId="0" borderId="3" xfId="25" applyNumberFormat="1" applyFont="1" applyBorder="1" applyAlignment="1" applyProtection="1">
      <alignment horizontal="center" vertical="center" wrapText="1"/>
    </xf>
    <xf numFmtId="0" fontId="23" fillId="0" borderId="0" xfId="0" applyFont="1" applyAlignment="1">
      <alignment vertical="top"/>
    </xf>
    <xf numFmtId="0" fontId="0" fillId="0" borderId="3" xfId="0" applyBorder="1" applyAlignment="1">
      <alignment horizontal="center" vertical="center"/>
    </xf>
    <xf numFmtId="0" fontId="0" fillId="0" borderId="3" xfId="0" applyBorder="1">
      <alignment vertical="center"/>
    </xf>
    <xf numFmtId="0" fontId="26" fillId="0" borderId="3" xfId="0" applyFont="1" applyBorder="1" applyAlignment="1">
      <alignment horizontal="center" vertical="center"/>
    </xf>
    <xf numFmtId="176" fontId="21" fillId="0" borderId="3" xfId="25" applyNumberFormat="1" applyFont="1" applyBorder="1" applyAlignment="1" applyProtection="1">
      <alignment horizontal="center" vertical="center" wrapText="1"/>
    </xf>
    <xf numFmtId="38" fontId="6" fillId="0" borderId="0" xfId="1" applyFont="1" applyAlignment="1">
      <alignment horizontal="center" vertical="center"/>
    </xf>
    <xf numFmtId="38" fontId="6" fillId="0" borderId="0" xfId="1" applyFont="1" applyAlignment="1">
      <alignment vertical="center"/>
    </xf>
    <xf numFmtId="0" fontId="0" fillId="0" borderId="0" xfId="0" applyFont="1">
      <alignment vertical="center"/>
    </xf>
    <xf numFmtId="3" fontId="23" fillId="0" borderId="3" xfId="0" applyNumberFormat="1" applyFont="1" applyFill="1" applyBorder="1" applyAlignment="1">
      <alignment horizontal="center" vertical="center"/>
    </xf>
    <xf numFmtId="0" fontId="0" fillId="0" borderId="53" xfId="0" applyBorder="1">
      <alignment vertical="center"/>
    </xf>
    <xf numFmtId="3" fontId="23" fillId="2" borderId="3" xfId="0" applyNumberFormat="1" applyFont="1" applyFill="1" applyBorder="1" applyAlignment="1" applyProtection="1">
      <alignment horizontal="center" vertical="center"/>
      <protection locked="0"/>
    </xf>
    <xf numFmtId="0" fontId="23" fillId="2" borderId="3" xfId="0" applyFont="1" applyFill="1" applyBorder="1" applyAlignment="1" applyProtection="1">
      <alignment horizontal="center" vertical="center"/>
      <protection locked="0"/>
    </xf>
    <xf numFmtId="0" fontId="23" fillId="0" borderId="0" xfId="0" applyFont="1" applyProtection="1">
      <alignment vertical="center"/>
      <protection locked="0"/>
    </xf>
    <xf numFmtId="0" fontId="0" fillId="0" borderId="0" xfId="0" applyProtection="1">
      <alignment vertical="center"/>
      <protection locked="0"/>
    </xf>
    <xf numFmtId="0" fontId="29" fillId="0" borderId="0" xfId="0" applyFont="1" applyProtection="1">
      <alignment vertical="center"/>
      <protection locked="0"/>
    </xf>
    <xf numFmtId="0" fontId="1" fillId="0" borderId="3" xfId="25" applyFont="1" applyBorder="1" applyAlignment="1" applyProtection="1">
      <alignment horizontal="center" vertical="center" wrapText="1"/>
    </xf>
    <xf numFmtId="0" fontId="28" fillId="0" borderId="3" xfId="25" applyFont="1" applyBorder="1" applyAlignment="1" applyProtection="1">
      <alignment horizontal="center" vertical="center" wrapText="1"/>
    </xf>
    <xf numFmtId="38" fontId="5" fillId="0" borderId="0" xfId="1" applyFont="1" applyAlignment="1">
      <alignment horizontal="left" vertical="center"/>
    </xf>
    <xf numFmtId="38" fontId="5" fillId="0" borderId="0" xfId="1" applyFont="1" applyAlignment="1">
      <alignment horizontal="center" vertical="center"/>
    </xf>
    <xf numFmtId="38" fontId="6" fillId="0" borderId="0" xfId="1" applyFont="1" applyAlignment="1">
      <alignment horizontal="center" vertical="center" wrapText="1"/>
    </xf>
    <xf numFmtId="38" fontId="18" fillId="0" borderId="1" xfId="1" applyFont="1" applyBorder="1" applyAlignment="1">
      <alignment horizontal="right" vertical="center"/>
    </xf>
    <xf numFmtId="38" fontId="5" fillId="0" borderId="1" xfId="1" applyFont="1" applyBorder="1" applyAlignment="1">
      <alignment horizontal="left" vertical="center"/>
    </xf>
    <xf numFmtId="38" fontId="5" fillId="0" borderId="1" xfId="1" applyFont="1" applyBorder="1" applyAlignment="1">
      <alignment horizontal="left" vertical="top"/>
    </xf>
    <xf numFmtId="0" fontId="6" fillId="4" borderId="8" xfId="1" applyNumberFormat="1" applyFont="1" applyFill="1" applyBorder="1" applyAlignment="1">
      <alignment horizontal="center" vertical="center"/>
    </xf>
    <xf numFmtId="0" fontId="6" fillId="4" borderId="2" xfId="1" applyNumberFormat="1" applyFont="1" applyFill="1" applyBorder="1" applyAlignment="1">
      <alignment horizontal="center" vertical="center"/>
    </xf>
    <xf numFmtId="0" fontId="6" fillId="4" borderId="9" xfId="1" applyNumberFormat="1" applyFont="1" applyFill="1" applyBorder="1" applyAlignment="1">
      <alignment horizontal="center" vertical="center"/>
    </xf>
    <xf numFmtId="38" fontId="15" fillId="4" borderId="0" xfId="1" applyFont="1" applyFill="1" applyAlignment="1">
      <alignment horizontal="left" vertical="center"/>
    </xf>
    <xf numFmtId="38" fontId="6" fillId="4" borderId="0" xfId="1" applyFont="1" applyFill="1" applyBorder="1" applyAlignment="1">
      <alignment horizontal="left" vertical="top" wrapText="1"/>
    </xf>
    <xf numFmtId="38" fontId="11" fillId="6" borderId="3" xfId="1" applyFont="1" applyFill="1" applyBorder="1" applyAlignment="1">
      <alignment horizontal="center" vertical="center"/>
    </xf>
    <xf numFmtId="38" fontId="6" fillId="6" borderId="3" xfId="1" applyFont="1" applyFill="1" applyBorder="1" applyAlignment="1">
      <alignment horizontal="center" vertical="center"/>
    </xf>
    <xf numFmtId="38" fontId="6" fillId="4" borderId="8" xfId="1" applyFont="1" applyFill="1" applyBorder="1" applyAlignment="1">
      <alignment horizontal="center" vertical="center"/>
    </xf>
    <xf numFmtId="38" fontId="6" fillId="4" borderId="2" xfId="1" applyFont="1" applyFill="1" applyBorder="1" applyAlignment="1">
      <alignment horizontal="center" vertical="center"/>
    </xf>
    <xf numFmtId="38" fontId="6" fillId="4" borderId="9" xfId="1" applyFont="1" applyFill="1" applyBorder="1" applyAlignment="1">
      <alignment horizontal="center" vertical="center"/>
    </xf>
    <xf numFmtId="6" fontId="6" fillId="4" borderId="8" xfId="1" applyNumberFormat="1" applyFont="1" applyFill="1" applyBorder="1" applyAlignment="1">
      <alignment horizontal="center" vertical="center"/>
    </xf>
    <xf numFmtId="6" fontId="6" fillId="4" borderId="2" xfId="1" applyNumberFormat="1" applyFont="1" applyFill="1" applyBorder="1" applyAlignment="1">
      <alignment horizontal="center" vertical="center"/>
    </xf>
    <xf numFmtId="6" fontId="6" fillId="4" borderId="9" xfId="1" applyNumberFormat="1" applyFont="1" applyFill="1" applyBorder="1" applyAlignment="1">
      <alignment horizontal="center" vertical="center"/>
    </xf>
    <xf numFmtId="38" fontId="6" fillId="4" borderId="0" xfId="1" applyFont="1" applyFill="1" applyBorder="1" applyAlignment="1">
      <alignment horizontal="left" vertical="center" wrapText="1"/>
    </xf>
    <xf numFmtId="0" fontId="5" fillId="0" borderId="3" xfId="25" applyFont="1" applyBorder="1" applyAlignment="1">
      <alignment horizontal="center" vertical="center"/>
    </xf>
    <xf numFmtId="38" fontId="6" fillId="2" borderId="8" xfId="1" applyFont="1" applyFill="1" applyBorder="1" applyAlignment="1" applyProtection="1">
      <alignment horizontal="center" vertical="center"/>
      <protection locked="0"/>
    </xf>
    <xf numFmtId="38" fontId="6" fillId="2" borderId="9" xfId="1" applyFont="1" applyFill="1" applyBorder="1" applyAlignment="1" applyProtection="1">
      <alignment horizontal="center" vertical="center"/>
      <protection locked="0"/>
    </xf>
    <xf numFmtId="38" fontId="5" fillId="3" borderId="47" xfId="1" applyFont="1" applyFill="1" applyBorder="1" applyAlignment="1">
      <alignment horizontal="center" vertical="center" wrapText="1"/>
    </xf>
    <xf numFmtId="38" fontId="5" fillId="3" borderId="29" xfId="1" applyFont="1" applyFill="1" applyBorder="1" applyAlignment="1">
      <alignment horizontal="center" vertical="center" wrapText="1"/>
    </xf>
    <xf numFmtId="38" fontId="5" fillId="3" borderId="36" xfId="1" applyFont="1" applyFill="1" applyBorder="1" applyAlignment="1">
      <alignment horizontal="center" vertical="center" wrapText="1"/>
    </xf>
    <xf numFmtId="38" fontId="6" fillId="2" borderId="37" xfId="1" applyFont="1" applyFill="1" applyBorder="1" applyAlignment="1" applyProtection="1">
      <alignment horizontal="center" vertical="center"/>
      <protection locked="0"/>
    </xf>
    <xf numFmtId="38" fontId="6" fillId="2" borderId="39" xfId="1" applyFont="1" applyFill="1" applyBorder="1" applyAlignment="1" applyProtection="1">
      <alignment horizontal="center" vertical="center"/>
      <protection locked="0"/>
    </xf>
    <xf numFmtId="38" fontId="5" fillId="2" borderId="28" xfId="1" applyFont="1" applyFill="1" applyBorder="1" applyAlignment="1">
      <alignment horizontal="center" vertical="center"/>
    </xf>
    <xf numFmtId="38" fontId="5" fillId="2" borderId="27" xfId="1" applyFont="1" applyFill="1" applyBorder="1" applyAlignment="1">
      <alignment horizontal="center" vertical="center"/>
    </xf>
    <xf numFmtId="38" fontId="6" fillId="2" borderId="28" xfId="1" applyFont="1" applyFill="1" applyBorder="1" applyAlignment="1" applyProtection="1">
      <alignment horizontal="center" vertical="center"/>
      <protection locked="0"/>
    </xf>
    <xf numFmtId="38" fontId="6" fillId="2" borderId="27" xfId="1" applyFont="1" applyFill="1" applyBorder="1" applyAlignment="1" applyProtection="1">
      <alignment horizontal="center" vertical="center"/>
      <protection locked="0"/>
    </xf>
    <xf numFmtId="38" fontId="6" fillId="3" borderId="23" xfId="1" applyFont="1" applyFill="1" applyBorder="1" applyAlignment="1">
      <alignment horizontal="center" vertical="center" wrapText="1"/>
    </xf>
    <xf numFmtId="38" fontId="6" fillId="3" borderId="24" xfId="1" applyFont="1" applyFill="1" applyBorder="1" applyAlignment="1">
      <alignment horizontal="center" vertical="center" wrapText="1"/>
    </xf>
    <xf numFmtId="38" fontId="6" fillId="3" borderId="29" xfId="1" applyFont="1" applyFill="1" applyBorder="1" applyAlignment="1">
      <alignment horizontal="center" vertical="center" wrapText="1"/>
    </xf>
    <xf numFmtId="38" fontId="6" fillId="3" borderId="36" xfId="1" applyFont="1" applyFill="1" applyBorder="1" applyAlignment="1">
      <alignment horizontal="center" vertical="center" wrapText="1"/>
    </xf>
    <xf numFmtId="0" fontId="18" fillId="2" borderId="20" xfId="25" applyFont="1" applyFill="1" applyBorder="1" applyAlignment="1">
      <alignment horizontal="center" vertical="center"/>
    </xf>
    <xf numFmtId="0" fontId="18" fillId="2" borderId="23" xfId="25" applyFont="1" applyFill="1" applyBorder="1" applyAlignment="1">
      <alignment horizontal="center" vertical="center"/>
    </xf>
    <xf numFmtId="0" fontId="18" fillId="2" borderId="19" xfId="25" applyFont="1" applyFill="1" applyBorder="1" applyAlignment="1">
      <alignment horizontal="center" vertical="center"/>
    </xf>
    <xf numFmtId="0" fontId="18" fillId="2" borderId="47" xfId="25" applyFont="1" applyFill="1" applyBorder="1" applyAlignment="1">
      <alignment horizontal="center" vertical="center"/>
    </xf>
    <xf numFmtId="0" fontId="18" fillId="2" borderId="29" xfId="25" applyFont="1" applyFill="1" applyBorder="1" applyAlignment="1">
      <alignment horizontal="center" vertical="center"/>
    </xf>
    <xf numFmtId="0" fontId="18" fillId="2" borderId="48" xfId="25" applyFont="1" applyFill="1" applyBorder="1" applyAlignment="1">
      <alignment horizontal="center" vertical="center"/>
    </xf>
    <xf numFmtId="38" fontId="9" fillId="4" borderId="21" xfId="1" applyFont="1" applyFill="1" applyBorder="1" applyAlignment="1">
      <alignment horizontal="center" vertical="center"/>
    </xf>
    <xf numFmtId="38" fontId="9" fillId="4" borderId="18" xfId="1" applyFont="1" applyFill="1" applyBorder="1" applyAlignment="1">
      <alignment horizontal="center" vertical="center"/>
    </xf>
    <xf numFmtId="38" fontId="9" fillId="4" borderId="34" xfId="1" applyFont="1" applyFill="1" applyBorder="1" applyAlignment="1">
      <alignment horizontal="center" vertical="center"/>
    </xf>
    <xf numFmtId="38" fontId="5" fillId="3" borderId="16" xfId="1" applyFont="1" applyFill="1" applyBorder="1" applyAlignment="1">
      <alignment horizontal="center" vertical="center" wrapText="1"/>
    </xf>
    <xf numFmtId="38" fontId="5" fillId="3" borderId="0" xfId="1" applyFont="1" applyFill="1" applyBorder="1" applyAlignment="1">
      <alignment horizontal="center" vertical="center" wrapText="1"/>
    </xf>
    <xf numFmtId="38" fontId="5" fillId="3" borderId="5" xfId="1" applyFont="1" applyFill="1" applyBorder="1" applyAlignment="1">
      <alignment horizontal="center" vertical="center" wrapText="1"/>
    </xf>
    <xf numFmtId="38" fontId="5" fillId="3" borderId="35" xfId="1" applyFont="1" applyFill="1" applyBorder="1" applyAlignment="1">
      <alignment horizontal="center" vertical="center" wrapText="1"/>
    </xf>
    <xf numFmtId="38" fontId="6" fillId="0" borderId="20" xfId="1" applyFont="1" applyFill="1" applyBorder="1" applyAlignment="1" applyProtection="1">
      <alignment horizontal="center" vertical="center"/>
      <protection locked="0"/>
    </xf>
    <xf numFmtId="38" fontId="6" fillId="0" borderId="23" xfId="1" applyFont="1" applyFill="1" applyBorder="1" applyAlignment="1" applyProtection="1">
      <alignment horizontal="center" vertical="center"/>
      <protection locked="0"/>
    </xf>
    <xf numFmtId="38" fontId="6" fillId="0" borderId="24" xfId="1" applyFont="1" applyFill="1" applyBorder="1" applyAlignment="1" applyProtection="1">
      <alignment horizontal="center" vertical="center"/>
      <protection locked="0"/>
    </xf>
    <xf numFmtId="38" fontId="6" fillId="0" borderId="4" xfId="1" applyFont="1" applyFill="1" applyBorder="1" applyAlignment="1" applyProtection="1">
      <alignment horizontal="center" vertical="center"/>
      <protection locked="0"/>
    </xf>
    <xf numFmtId="38" fontId="6" fillId="0" borderId="0" xfId="1" applyFont="1" applyFill="1" applyBorder="1" applyAlignment="1" applyProtection="1">
      <alignment horizontal="center" vertical="center"/>
      <protection locked="0"/>
    </xf>
    <xf numFmtId="38" fontId="6" fillId="0" borderId="5" xfId="1" applyFont="1" applyFill="1" applyBorder="1" applyAlignment="1" applyProtection="1">
      <alignment horizontal="center" vertical="center"/>
      <protection locked="0"/>
    </xf>
    <xf numFmtId="38" fontId="6" fillId="0" borderId="47" xfId="1" applyFont="1" applyFill="1" applyBorder="1" applyAlignment="1" applyProtection="1">
      <alignment horizontal="center" vertical="center"/>
      <protection locked="0"/>
    </xf>
    <xf numFmtId="38" fontId="6" fillId="0" borderId="29" xfId="1" applyFont="1" applyFill="1" applyBorder="1" applyAlignment="1" applyProtection="1">
      <alignment horizontal="center" vertical="center"/>
      <protection locked="0"/>
    </xf>
    <xf numFmtId="38" fontId="6" fillId="0" borderId="36" xfId="1" applyFont="1" applyFill="1" applyBorder="1" applyAlignment="1" applyProtection="1">
      <alignment horizontal="center" vertical="center"/>
      <protection locked="0"/>
    </xf>
    <xf numFmtId="0" fontId="5" fillId="0" borderId="19" xfId="25" applyFont="1" applyFill="1" applyBorder="1" applyAlignment="1">
      <alignment horizontal="center" vertical="center"/>
    </xf>
    <xf numFmtId="0" fontId="5" fillId="0" borderId="13" xfId="25" applyFont="1" applyFill="1" applyBorder="1" applyAlignment="1">
      <alignment horizontal="center" vertical="center"/>
    </xf>
    <xf numFmtId="0" fontId="5" fillId="0" borderId="48" xfId="25" applyFont="1" applyFill="1" applyBorder="1" applyAlignment="1">
      <alignment horizontal="center" vertical="center"/>
    </xf>
    <xf numFmtId="0" fontId="5" fillId="0" borderId="44" xfId="25" applyFont="1" applyBorder="1" applyAlignment="1">
      <alignment horizontal="center" vertical="center" textRotation="255"/>
    </xf>
    <xf numFmtId="0" fontId="5" fillId="0" borderId="17" xfId="25" applyFont="1" applyBorder="1" applyAlignment="1">
      <alignment horizontal="center" vertical="center" textRotation="255"/>
    </xf>
    <xf numFmtId="0" fontId="5" fillId="0" borderId="49" xfId="25" applyFont="1" applyBorder="1" applyAlignment="1">
      <alignment horizontal="center" vertical="center" textRotation="255"/>
    </xf>
    <xf numFmtId="38" fontId="5" fillId="3" borderId="27" xfId="1" applyFont="1" applyFill="1" applyBorder="1" applyAlignment="1">
      <alignment horizontal="center" vertical="center" wrapText="1"/>
    </xf>
    <xf numFmtId="38" fontId="5" fillId="3" borderId="25" xfId="1" applyFont="1" applyFill="1" applyBorder="1" applyAlignment="1">
      <alignment horizontal="center" vertical="center" wrapText="1"/>
    </xf>
    <xf numFmtId="38" fontId="6" fillId="2" borderId="30" xfId="1" applyFont="1" applyFill="1" applyBorder="1" applyAlignment="1" applyProtection="1">
      <alignment horizontal="center" vertical="center"/>
      <protection locked="0"/>
    </xf>
    <xf numFmtId="38" fontId="6" fillId="2" borderId="32" xfId="1" applyFont="1" applyFill="1" applyBorder="1" applyAlignment="1" applyProtection="1">
      <alignment horizontal="center" vertical="center"/>
      <protection locked="0"/>
    </xf>
    <xf numFmtId="0" fontId="5" fillId="0" borderId="20" xfId="25" applyFont="1" applyBorder="1" applyAlignment="1">
      <alignment horizontal="center" vertical="center"/>
    </xf>
    <xf numFmtId="0" fontId="5" fillId="0" borderId="23" xfId="25" applyFont="1" applyBorder="1" applyAlignment="1">
      <alignment horizontal="center" vertical="center"/>
    </xf>
    <xf numFmtId="0" fontId="5" fillId="0" borderId="24" xfId="25" applyFont="1" applyBorder="1" applyAlignment="1">
      <alignment horizontal="center" vertical="center"/>
    </xf>
    <xf numFmtId="38" fontId="5" fillId="3" borderId="22" xfId="1" applyFont="1" applyFill="1" applyBorder="1" applyAlignment="1">
      <alignment horizontal="center" vertical="center" wrapText="1"/>
    </xf>
    <xf numFmtId="38" fontId="5" fillId="3" borderId="23" xfId="1" applyFont="1" applyFill="1" applyBorder="1" applyAlignment="1">
      <alignment horizontal="center" vertical="center" wrapText="1"/>
    </xf>
    <xf numFmtId="38" fontId="5" fillId="3" borderId="24" xfId="1" applyFont="1" applyFill="1" applyBorder="1" applyAlignment="1">
      <alignment horizontal="center" vertical="center" wrapText="1"/>
    </xf>
    <xf numFmtId="38" fontId="5" fillId="4" borderId="0" xfId="1" applyFont="1" applyFill="1" applyBorder="1" applyAlignment="1">
      <alignment horizontal="left" vertical="top" wrapText="1"/>
    </xf>
    <xf numFmtId="38" fontId="5" fillId="3" borderId="15" xfId="1" applyFont="1" applyFill="1" applyBorder="1" applyAlignment="1">
      <alignment horizontal="center" vertical="center" wrapText="1"/>
    </xf>
    <xf numFmtId="38" fontId="5" fillId="3" borderId="12" xfId="1" applyFont="1" applyFill="1" applyBorder="1" applyAlignment="1">
      <alignment horizontal="center" vertical="center" wrapText="1"/>
    </xf>
    <xf numFmtId="38" fontId="9" fillId="4" borderId="10" xfId="1" applyFont="1" applyFill="1" applyBorder="1" applyAlignment="1">
      <alignment horizontal="center" vertical="center"/>
    </xf>
    <xf numFmtId="38" fontId="9" fillId="4" borderId="42" xfId="1" applyFont="1" applyFill="1" applyBorder="1" applyAlignment="1">
      <alignment horizontal="center" vertical="center"/>
    </xf>
    <xf numFmtId="38" fontId="5" fillId="0" borderId="41" xfId="1" applyFont="1" applyFill="1" applyBorder="1" applyAlignment="1">
      <alignment horizontal="center" vertical="center" wrapText="1"/>
    </xf>
    <xf numFmtId="38" fontId="5" fillId="2" borderId="30" xfId="1" applyFont="1" applyFill="1" applyBorder="1" applyAlignment="1" applyProtection="1">
      <alignment horizontal="center" vertical="center" wrapText="1"/>
      <protection locked="0"/>
    </xf>
    <xf numFmtId="38" fontId="5" fillId="2" borderId="31" xfId="1" applyFont="1" applyFill="1" applyBorder="1" applyAlignment="1" applyProtection="1">
      <alignment horizontal="center" vertical="center" wrapText="1"/>
      <protection locked="0"/>
    </xf>
    <xf numFmtId="38" fontId="5" fillId="2" borderId="33" xfId="1" applyFont="1" applyFill="1" applyBorder="1" applyAlignment="1" applyProtection="1">
      <alignment horizontal="center" vertical="center" wrapText="1"/>
      <protection locked="0"/>
    </xf>
    <xf numFmtId="38" fontId="11" fillId="0" borderId="37" xfId="1" applyFont="1" applyFill="1" applyBorder="1" applyAlignment="1">
      <alignment horizontal="center" vertical="center" wrapText="1"/>
    </xf>
    <xf numFmtId="38" fontId="11" fillId="0" borderId="38" xfId="1" applyFont="1" applyFill="1" applyBorder="1" applyAlignment="1">
      <alignment horizontal="center" vertical="center" wrapText="1"/>
    </xf>
    <xf numFmtId="38" fontId="11" fillId="0" borderId="39" xfId="1" applyFont="1" applyFill="1" applyBorder="1" applyAlignment="1">
      <alignment horizontal="center" vertical="center" wrapText="1"/>
    </xf>
    <xf numFmtId="38" fontId="5" fillId="2" borderId="37" xfId="1" applyFont="1" applyFill="1" applyBorder="1" applyAlignment="1" applyProtection="1">
      <alignment horizontal="center" vertical="center" wrapText="1"/>
      <protection locked="0"/>
    </xf>
    <xf numFmtId="38" fontId="5" fillId="2" borderId="38" xfId="1" applyFont="1" applyFill="1" applyBorder="1" applyAlignment="1" applyProtection="1">
      <alignment horizontal="center" vertical="center" wrapText="1"/>
      <protection locked="0"/>
    </xf>
    <xf numFmtId="38" fontId="5" fillId="2" borderId="40" xfId="1" applyFont="1" applyFill="1" applyBorder="1" applyAlignment="1" applyProtection="1">
      <alignment horizontal="center" vertical="center" wrapText="1"/>
      <protection locked="0"/>
    </xf>
    <xf numFmtId="38" fontId="5" fillId="0" borderId="30" xfId="1" applyFont="1" applyFill="1" applyBorder="1" applyAlignment="1" applyProtection="1">
      <alignment horizontal="center" vertical="center" wrapText="1"/>
      <protection locked="0"/>
    </xf>
    <xf numFmtId="38" fontId="5" fillId="0" borderId="31" xfId="1" applyFont="1" applyFill="1" applyBorder="1" applyAlignment="1" applyProtection="1">
      <alignment horizontal="center" vertical="center" wrapText="1"/>
      <protection locked="0"/>
    </xf>
    <xf numFmtId="38" fontId="5" fillId="0" borderId="32" xfId="1" applyFont="1" applyFill="1" applyBorder="1" applyAlignment="1" applyProtection="1">
      <alignment horizontal="center" vertical="center" wrapText="1"/>
      <protection locked="0"/>
    </xf>
    <xf numFmtId="38" fontId="5" fillId="0" borderId="43" xfId="1" applyFont="1" applyFill="1" applyBorder="1" applyAlignment="1">
      <alignment horizontal="center" vertical="center" wrapText="1"/>
    </xf>
    <xf numFmtId="38" fontId="5" fillId="2" borderId="37" xfId="1" applyFont="1" applyFill="1" applyBorder="1" applyAlignment="1" applyProtection="1">
      <alignment horizontal="left" vertical="center" wrapText="1"/>
      <protection locked="0"/>
    </xf>
    <xf numFmtId="38" fontId="5" fillId="2" borderId="38" xfId="1" applyFont="1" applyFill="1" applyBorder="1" applyAlignment="1" applyProtection="1">
      <alignment horizontal="left" vertical="center" wrapText="1"/>
      <protection locked="0"/>
    </xf>
    <xf numFmtId="38" fontId="5" fillId="2" borderId="40" xfId="1" applyFont="1" applyFill="1" applyBorder="1" applyAlignment="1" applyProtection="1">
      <alignment horizontal="left" vertical="center" wrapText="1"/>
      <protection locked="0"/>
    </xf>
    <xf numFmtId="38" fontId="13" fillId="3" borderId="12" xfId="1" applyFont="1" applyFill="1" applyBorder="1" applyAlignment="1">
      <alignment horizontal="center" vertical="center"/>
    </xf>
    <xf numFmtId="38" fontId="13" fillId="3" borderId="27" xfId="1" applyFont="1" applyFill="1" applyBorder="1" applyAlignment="1">
      <alignment horizontal="center" vertical="center"/>
    </xf>
    <xf numFmtId="38" fontId="16" fillId="4" borderId="0" xfId="1" applyFont="1" applyFill="1" applyAlignment="1">
      <alignment horizontal="center" vertical="center"/>
    </xf>
    <xf numFmtId="38" fontId="5" fillId="0" borderId="15" xfId="1" applyFont="1" applyFill="1" applyBorder="1" applyAlignment="1">
      <alignment horizontal="center" vertical="center"/>
    </xf>
    <xf numFmtId="38" fontId="5" fillId="0" borderId="12" xfId="1" applyFont="1" applyFill="1" applyBorder="1" applyAlignment="1">
      <alignment horizontal="center" vertical="center"/>
    </xf>
    <xf numFmtId="38" fontId="5" fillId="0" borderId="27" xfId="1" applyFont="1" applyFill="1" applyBorder="1" applyAlignment="1">
      <alignment horizontal="center" vertical="center"/>
    </xf>
    <xf numFmtId="38" fontId="5" fillId="0" borderId="28" xfId="1" applyFont="1" applyFill="1" applyBorder="1" applyAlignment="1" applyProtection="1">
      <alignment horizontal="center" vertical="center"/>
      <protection locked="0"/>
    </xf>
    <xf numFmtId="38" fontId="5" fillId="0" borderId="12" xfId="1" applyFont="1" applyFill="1" applyBorder="1" applyAlignment="1" applyProtection="1">
      <alignment horizontal="center" vertical="center"/>
      <protection locked="0"/>
    </xf>
    <xf numFmtId="38" fontId="5" fillId="0" borderId="11" xfId="1" applyFont="1" applyFill="1" applyBorder="1" applyAlignment="1" applyProtection="1">
      <alignment horizontal="center" vertical="center"/>
      <protection locked="0"/>
    </xf>
    <xf numFmtId="38" fontId="6" fillId="0" borderId="12" xfId="1" applyFont="1" applyFill="1" applyBorder="1" applyAlignment="1" applyProtection="1">
      <alignment horizontal="center" vertical="center"/>
      <protection locked="0"/>
    </xf>
    <xf numFmtId="38" fontId="6" fillId="0" borderId="11" xfId="1" applyFont="1" applyFill="1" applyBorder="1" applyAlignment="1" applyProtection="1">
      <alignment horizontal="center" vertical="center"/>
      <protection locked="0"/>
    </xf>
    <xf numFmtId="38" fontId="5" fillId="4" borderId="30" xfId="1" applyFont="1" applyFill="1" applyBorder="1" applyAlignment="1">
      <alignment horizontal="center" vertical="center"/>
    </xf>
    <xf numFmtId="38" fontId="5" fillId="4" borderId="31" xfId="1" applyFont="1" applyFill="1" applyBorder="1" applyAlignment="1">
      <alignment horizontal="center" vertical="center"/>
    </xf>
    <xf numFmtId="38" fontId="5" fillId="4" borderId="32" xfId="1" applyFont="1" applyFill="1" applyBorder="1" applyAlignment="1">
      <alignment horizontal="center" vertical="center"/>
    </xf>
    <xf numFmtId="38" fontId="5" fillId="2" borderId="30" xfId="1" applyFont="1" applyFill="1" applyBorder="1" applyAlignment="1" applyProtection="1">
      <alignment horizontal="center" vertical="center"/>
      <protection locked="0"/>
    </xf>
    <xf numFmtId="38" fontId="5" fillId="2" borderId="31" xfId="1" applyFont="1" applyFill="1" applyBorder="1" applyAlignment="1" applyProtection="1">
      <alignment horizontal="center" vertical="center"/>
      <protection locked="0"/>
    </xf>
    <xf numFmtId="38" fontId="5" fillId="2" borderId="33" xfId="1" applyFont="1" applyFill="1" applyBorder="1" applyAlignment="1" applyProtection="1">
      <alignment horizontal="center" vertical="center"/>
      <protection locked="0"/>
    </xf>
    <xf numFmtId="38" fontId="5" fillId="4" borderId="6" xfId="1" applyFont="1" applyFill="1" applyBorder="1" applyAlignment="1">
      <alignment horizontal="center" vertical="center"/>
    </xf>
    <xf numFmtId="38" fontId="5" fillId="4" borderId="1" xfId="1" applyFont="1" applyFill="1" applyBorder="1" applyAlignment="1">
      <alignment horizontal="center" vertical="center"/>
    </xf>
    <xf numFmtId="38" fontId="5" fillId="4" borderId="7" xfId="1" applyFont="1" applyFill="1" applyBorder="1" applyAlignment="1">
      <alignment horizontal="center" vertical="center"/>
    </xf>
    <xf numFmtId="38" fontId="5" fillId="2" borderId="6" xfId="1" applyFont="1" applyFill="1" applyBorder="1" applyAlignment="1" applyProtection="1">
      <alignment horizontal="center" vertical="center"/>
      <protection locked="0"/>
    </xf>
    <xf numFmtId="38" fontId="5" fillId="2" borderId="1" xfId="1" applyFont="1" applyFill="1" applyBorder="1" applyAlignment="1" applyProtection="1">
      <alignment horizontal="center" vertical="center"/>
      <protection locked="0"/>
    </xf>
    <xf numFmtId="38" fontId="5" fillId="2" borderId="14" xfId="1" applyFont="1" applyFill="1" applyBorder="1" applyAlignment="1" applyProtection="1">
      <alignment horizontal="center" vertical="center"/>
      <protection locked="0"/>
    </xf>
    <xf numFmtId="38" fontId="5" fillId="4" borderId="37" xfId="1" applyFont="1" applyFill="1" applyBorder="1" applyAlignment="1">
      <alignment horizontal="center" vertical="center"/>
    </xf>
    <xf numFmtId="38" fontId="5" fillId="4" borderId="38" xfId="1" applyFont="1" applyFill="1" applyBorder="1" applyAlignment="1">
      <alignment horizontal="center" vertical="center"/>
    </xf>
    <xf numFmtId="38" fontId="5" fillId="4" borderId="39" xfId="1" applyFont="1" applyFill="1" applyBorder="1" applyAlignment="1">
      <alignment horizontal="center" vertical="center"/>
    </xf>
    <xf numFmtId="38" fontId="5" fillId="2" borderId="37" xfId="1" applyFont="1" applyFill="1" applyBorder="1" applyAlignment="1" applyProtection="1">
      <alignment horizontal="center" vertical="center"/>
      <protection locked="0"/>
    </xf>
    <xf numFmtId="38" fontId="5" fillId="2" borderId="38" xfId="1" applyFont="1" applyFill="1" applyBorder="1" applyAlignment="1" applyProtection="1">
      <alignment horizontal="center" vertical="center"/>
      <protection locked="0"/>
    </xf>
    <xf numFmtId="38" fontId="5" fillId="2" borderId="39" xfId="1" applyFont="1" applyFill="1" applyBorder="1" applyAlignment="1" applyProtection="1">
      <alignment horizontal="center" vertical="center"/>
      <protection locked="0"/>
    </xf>
    <xf numFmtId="38" fontId="5" fillId="0" borderId="38" xfId="1" applyFont="1" applyFill="1" applyBorder="1" applyAlignment="1">
      <alignment horizontal="center" vertical="center"/>
    </xf>
    <xf numFmtId="38" fontId="5" fillId="0" borderId="39" xfId="1" applyFont="1" applyFill="1" applyBorder="1" applyAlignment="1">
      <alignment horizontal="center" vertical="center"/>
    </xf>
    <xf numFmtId="38" fontId="5" fillId="2" borderId="40" xfId="1" applyFont="1" applyFill="1" applyBorder="1" applyAlignment="1" applyProtection="1">
      <alignment horizontal="center" vertical="center"/>
      <protection locked="0"/>
    </xf>
    <xf numFmtId="38" fontId="5" fillId="3" borderId="15" xfId="1" applyFont="1" applyFill="1" applyBorder="1" applyAlignment="1">
      <alignment horizontal="center" vertical="center"/>
    </xf>
    <xf numFmtId="38" fontId="5" fillId="3" borderId="12" xfId="1" applyFont="1" applyFill="1" applyBorder="1" applyAlignment="1">
      <alignment horizontal="center" vertical="center"/>
    </xf>
    <xf numFmtId="38" fontId="5" fillId="0" borderId="28" xfId="1" applyFont="1" applyFill="1" applyBorder="1" applyAlignment="1">
      <alignment horizontal="center" vertical="center"/>
    </xf>
    <xf numFmtId="38" fontId="5" fillId="0" borderId="11" xfId="1" applyFont="1" applyFill="1" applyBorder="1" applyAlignment="1">
      <alignment horizontal="center" vertical="center"/>
    </xf>
    <xf numFmtId="0" fontId="1" fillId="0" borderId="3" xfId="25" applyFont="1" applyBorder="1" applyAlignment="1" applyProtection="1">
      <alignment horizontal="center" vertical="center" wrapText="1"/>
    </xf>
    <xf numFmtId="49" fontId="20" fillId="0" borderId="53" xfId="25" applyNumberFormat="1" applyFont="1" applyBorder="1" applyAlignment="1" applyProtection="1">
      <alignment horizontal="left" vertical="center" wrapText="1"/>
      <protection locked="0"/>
    </xf>
    <xf numFmtId="176" fontId="17" fillId="0" borderId="3" xfId="25" applyNumberFormat="1" applyFont="1" applyFill="1" applyBorder="1" applyAlignment="1" applyProtection="1">
      <alignment horizontal="center" vertical="center" wrapText="1"/>
    </xf>
    <xf numFmtId="176" fontId="17" fillId="5" borderId="3" xfId="25" applyNumberFormat="1" applyFont="1" applyFill="1" applyBorder="1" applyAlignment="1" applyProtection="1">
      <alignment horizontal="center" vertical="center" wrapText="1"/>
    </xf>
    <xf numFmtId="0" fontId="18" fillId="0" borderId="0" xfId="25" applyFont="1" applyBorder="1" applyAlignment="1" applyProtection="1">
      <alignment vertical="center"/>
      <protection locked="0"/>
    </xf>
    <xf numFmtId="0" fontId="1" fillId="0" borderId="8" xfId="25" applyFont="1" applyBorder="1" applyAlignment="1" applyProtection="1">
      <alignment horizontal="center" vertical="center" wrapText="1"/>
    </xf>
    <xf numFmtId="0" fontId="1" fillId="0" borderId="9" xfId="25" applyFont="1" applyBorder="1" applyAlignment="1" applyProtection="1">
      <alignment horizontal="center" vertical="center" wrapText="1"/>
    </xf>
    <xf numFmtId="176" fontId="31" fillId="0" borderId="8" xfId="25" applyNumberFormat="1" applyFont="1" applyBorder="1" applyAlignment="1" applyProtection="1">
      <alignment horizontal="center" vertical="center"/>
    </xf>
    <xf numFmtId="176" fontId="31" fillId="0" borderId="9" xfId="25" applyNumberFormat="1" applyFont="1" applyBorder="1" applyAlignment="1" applyProtection="1">
      <alignment horizontal="center" vertical="center"/>
    </xf>
    <xf numFmtId="0" fontId="8" fillId="0" borderId="0" xfId="25" applyFont="1" applyBorder="1" applyAlignment="1" applyProtection="1">
      <alignment horizontal="center" vertical="center" wrapText="1"/>
      <protection locked="0"/>
    </xf>
    <xf numFmtId="0" fontId="15" fillId="0" borderId="0" xfId="25" applyFont="1" applyBorder="1" applyAlignment="1" applyProtection="1">
      <alignment horizontal="center" vertical="center" wrapText="1"/>
      <protection locked="0"/>
    </xf>
    <xf numFmtId="0" fontId="25" fillId="6" borderId="3" xfId="0" applyFont="1" applyFill="1" applyBorder="1" applyAlignment="1">
      <alignment horizontal="left" vertical="center" wrapText="1"/>
    </xf>
    <xf numFmtId="0" fontId="27" fillId="0" borderId="3" xfId="0" applyFont="1" applyBorder="1" applyAlignment="1">
      <alignment horizontal="center" vertical="center"/>
    </xf>
    <xf numFmtId="0" fontId="23" fillId="0" borderId="3" xfId="0" applyFont="1" applyBorder="1" applyAlignment="1">
      <alignment horizontal="center" vertical="center"/>
    </xf>
    <xf numFmtId="0" fontId="24" fillId="0" borderId="3" xfId="0" applyFont="1" applyBorder="1" applyAlignment="1">
      <alignment horizontal="center" vertical="center"/>
    </xf>
    <xf numFmtId="0" fontId="0" fillId="2" borderId="3" xfId="0" applyFill="1" applyBorder="1" applyAlignment="1" applyProtection="1">
      <alignment horizontal="left" vertical="center" wrapText="1"/>
      <protection locked="0"/>
    </xf>
    <xf numFmtId="0" fontId="0" fillId="2" borderId="3" xfId="0" applyFill="1" applyBorder="1" applyAlignment="1" applyProtection="1">
      <alignment horizontal="left" vertical="center"/>
      <protection locked="0"/>
    </xf>
    <xf numFmtId="0" fontId="0" fillId="0" borderId="3" xfId="0" applyBorder="1" applyAlignment="1">
      <alignment horizontal="center" vertical="center"/>
    </xf>
    <xf numFmtId="0" fontId="0" fillId="0" borderId="3" xfId="0" applyBorder="1" applyAlignment="1">
      <alignment horizontal="center" vertical="center" wrapText="1"/>
    </xf>
    <xf numFmtId="49" fontId="23" fillId="0" borderId="3" xfId="0" applyNumberFormat="1" applyFont="1" applyBorder="1" applyAlignment="1">
      <alignment horizontal="center" vertical="center"/>
    </xf>
    <xf numFmtId="49" fontId="24" fillId="0" borderId="3" xfId="0" applyNumberFormat="1" applyFont="1" applyBorder="1" applyAlignment="1">
      <alignment horizontal="center" vertical="center"/>
    </xf>
    <xf numFmtId="0" fontId="24" fillId="0" borderId="8" xfId="0" applyFont="1" applyBorder="1" applyAlignment="1">
      <alignment horizontal="center" vertical="center"/>
    </xf>
    <xf numFmtId="3" fontId="24" fillId="0" borderId="3" xfId="0" applyNumberFormat="1" applyFont="1" applyBorder="1" applyAlignment="1">
      <alignment horizontal="center" vertical="center"/>
    </xf>
    <xf numFmtId="3" fontId="24" fillId="0" borderId="8" xfId="0" applyNumberFormat="1" applyFont="1" applyBorder="1" applyAlignment="1">
      <alignment horizontal="center" vertical="center"/>
    </xf>
    <xf numFmtId="0" fontId="0" fillId="0" borderId="0" xfId="0" applyAlignment="1">
      <alignment horizontal="left" vertical="center" wrapText="1"/>
    </xf>
    <xf numFmtId="0" fontId="24" fillId="0" borderId="54" xfId="0" applyFont="1" applyBorder="1" applyAlignment="1">
      <alignment horizontal="center" vertical="center" wrapText="1"/>
    </xf>
    <xf numFmtId="3" fontId="30" fillId="0" borderId="54" xfId="0" applyNumberFormat="1" applyFont="1" applyBorder="1" applyAlignment="1">
      <alignment horizontal="center" vertical="center"/>
    </xf>
  </cellXfs>
  <cellStyles count="34">
    <cellStyle name="桁区切り 2" xfId="2" xr:uid="{00000000-0005-0000-0000-000000000000}"/>
    <cellStyle name="桁区切り 2 2" xfId="1" xr:uid="{00000000-0005-0000-0000-000001000000}"/>
    <cellStyle name="桁区切り 3" xfId="3" xr:uid="{00000000-0005-0000-0000-000002000000}"/>
    <cellStyle name="桁区切り 4" xfId="4" xr:uid="{00000000-0005-0000-0000-000003000000}"/>
    <cellStyle name="通貨 2" xfId="5" xr:uid="{00000000-0005-0000-0000-000004000000}"/>
    <cellStyle name="標準" xfId="0" builtinId="0"/>
    <cellStyle name="標準 10" xfId="6" xr:uid="{00000000-0005-0000-0000-000006000000}"/>
    <cellStyle name="標準 10 2" xfId="7" xr:uid="{00000000-0005-0000-0000-000007000000}"/>
    <cellStyle name="標準 11" xfId="8" xr:uid="{00000000-0005-0000-0000-000008000000}"/>
    <cellStyle name="標準 12" xfId="9" xr:uid="{00000000-0005-0000-0000-000009000000}"/>
    <cellStyle name="標準 13" xfId="10" xr:uid="{00000000-0005-0000-0000-00000A000000}"/>
    <cellStyle name="標準 14" xfId="11" xr:uid="{00000000-0005-0000-0000-00000B000000}"/>
    <cellStyle name="標準 15" xfId="12" xr:uid="{00000000-0005-0000-0000-00000C000000}"/>
    <cellStyle name="標準 16" xfId="13" xr:uid="{00000000-0005-0000-0000-00000D000000}"/>
    <cellStyle name="標準 17" xfId="14" xr:uid="{00000000-0005-0000-0000-00000E000000}"/>
    <cellStyle name="標準 18" xfId="15" xr:uid="{00000000-0005-0000-0000-00000F000000}"/>
    <cellStyle name="標準 19" xfId="16" xr:uid="{00000000-0005-0000-0000-000010000000}"/>
    <cellStyle name="標準 2"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3" xfId="26" xr:uid="{00000000-0005-0000-0000-00001A000000}"/>
    <cellStyle name="標準 3 2" xfId="33" xr:uid="{00000000-0005-0000-0000-00001B000000}"/>
    <cellStyle name="標準 4" xfId="27" xr:uid="{00000000-0005-0000-0000-00001C000000}"/>
    <cellStyle name="標準 5" xfId="28" xr:uid="{00000000-0005-0000-0000-00001D000000}"/>
    <cellStyle name="標準 6" xfId="29" xr:uid="{00000000-0005-0000-0000-00001E000000}"/>
    <cellStyle name="標準 7" xfId="30" xr:uid="{00000000-0005-0000-0000-00001F000000}"/>
    <cellStyle name="標準 8" xfId="31" xr:uid="{00000000-0005-0000-0000-000020000000}"/>
    <cellStyle name="標準 9" xfId="32"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11</xdr:col>
      <xdr:colOff>204787</xdr:colOff>
      <xdr:row>5</xdr:row>
      <xdr:rowOff>285750</xdr:rowOff>
    </xdr:from>
    <xdr:to>
      <xdr:col>14</xdr:col>
      <xdr:colOff>476249</xdr:colOff>
      <xdr:row>7</xdr:row>
      <xdr:rowOff>14287</xdr:rowOff>
    </xdr:to>
    <xdr:sp macro="" textlink="">
      <xdr:nvSpPr>
        <xdr:cNvPr id="2" name="テキスト ボックス 1">
          <a:extLst>
            <a:ext uri="{FF2B5EF4-FFF2-40B4-BE49-F238E27FC236}">
              <a16:creationId xmlns:a16="http://schemas.microsoft.com/office/drawing/2014/main" id="{C844B0D5-9056-F39A-5227-642756C873CA}"/>
            </a:ext>
          </a:extLst>
        </xdr:cNvPr>
        <xdr:cNvSpPr txBox="1"/>
      </xdr:nvSpPr>
      <xdr:spPr>
        <a:xfrm>
          <a:off x="6586537" y="1562100"/>
          <a:ext cx="2200275" cy="404812"/>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wrap="square" rtlCol="0" anchor="ctr"/>
        <a:lstStyle/>
        <a:p>
          <a:pPr algn="ctr"/>
          <a:r>
            <a:rPr kumimoji="1" lang="ja-JP" altLang="en-US" sz="1400"/>
            <a:t>令和８年度より押印不要</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20</xdr:col>
      <xdr:colOff>276226</xdr:colOff>
      <xdr:row>8</xdr:row>
      <xdr:rowOff>38100</xdr:rowOff>
    </xdr:from>
    <xdr:ext cx="2491451" cy="359073"/>
    <xdr:sp macro="" textlink="">
      <xdr:nvSpPr>
        <xdr:cNvPr id="3" name="テキスト ボックス 2">
          <a:extLst>
            <a:ext uri="{FF2B5EF4-FFF2-40B4-BE49-F238E27FC236}">
              <a16:creationId xmlns:a16="http://schemas.microsoft.com/office/drawing/2014/main" id="{5DDC1DB0-F0E5-482A-BD01-0FD94C63CC35}"/>
            </a:ext>
          </a:extLst>
        </xdr:cNvPr>
        <xdr:cNvSpPr txBox="1"/>
      </xdr:nvSpPr>
      <xdr:spPr>
        <a:xfrm>
          <a:off x="6657976" y="2038350"/>
          <a:ext cx="2491451" cy="359073"/>
        </a:xfrm>
        <a:prstGeom prst="rect">
          <a:avLst/>
        </a:prstGeom>
        <a:solidFill>
          <a:schemeClr val="accent5">
            <a:lumMod val="20000"/>
            <a:lumOff val="80000"/>
          </a:schemeClr>
        </a:solidFill>
        <a:ln>
          <a:solidFill>
            <a:schemeClr val="accent5">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kumimoji="1" lang="ja-JP" altLang="en-US" sz="1600"/>
            <a:t>水色のセルに入力すること</a:t>
          </a:r>
          <a:endParaRPr kumimoji="1" lang="en-US" altLang="ja-JP" sz="16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260803</xdr:colOff>
      <xdr:row>6</xdr:row>
      <xdr:rowOff>124732</xdr:rowOff>
    </xdr:from>
    <xdr:ext cx="2491451" cy="359073"/>
    <xdr:sp macro="" textlink="">
      <xdr:nvSpPr>
        <xdr:cNvPr id="2" name="テキスト ボックス 1">
          <a:extLst>
            <a:ext uri="{FF2B5EF4-FFF2-40B4-BE49-F238E27FC236}">
              <a16:creationId xmlns:a16="http://schemas.microsoft.com/office/drawing/2014/main" id="{AF0AE339-3041-49F6-AD35-71F805E25AD5}"/>
            </a:ext>
          </a:extLst>
        </xdr:cNvPr>
        <xdr:cNvSpPr txBox="1"/>
      </xdr:nvSpPr>
      <xdr:spPr>
        <a:xfrm>
          <a:off x="11503705" y="2092099"/>
          <a:ext cx="2491451" cy="359073"/>
        </a:xfrm>
        <a:prstGeom prst="rect">
          <a:avLst/>
        </a:prstGeom>
        <a:solidFill>
          <a:schemeClr val="accent5">
            <a:lumMod val="20000"/>
            <a:lumOff val="80000"/>
          </a:schemeClr>
        </a:solidFill>
        <a:ln>
          <a:solidFill>
            <a:schemeClr val="accent5">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kumimoji="1" lang="ja-JP" altLang="en-US" sz="1600"/>
            <a:t>水色のセルに入力すること</a:t>
          </a:r>
          <a:endParaRPr kumimoji="1" lang="en-US" altLang="ja-JP" sz="16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14</xdr:col>
      <xdr:colOff>457200</xdr:colOff>
      <xdr:row>6</xdr:row>
      <xdr:rowOff>128587</xdr:rowOff>
    </xdr:from>
    <xdr:ext cx="2491451" cy="359073"/>
    <xdr:sp macro="" textlink="">
      <xdr:nvSpPr>
        <xdr:cNvPr id="2" name="テキスト ボックス 1">
          <a:extLst>
            <a:ext uri="{FF2B5EF4-FFF2-40B4-BE49-F238E27FC236}">
              <a16:creationId xmlns:a16="http://schemas.microsoft.com/office/drawing/2014/main" id="{286070A3-7308-4A89-A405-F88DC88674A8}"/>
            </a:ext>
          </a:extLst>
        </xdr:cNvPr>
        <xdr:cNvSpPr txBox="1"/>
      </xdr:nvSpPr>
      <xdr:spPr>
        <a:xfrm>
          <a:off x="9210675" y="1290637"/>
          <a:ext cx="2491451" cy="359073"/>
        </a:xfrm>
        <a:prstGeom prst="rect">
          <a:avLst/>
        </a:prstGeom>
        <a:solidFill>
          <a:schemeClr val="accent5">
            <a:lumMod val="20000"/>
            <a:lumOff val="80000"/>
          </a:schemeClr>
        </a:solidFill>
        <a:ln>
          <a:solidFill>
            <a:schemeClr val="accent5">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kumimoji="1" lang="ja-JP" altLang="en-US" sz="1600"/>
            <a:t>水色のセルに入力すること</a:t>
          </a:r>
          <a:endParaRPr kumimoji="1" lang="en-US" altLang="ja-JP" sz="1600"/>
        </a:p>
      </xdr:txBody>
    </xdr:sp>
    <xdr:clientData/>
  </xdr:oneCellAnchor>
  <xdr:oneCellAnchor>
    <xdr:from>
      <xdr:col>10</xdr:col>
      <xdr:colOff>352462</xdr:colOff>
      <xdr:row>3</xdr:row>
      <xdr:rowOff>19051</xdr:rowOff>
    </xdr:from>
    <xdr:ext cx="1384610" cy="559127"/>
    <xdr:sp macro="" textlink="">
      <xdr:nvSpPr>
        <xdr:cNvPr id="3" name="テキスト ボックス 2">
          <a:extLst>
            <a:ext uri="{FF2B5EF4-FFF2-40B4-BE49-F238E27FC236}">
              <a16:creationId xmlns:a16="http://schemas.microsoft.com/office/drawing/2014/main" id="{A132BA4F-7992-994A-5034-75E46D046FEB}"/>
            </a:ext>
          </a:extLst>
        </xdr:cNvPr>
        <xdr:cNvSpPr txBox="1"/>
      </xdr:nvSpPr>
      <xdr:spPr>
        <a:xfrm>
          <a:off x="6515137" y="685801"/>
          <a:ext cx="1384610" cy="559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400">
              <a:solidFill>
                <a:srgbClr val="FF0000"/>
              </a:solidFill>
            </a:rPr>
            <a:t>平均</a:t>
          </a:r>
          <a:r>
            <a:rPr kumimoji="1" lang="ja-JP" altLang="en-US" sz="1400" u="sng">
              <a:solidFill>
                <a:srgbClr val="FF0000"/>
              </a:solidFill>
            </a:rPr>
            <a:t>週３日</a:t>
          </a:r>
          <a:r>
            <a:rPr kumimoji="1" lang="ja-JP" altLang="en-US" sz="1400">
              <a:solidFill>
                <a:srgbClr val="FF0000"/>
              </a:solidFill>
            </a:rPr>
            <a:t>以上</a:t>
          </a:r>
          <a:endParaRPr kumimoji="1" lang="en-US" altLang="ja-JP" sz="1400">
            <a:solidFill>
              <a:srgbClr val="FF0000"/>
            </a:solidFill>
          </a:endParaRPr>
        </a:p>
        <a:p>
          <a:pPr algn="ctr"/>
          <a:r>
            <a:rPr kumimoji="1" lang="ja-JP" altLang="en-US" sz="1400">
              <a:solidFill>
                <a:srgbClr val="FF0000"/>
              </a:solidFill>
            </a:rPr>
            <a:t>実施をすること</a:t>
          </a:r>
          <a:endParaRPr kumimoji="1" lang="en-US" altLang="ja-JP" sz="1400">
            <a:solidFill>
              <a:srgbClr val="FF0000"/>
            </a:solidFill>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M37"/>
  <sheetViews>
    <sheetView showGridLines="0" showZeros="0" tabSelected="1" view="pageBreakPreview" zoomScaleNormal="100" zoomScaleSheetLayoutView="100" workbookViewId="0"/>
  </sheetViews>
  <sheetFormatPr defaultColWidth="9" defaultRowHeight="18" customHeight="1"/>
  <cols>
    <col min="1" max="1" width="4.1328125" style="30" customWidth="1"/>
    <col min="2" max="2" width="14.1328125" style="30" customWidth="1"/>
    <col min="3" max="3" width="7.1328125" style="30" customWidth="1"/>
    <col min="4" max="4" width="4.59765625" style="30" customWidth="1"/>
    <col min="5" max="5" width="3.59765625" style="30" customWidth="1"/>
    <col min="6" max="6" width="16.59765625" style="30" customWidth="1"/>
    <col min="7" max="7" width="3.59765625" style="30" customWidth="1"/>
    <col min="8" max="8" width="13.1328125" style="30" customWidth="1"/>
    <col min="9" max="10" width="9.1328125" style="30" customWidth="1"/>
    <col min="11" max="11" width="11.59765625" style="30" customWidth="1"/>
    <col min="12" max="16384" width="9" style="30"/>
  </cols>
  <sheetData>
    <row r="1" spans="1:13" ht="18" customHeight="1">
      <c r="A1" s="30" t="s">
        <v>67</v>
      </c>
    </row>
    <row r="2" spans="1:13" ht="18" customHeight="1">
      <c r="H2" s="83"/>
      <c r="I2" s="82"/>
      <c r="J2" s="82" t="s">
        <v>146</v>
      </c>
      <c r="K2" s="83"/>
      <c r="L2" s="83"/>
      <c r="M2" s="83"/>
    </row>
    <row r="4" spans="1:13" ht="18" customHeight="1">
      <c r="B4" s="55" t="s">
        <v>66</v>
      </c>
    </row>
    <row r="5" spans="1:13" ht="28.5" customHeight="1">
      <c r="F5" s="57" t="s">
        <v>65</v>
      </c>
      <c r="G5" s="98"/>
      <c r="H5" s="98"/>
      <c r="I5" s="98"/>
      <c r="J5" s="98"/>
      <c r="K5" s="35"/>
    </row>
    <row r="6" spans="1:13" ht="24" customHeight="1">
      <c r="F6" s="31" t="s">
        <v>64</v>
      </c>
      <c r="G6" s="94"/>
      <c r="H6" s="94"/>
      <c r="I6" s="94"/>
      <c r="J6" s="94"/>
    </row>
    <row r="7" spans="1:13" ht="29.25" customHeight="1">
      <c r="F7" s="31" t="s">
        <v>63</v>
      </c>
      <c r="G7" s="98"/>
      <c r="H7" s="98"/>
      <c r="I7" s="98"/>
      <c r="J7" s="98"/>
      <c r="K7" s="35"/>
    </row>
    <row r="9" spans="1:13" ht="18.75" customHeight="1">
      <c r="F9" s="98" t="s">
        <v>68</v>
      </c>
      <c r="G9" s="98"/>
      <c r="H9" s="98"/>
      <c r="I9" s="98"/>
      <c r="J9" s="98"/>
      <c r="K9" s="35"/>
    </row>
    <row r="10" spans="1:13" ht="47.25" customHeight="1">
      <c r="F10" s="99" t="s">
        <v>91</v>
      </c>
      <c r="G10" s="99"/>
      <c r="H10" s="99"/>
      <c r="I10" s="99"/>
      <c r="J10" s="99"/>
      <c r="K10" s="32"/>
    </row>
    <row r="11" spans="1:13" ht="16.5" customHeight="1">
      <c r="F11" s="42"/>
      <c r="G11" s="42"/>
      <c r="H11" s="42"/>
      <c r="I11" s="42"/>
      <c r="J11" s="42"/>
    </row>
    <row r="12" spans="1:13" ht="36.75" customHeight="1">
      <c r="A12" s="96" t="s">
        <v>90</v>
      </c>
      <c r="B12" s="96"/>
      <c r="C12" s="96"/>
      <c r="D12" s="96"/>
      <c r="E12" s="96"/>
      <c r="F12" s="96"/>
      <c r="G12" s="96"/>
      <c r="H12" s="96"/>
      <c r="I12" s="96"/>
      <c r="J12" s="96"/>
      <c r="K12" s="96"/>
    </row>
    <row r="13" spans="1:13" ht="13.15" customHeight="1"/>
    <row r="14" spans="1:13" ht="18" customHeight="1">
      <c r="B14" s="30" t="s">
        <v>62</v>
      </c>
    </row>
    <row r="16" spans="1:13" ht="18" customHeight="1">
      <c r="B16" s="95" t="s">
        <v>61</v>
      </c>
      <c r="C16" s="95"/>
      <c r="D16" s="95"/>
      <c r="E16" s="95"/>
      <c r="F16" s="95"/>
      <c r="G16" s="95"/>
      <c r="H16" s="95"/>
      <c r="I16" s="95"/>
      <c r="J16" s="95"/>
    </row>
    <row r="17" spans="2:10" ht="18" customHeight="1">
      <c r="B17" s="41"/>
      <c r="C17" s="41"/>
      <c r="D17" s="41"/>
      <c r="E17" s="41"/>
      <c r="F17" s="41"/>
      <c r="G17" s="41"/>
      <c r="H17" s="41"/>
      <c r="I17" s="41"/>
      <c r="J17" s="41"/>
    </row>
    <row r="19" spans="2:10" ht="31.5" customHeight="1">
      <c r="B19" s="30" t="s">
        <v>60</v>
      </c>
      <c r="D19" s="40" t="s">
        <v>59</v>
      </c>
      <c r="E19" s="97">
        <f>'内訳書①（全体）'!J19</f>
        <v>0</v>
      </c>
      <c r="F19" s="97"/>
      <c r="G19" s="40" t="s">
        <v>58</v>
      </c>
    </row>
    <row r="20" spans="2:10" ht="18" customHeight="1">
      <c r="E20" s="30" t="s">
        <v>135</v>
      </c>
    </row>
    <row r="22" spans="2:10" ht="18" customHeight="1">
      <c r="B22" s="30" t="s">
        <v>57</v>
      </c>
      <c r="C22" s="40"/>
      <c r="D22" s="40"/>
      <c r="E22" s="40"/>
      <c r="F22" s="40"/>
      <c r="G22" s="40"/>
      <c r="H22" s="40"/>
      <c r="I22" s="40"/>
    </row>
    <row r="23" spans="2:10" ht="18" customHeight="1">
      <c r="B23" s="94" t="s">
        <v>84</v>
      </c>
      <c r="C23" s="94"/>
      <c r="D23" s="94"/>
      <c r="E23" s="94"/>
      <c r="F23" s="94"/>
      <c r="G23" s="94"/>
      <c r="H23" s="94"/>
      <c r="I23" s="94"/>
      <c r="J23" s="94"/>
    </row>
    <row r="24" spans="2:10" ht="18" customHeight="1">
      <c r="B24" s="39" t="s">
        <v>138</v>
      </c>
      <c r="C24" s="38"/>
      <c r="D24" s="38"/>
      <c r="E24" s="38"/>
      <c r="F24" s="38"/>
    </row>
    <row r="25" spans="2:10" ht="18" customHeight="1">
      <c r="B25" s="58" t="s">
        <v>145</v>
      </c>
      <c r="C25" s="38"/>
      <c r="D25" s="38"/>
      <c r="E25" s="38"/>
      <c r="F25" s="38"/>
    </row>
    <row r="26" spans="2:10" ht="18" customHeight="1">
      <c r="B26" s="30" t="s">
        <v>121</v>
      </c>
    </row>
    <row r="27" spans="2:10" ht="18" customHeight="1">
      <c r="B27" s="30" t="s">
        <v>92</v>
      </c>
    </row>
    <row r="28" spans="2:10" ht="18" customHeight="1">
      <c r="B28" s="30" t="s">
        <v>93</v>
      </c>
    </row>
    <row r="29" spans="2:10" ht="18" customHeight="1">
      <c r="B29" s="30" t="s">
        <v>94</v>
      </c>
    </row>
    <row r="30" spans="2:10" ht="18" customHeight="1">
      <c r="B30" s="30" t="s">
        <v>95</v>
      </c>
    </row>
    <row r="31" spans="2:10" ht="18" customHeight="1">
      <c r="B31" s="46" t="s">
        <v>108</v>
      </c>
    </row>
    <row r="33" spans="3:11" ht="18" customHeight="1">
      <c r="C33" s="30" t="s">
        <v>116</v>
      </c>
    </row>
    <row r="34" spans="3:11" ht="30" customHeight="1">
      <c r="C34" s="37" t="s">
        <v>106</v>
      </c>
      <c r="D34" s="37"/>
      <c r="E34" s="35" t="s">
        <v>107</v>
      </c>
      <c r="F34" s="35"/>
      <c r="G34" s="35"/>
      <c r="H34" s="36"/>
      <c r="I34" s="35"/>
      <c r="J34" s="35"/>
      <c r="K34" s="35"/>
    </row>
    <row r="35" spans="3:11" ht="30" customHeight="1">
      <c r="C35" s="34" t="s">
        <v>56</v>
      </c>
      <c r="D35" s="32"/>
      <c r="E35" s="32"/>
      <c r="F35" s="32"/>
      <c r="G35" s="32"/>
      <c r="H35" s="33"/>
      <c r="I35" s="32"/>
      <c r="J35" s="32"/>
      <c r="K35" s="32"/>
    </row>
    <row r="36" spans="3:11" ht="31.5" customHeight="1">
      <c r="C36" s="34" t="s">
        <v>69</v>
      </c>
      <c r="D36" s="32"/>
      <c r="E36" s="32"/>
      <c r="F36" s="32"/>
      <c r="G36" s="32"/>
      <c r="H36" s="33"/>
      <c r="I36" s="32"/>
      <c r="J36" s="32"/>
      <c r="K36" s="32"/>
    </row>
    <row r="37" spans="3:11" ht="18" customHeight="1">
      <c r="H37" s="31"/>
    </row>
  </sheetData>
  <mergeCells count="9">
    <mergeCell ref="B23:J23"/>
    <mergeCell ref="B16:J16"/>
    <mergeCell ref="A12:K12"/>
    <mergeCell ref="E19:F19"/>
    <mergeCell ref="G5:J5"/>
    <mergeCell ref="G6:J6"/>
    <mergeCell ref="G7:J7"/>
    <mergeCell ref="F9:J9"/>
    <mergeCell ref="F10:J10"/>
  </mergeCells>
  <phoneticPr fontId="2"/>
  <pageMargins left="0.75" right="0.59" top="0.71" bottom="1" header="0.51200000000000001" footer="0.51200000000000001"/>
  <pageSetup paperSize="9" scale="8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D38"/>
  <sheetViews>
    <sheetView showZeros="0" view="pageBreakPreview" zoomScaleNormal="100" zoomScaleSheetLayoutView="100" workbookViewId="0">
      <selection activeCell="B27" sqref="B27:S27"/>
    </sheetView>
  </sheetViews>
  <sheetFormatPr defaultColWidth="9" defaultRowHeight="12.75"/>
  <cols>
    <col min="1" max="1" width="3.59765625" style="2" customWidth="1"/>
    <col min="2" max="5" width="3.73046875" style="2" customWidth="1"/>
    <col min="6" max="6" width="4.73046875" style="2" customWidth="1"/>
    <col min="7" max="8" width="4.3984375" style="2" customWidth="1"/>
    <col min="9" max="9" width="3.59765625" style="2" customWidth="1"/>
    <col min="10" max="11" width="3.73046875" style="2" customWidth="1"/>
    <col min="12" max="13" width="3.59765625" style="2" customWidth="1"/>
    <col min="14" max="15" width="3.73046875" style="2" customWidth="1"/>
    <col min="16" max="16" width="12" style="2" customWidth="1"/>
    <col min="17" max="18" width="7.46484375" style="2" customWidth="1"/>
    <col min="19" max="19" width="3.59765625" style="2" customWidth="1"/>
    <col min="20" max="20" width="1" style="2" customWidth="1"/>
    <col min="21" max="28" width="9" style="2"/>
    <col min="29" max="30" width="0" style="2" hidden="1" customWidth="1"/>
    <col min="31" max="255" width="9" style="2"/>
    <col min="256" max="256" width="3.59765625" style="2" customWidth="1"/>
    <col min="257" max="260" width="3.73046875" style="2" customWidth="1"/>
    <col min="261" max="261" width="4.73046875" style="2" customWidth="1"/>
    <col min="262" max="263" width="4.3984375" style="2" customWidth="1"/>
    <col min="264" max="264" width="3.59765625" style="2" customWidth="1"/>
    <col min="265" max="266" width="3.73046875" style="2" customWidth="1"/>
    <col min="267" max="268" width="3.59765625" style="2" customWidth="1"/>
    <col min="269" max="270" width="3.73046875" style="2" customWidth="1"/>
    <col min="271" max="271" width="12" style="2" customWidth="1"/>
    <col min="272" max="273" width="7.46484375" style="2" customWidth="1"/>
    <col min="274" max="274" width="3.59765625" style="2" customWidth="1"/>
    <col min="275" max="275" width="1" style="2" customWidth="1"/>
    <col min="276" max="284" width="9" style="2"/>
    <col min="285" max="286" width="0" style="2" hidden="1" customWidth="1"/>
    <col min="287" max="511" width="9" style="2"/>
    <col min="512" max="512" width="3.59765625" style="2" customWidth="1"/>
    <col min="513" max="516" width="3.73046875" style="2" customWidth="1"/>
    <col min="517" max="517" width="4.73046875" style="2" customWidth="1"/>
    <col min="518" max="519" width="4.3984375" style="2" customWidth="1"/>
    <col min="520" max="520" width="3.59765625" style="2" customWidth="1"/>
    <col min="521" max="522" width="3.73046875" style="2" customWidth="1"/>
    <col min="523" max="524" width="3.59765625" style="2" customWidth="1"/>
    <col min="525" max="526" width="3.73046875" style="2" customWidth="1"/>
    <col min="527" max="527" width="12" style="2" customWidth="1"/>
    <col min="528" max="529" width="7.46484375" style="2" customWidth="1"/>
    <col min="530" max="530" width="3.59765625" style="2" customWidth="1"/>
    <col min="531" max="531" width="1" style="2" customWidth="1"/>
    <col min="532" max="540" width="9" style="2"/>
    <col min="541" max="542" width="0" style="2" hidden="1" customWidth="1"/>
    <col min="543" max="767" width="9" style="2"/>
    <col min="768" max="768" width="3.59765625" style="2" customWidth="1"/>
    <col min="769" max="772" width="3.73046875" style="2" customWidth="1"/>
    <col min="773" max="773" width="4.73046875" style="2" customWidth="1"/>
    <col min="774" max="775" width="4.3984375" style="2" customWidth="1"/>
    <col min="776" max="776" width="3.59765625" style="2" customWidth="1"/>
    <col min="777" max="778" width="3.73046875" style="2" customWidth="1"/>
    <col min="779" max="780" width="3.59765625" style="2" customWidth="1"/>
    <col min="781" max="782" width="3.73046875" style="2" customWidth="1"/>
    <col min="783" max="783" width="12" style="2" customWidth="1"/>
    <col min="784" max="785" width="7.46484375" style="2" customWidth="1"/>
    <col min="786" max="786" width="3.59765625" style="2" customWidth="1"/>
    <col min="787" max="787" width="1" style="2" customWidth="1"/>
    <col min="788" max="796" width="9" style="2"/>
    <col min="797" max="798" width="0" style="2" hidden="1" customWidth="1"/>
    <col min="799" max="1023" width="9" style="2"/>
    <col min="1024" max="1024" width="3.59765625" style="2" customWidth="1"/>
    <col min="1025" max="1028" width="3.73046875" style="2" customWidth="1"/>
    <col min="1029" max="1029" width="4.73046875" style="2" customWidth="1"/>
    <col min="1030" max="1031" width="4.3984375" style="2" customWidth="1"/>
    <col min="1032" max="1032" width="3.59765625" style="2" customWidth="1"/>
    <col min="1033" max="1034" width="3.73046875" style="2" customWidth="1"/>
    <col min="1035" max="1036" width="3.59765625" style="2" customWidth="1"/>
    <col min="1037" max="1038" width="3.73046875" style="2" customWidth="1"/>
    <col min="1039" max="1039" width="12" style="2" customWidth="1"/>
    <col min="1040" max="1041" width="7.46484375" style="2" customWidth="1"/>
    <col min="1042" max="1042" width="3.59765625" style="2" customWidth="1"/>
    <col min="1043" max="1043" width="1" style="2" customWidth="1"/>
    <col min="1044" max="1052" width="9" style="2"/>
    <col min="1053" max="1054" width="0" style="2" hidden="1" customWidth="1"/>
    <col min="1055" max="1279" width="9" style="2"/>
    <col min="1280" max="1280" width="3.59765625" style="2" customWidth="1"/>
    <col min="1281" max="1284" width="3.73046875" style="2" customWidth="1"/>
    <col min="1285" max="1285" width="4.73046875" style="2" customWidth="1"/>
    <col min="1286" max="1287" width="4.3984375" style="2" customWidth="1"/>
    <col min="1288" max="1288" width="3.59765625" style="2" customWidth="1"/>
    <col min="1289" max="1290" width="3.73046875" style="2" customWidth="1"/>
    <col min="1291" max="1292" width="3.59765625" style="2" customWidth="1"/>
    <col min="1293" max="1294" width="3.73046875" style="2" customWidth="1"/>
    <col min="1295" max="1295" width="12" style="2" customWidth="1"/>
    <col min="1296" max="1297" width="7.46484375" style="2" customWidth="1"/>
    <col min="1298" max="1298" width="3.59765625" style="2" customWidth="1"/>
    <col min="1299" max="1299" width="1" style="2" customWidth="1"/>
    <col min="1300" max="1308" width="9" style="2"/>
    <col min="1309" max="1310" width="0" style="2" hidden="1" customWidth="1"/>
    <col min="1311" max="1535" width="9" style="2"/>
    <col min="1536" max="1536" width="3.59765625" style="2" customWidth="1"/>
    <col min="1537" max="1540" width="3.73046875" style="2" customWidth="1"/>
    <col min="1541" max="1541" width="4.73046875" style="2" customWidth="1"/>
    <col min="1542" max="1543" width="4.3984375" style="2" customWidth="1"/>
    <col min="1544" max="1544" width="3.59765625" style="2" customWidth="1"/>
    <col min="1545" max="1546" width="3.73046875" style="2" customWidth="1"/>
    <col min="1547" max="1548" width="3.59765625" style="2" customWidth="1"/>
    <col min="1549" max="1550" width="3.73046875" style="2" customWidth="1"/>
    <col min="1551" max="1551" width="12" style="2" customWidth="1"/>
    <col min="1552" max="1553" width="7.46484375" style="2" customWidth="1"/>
    <col min="1554" max="1554" width="3.59765625" style="2" customWidth="1"/>
    <col min="1555" max="1555" width="1" style="2" customWidth="1"/>
    <col min="1556" max="1564" width="9" style="2"/>
    <col min="1565" max="1566" width="0" style="2" hidden="1" customWidth="1"/>
    <col min="1567" max="1791" width="9" style="2"/>
    <col min="1792" max="1792" width="3.59765625" style="2" customWidth="1"/>
    <col min="1793" max="1796" width="3.73046875" style="2" customWidth="1"/>
    <col min="1797" max="1797" width="4.73046875" style="2" customWidth="1"/>
    <col min="1798" max="1799" width="4.3984375" style="2" customWidth="1"/>
    <col min="1800" max="1800" width="3.59765625" style="2" customWidth="1"/>
    <col min="1801" max="1802" width="3.73046875" style="2" customWidth="1"/>
    <col min="1803" max="1804" width="3.59765625" style="2" customWidth="1"/>
    <col min="1805" max="1806" width="3.73046875" style="2" customWidth="1"/>
    <col min="1807" max="1807" width="12" style="2" customWidth="1"/>
    <col min="1808" max="1809" width="7.46484375" style="2" customWidth="1"/>
    <col min="1810" max="1810" width="3.59765625" style="2" customWidth="1"/>
    <col min="1811" max="1811" width="1" style="2" customWidth="1"/>
    <col min="1812" max="1820" width="9" style="2"/>
    <col min="1821" max="1822" width="0" style="2" hidden="1" customWidth="1"/>
    <col min="1823" max="2047" width="9" style="2"/>
    <col min="2048" max="2048" width="3.59765625" style="2" customWidth="1"/>
    <col min="2049" max="2052" width="3.73046875" style="2" customWidth="1"/>
    <col min="2053" max="2053" width="4.73046875" style="2" customWidth="1"/>
    <col min="2054" max="2055" width="4.3984375" style="2" customWidth="1"/>
    <col min="2056" max="2056" width="3.59765625" style="2" customWidth="1"/>
    <col min="2057" max="2058" width="3.73046875" style="2" customWidth="1"/>
    <col min="2059" max="2060" width="3.59765625" style="2" customWidth="1"/>
    <col min="2061" max="2062" width="3.73046875" style="2" customWidth="1"/>
    <col min="2063" max="2063" width="12" style="2" customWidth="1"/>
    <col min="2064" max="2065" width="7.46484375" style="2" customWidth="1"/>
    <col min="2066" max="2066" width="3.59765625" style="2" customWidth="1"/>
    <col min="2067" max="2067" width="1" style="2" customWidth="1"/>
    <col min="2068" max="2076" width="9" style="2"/>
    <col min="2077" max="2078" width="0" style="2" hidden="1" customWidth="1"/>
    <col min="2079" max="2303" width="9" style="2"/>
    <col min="2304" max="2304" width="3.59765625" style="2" customWidth="1"/>
    <col min="2305" max="2308" width="3.73046875" style="2" customWidth="1"/>
    <col min="2309" max="2309" width="4.73046875" style="2" customWidth="1"/>
    <col min="2310" max="2311" width="4.3984375" style="2" customWidth="1"/>
    <col min="2312" max="2312" width="3.59765625" style="2" customWidth="1"/>
    <col min="2313" max="2314" width="3.73046875" style="2" customWidth="1"/>
    <col min="2315" max="2316" width="3.59765625" style="2" customWidth="1"/>
    <col min="2317" max="2318" width="3.73046875" style="2" customWidth="1"/>
    <col min="2319" max="2319" width="12" style="2" customWidth="1"/>
    <col min="2320" max="2321" width="7.46484375" style="2" customWidth="1"/>
    <col min="2322" max="2322" width="3.59765625" style="2" customWidth="1"/>
    <col min="2323" max="2323" width="1" style="2" customWidth="1"/>
    <col min="2324" max="2332" width="9" style="2"/>
    <col min="2333" max="2334" width="0" style="2" hidden="1" customWidth="1"/>
    <col min="2335" max="2559" width="9" style="2"/>
    <col min="2560" max="2560" width="3.59765625" style="2" customWidth="1"/>
    <col min="2561" max="2564" width="3.73046875" style="2" customWidth="1"/>
    <col min="2565" max="2565" width="4.73046875" style="2" customWidth="1"/>
    <col min="2566" max="2567" width="4.3984375" style="2" customWidth="1"/>
    <col min="2568" max="2568" width="3.59765625" style="2" customWidth="1"/>
    <col min="2569" max="2570" width="3.73046875" style="2" customWidth="1"/>
    <col min="2571" max="2572" width="3.59765625" style="2" customWidth="1"/>
    <col min="2573" max="2574" width="3.73046875" style="2" customWidth="1"/>
    <col min="2575" max="2575" width="12" style="2" customWidth="1"/>
    <col min="2576" max="2577" width="7.46484375" style="2" customWidth="1"/>
    <col min="2578" max="2578" width="3.59765625" style="2" customWidth="1"/>
    <col min="2579" max="2579" width="1" style="2" customWidth="1"/>
    <col min="2580" max="2588" width="9" style="2"/>
    <col min="2589" max="2590" width="0" style="2" hidden="1" customWidth="1"/>
    <col min="2591" max="2815" width="9" style="2"/>
    <col min="2816" max="2816" width="3.59765625" style="2" customWidth="1"/>
    <col min="2817" max="2820" width="3.73046875" style="2" customWidth="1"/>
    <col min="2821" max="2821" width="4.73046875" style="2" customWidth="1"/>
    <col min="2822" max="2823" width="4.3984375" style="2" customWidth="1"/>
    <col min="2824" max="2824" width="3.59765625" style="2" customWidth="1"/>
    <col min="2825" max="2826" width="3.73046875" style="2" customWidth="1"/>
    <col min="2827" max="2828" width="3.59765625" style="2" customWidth="1"/>
    <col min="2829" max="2830" width="3.73046875" style="2" customWidth="1"/>
    <col min="2831" max="2831" width="12" style="2" customWidth="1"/>
    <col min="2832" max="2833" width="7.46484375" style="2" customWidth="1"/>
    <col min="2834" max="2834" width="3.59765625" style="2" customWidth="1"/>
    <col min="2835" max="2835" width="1" style="2" customWidth="1"/>
    <col min="2836" max="2844" width="9" style="2"/>
    <col min="2845" max="2846" width="0" style="2" hidden="1" customWidth="1"/>
    <col min="2847" max="3071" width="9" style="2"/>
    <col min="3072" max="3072" width="3.59765625" style="2" customWidth="1"/>
    <col min="3073" max="3076" width="3.73046875" style="2" customWidth="1"/>
    <col min="3077" max="3077" width="4.73046875" style="2" customWidth="1"/>
    <col min="3078" max="3079" width="4.3984375" style="2" customWidth="1"/>
    <col min="3080" max="3080" width="3.59765625" style="2" customWidth="1"/>
    <col min="3081" max="3082" width="3.73046875" style="2" customWidth="1"/>
    <col min="3083" max="3084" width="3.59765625" style="2" customWidth="1"/>
    <col min="3085" max="3086" width="3.73046875" style="2" customWidth="1"/>
    <col min="3087" max="3087" width="12" style="2" customWidth="1"/>
    <col min="3088" max="3089" width="7.46484375" style="2" customWidth="1"/>
    <col min="3090" max="3090" width="3.59765625" style="2" customWidth="1"/>
    <col min="3091" max="3091" width="1" style="2" customWidth="1"/>
    <col min="3092" max="3100" width="9" style="2"/>
    <col min="3101" max="3102" width="0" style="2" hidden="1" customWidth="1"/>
    <col min="3103" max="3327" width="9" style="2"/>
    <col min="3328" max="3328" width="3.59765625" style="2" customWidth="1"/>
    <col min="3329" max="3332" width="3.73046875" style="2" customWidth="1"/>
    <col min="3333" max="3333" width="4.73046875" style="2" customWidth="1"/>
    <col min="3334" max="3335" width="4.3984375" style="2" customWidth="1"/>
    <col min="3336" max="3336" width="3.59765625" style="2" customWidth="1"/>
    <col min="3337" max="3338" width="3.73046875" style="2" customWidth="1"/>
    <col min="3339" max="3340" width="3.59765625" style="2" customWidth="1"/>
    <col min="3341" max="3342" width="3.73046875" style="2" customWidth="1"/>
    <col min="3343" max="3343" width="12" style="2" customWidth="1"/>
    <col min="3344" max="3345" width="7.46484375" style="2" customWidth="1"/>
    <col min="3346" max="3346" width="3.59765625" style="2" customWidth="1"/>
    <col min="3347" max="3347" width="1" style="2" customWidth="1"/>
    <col min="3348" max="3356" width="9" style="2"/>
    <col min="3357" max="3358" width="0" style="2" hidden="1" customWidth="1"/>
    <col min="3359" max="3583" width="9" style="2"/>
    <col min="3584" max="3584" width="3.59765625" style="2" customWidth="1"/>
    <col min="3585" max="3588" width="3.73046875" style="2" customWidth="1"/>
    <col min="3589" max="3589" width="4.73046875" style="2" customWidth="1"/>
    <col min="3590" max="3591" width="4.3984375" style="2" customWidth="1"/>
    <col min="3592" max="3592" width="3.59765625" style="2" customWidth="1"/>
    <col min="3593" max="3594" width="3.73046875" style="2" customWidth="1"/>
    <col min="3595" max="3596" width="3.59765625" style="2" customWidth="1"/>
    <col min="3597" max="3598" width="3.73046875" style="2" customWidth="1"/>
    <col min="3599" max="3599" width="12" style="2" customWidth="1"/>
    <col min="3600" max="3601" width="7.46484375" style="2" customWidth="1"/>
    <col min="3602" max="3602" width="3.59765625" style="2" customWidth="1"/>
    <col min="3603" max="3603" width="1" style="2" customWidth="1"/>
    <col min="3604" max="3612" width="9" style="2"/>
    <col min="3613" max="3614" width="0" style="2" hidden="1" customWidth="1"/>
    <col min="3615" max="3839" width="9" style="2"/>
    <col min="3840" max="3840" width="3.59765625" style="2" customWidth="1"/>
    <col min="3841" max="3844" width="3.73046875" style="2" customWidth="1"/>
    <col min="3845" max="3845" width="4.73046875" style="2" customWidth="1"/>
    <col min="3846" max="3847" width="4.3984375" style="2" customWidth="1"/>
    <col min="3848" max="3848" width="3.59765625" style="2" customWidth="1"/>
    <col min="3849" max="3850" width="3.73046875" style="2" customWidth="1"/>
    <col min="3851" max="3852" width="3.59765625" style="2" customWidth="1"/>
    <col min="3853" max="3854" width="3.73046875" style="2" customWidth="1"/>
    <col min="3855" max="3855" width="12" style="2" customWidth="1"/>
    <col min="3856" max="3857" width="7.46484375" style="2" customWidth="1"/>
    <col min="3858" max="3858" width="3.59765625" style="2" customWidth="1"/>
    <col min="3859" max="3859" width="1" style="2" customWidth="1"/>
    <col min="3860" max="3868" width="9" style="2"/>
    <col min="3869" max="3870" width="0" style="2" hidden="1" customWidth="1"/>
    <col min="3871" max="4095" width="9" style="2"/>
    <col min="4096" max="4096" width="3.59765625" style="2" customWidth="1"/>
    <col min="4097" max="4100" width="3.73046875" style="2" customWidth="1"/>
    <col min="4101" max="4101" width="4.73046875" style="2" customWidth="1"/>
    <col min="4102" max="4103" width="4.3984375" style="2" customWidth="1"/>
    <col min="4104" max="4104" width="3.59765625" style="2" customWidth="1"/>
    <col min="4105" max="4106" width="3.73046875" style="2" customWidth="1"/>
    <col min="4107" max="4108" width="3.59765625" style="2" customWidth="1"/>
    <col min="4109" max="4110" width="3.73046875" style="2" customWidth="1"/>
    <col min="4111" max="4111" width="12" style="2" customWidth="1"/>
    <col min="4112" max="4113" width="7.46484375" style="2" customWidth="1"/>
    <col min="4114" max="4114" width="3.59765625" style="2" customWidth="1"/>
    <col min="4115" max="4115" width="1" style="2" customWidth="1"/>
    <col min="4116" max="4124" width="9" style="2"/>
    <col min="4125" max="4126" width="0" style="2" hidden="1" customWidth="1"/>
    <col min="4127" max="4351" width="9" style="2"/>
    <col min="4352" max="4352" width="3.59765625" style="2" customWidth="1"/>
    <col min="4353" max="4356" width="3.73046875" style="2" customWidth="1"/>
    <col min="4357" max="4357" width="4.73046875" style="2" customWidth="1"/>
    <col min="4358" max="4359" width="4.3984375" style="2" customWidth="1"/>
    <col min="4360" max="4360" width="3.59765625" style="2" customWidth="1"/>
    <col min="4361" max="4362" width="3.73046875" style="2" customWidth="1"/>
    <col min="4363" max="4364" width="3.59765625" style="2" customWidth="1"/>
    <col min="4365" max="4366" width="3.73046875" style="2" customWidth="1"/>
    <col min="4367" max="4367" width="12" style="2" customWidth="1"/>
    <col min="4368" max="4369" width="7.46484375" style="2" customWidth="1"/>
    <col min="4370" max="4370" width="3.59765625" style="2" customWidth="1"/>
    <col min="4371" max="4371" width="1" style="2" customWidth="1"/>
    <col min="4372" max="4380" width="9" style="2"/>
    <col min="4381" max="4382" width="0" style="2" hidden="1" customWidth="1"/>
    <col min="4383" max="4607" width="9" style="2"/>
    <col min="4608" max="4608" width="3.59765625" style="2" customWidth="1"/>
    <col min="4609" max="4612" width="3.73046875" style="2" customWidth="1"/>
    <col min="4613" max="4613" width="4.73046875" style="2" customWidth="1"/>
    <col min="4614" max="4615" width="4.3984375" style="2" customWidth="1"/>
    <col min="4616" max="4616" width="3.59765625" style="2" customWidth="1"/>
    <col min="4617" max="4618" width="3.73046875" style="2" customWidth="1"/>
    <col min="4619" max="4620" width="3.59765625" style="2" customWidth="1"/>
    <col min="4621" max="4622" width="3.73046875" style="2" customWidth="1"/>
    <col min="4623" max="4623" width="12" style="2" customWidth="1"/>
    <col min="4624" max="4625" width="7.46484375" style="2" customWidth="1"/>
    <col min="4626" max="4626" width="3.59765625" style="2" customWidth="1"/>
    <col min="4627" max="4627" width="1" style="2" customWidth="1"/>
    <col min="4628" max="4636" width="9" style="2"/>
    <col min="4637" max="4638" width="0" style="2" hidden="1" customWidth="1"/>
    <col min="4639" max="4863" width="9" style="2"/>
    <col min="4864" max="4864" width="3.59765625" style="2" customWidth="1"/>
    <col min="4865" max="4868" width="3.73046875" style="2" customWidth="1"/>
    <col min="4869" max="4869" width="4.73046875" style="2" customWidth="1"/>
    <col min="4870" max="4871" width="4.3984375" style="2" customWidth="1"/>
    <col min="4872" max="4872" width="3.59765625" style="2" customWidth="1"/>
    <col min="4873" max="4874" width="3.73046875" style="2" customWidth="1"/>
    <col min="4875" max="4876" width="3.59765625" style="2" customWidth="1"/>
    <col min="4877" max="4878" width="3.73046875" style="2" customWidth="1"/>
    <col min="4879" max="4879" width="12" style="2" customWidth="1"/>
    <col min="4880" max="4881" width="7.46484375" style="2" customWidth="1"/>
    <col min="4882" max="4882" width="3.59765625" style="2" customWidth="1"/>
    <col min="4883" max="4883" width="1" style="2" customWidth="1"/>
    <col min="4884" max="4892" width="9" style="2"/>
    <col min="4893" max="4894" width="0" style="2" hidden="1" customWidth="1"/>
    <col min="4895" max="5119" width="9" style="2"/>
    <col min="5120" max="5120" width="3.59765625" style="2" customWidth="1"/>
    <col min="5121" max="5124" width="3.73046875" style="2" customWidth="1"/>
    <col min="5125" max="5125" width="4.73046875" style="2" customWidth="1"/>
    <col min="5126" max="5127" width="4.3984375" style="2" customWidth="1"/>
    <col min="5128" max="5128" width="3.59765625" style="2" customWidth="1"/>
    <col min="5129" max="5130" width="3.73046875" style="2" customWidth="1"/>
    <col min="5131" max="5132" width="3.59765625" style="2" customWidth="1"/>
    <col min="5133" max="5134" width="3.73046875" style="2" customWidth="1"/>
    <col min="5135" max="5135" width="12" style="2" customWidth="1"/>
    <col min="5136" max="5137" width="7.46484375" style="2" customWidth="1"/>
    <col min="5138" max="5138" width="3.59765625" style="2" customWidth="1"/>
    <col min="5139" max="5139" width="1" style="2" customWidth="1"/>
    <col min="5140" max="5148" width="9" style="2"/>
    <col min="5149" max="5150" width="0" style="2" hidden="1" customWidth="1"/>
    <col min="5151" max="5375" width="9" style="2"/>
    <col min="5376" max="5376" width="3.59765625" style="2" customWidth="1"/>
    <col min="5377" max="5380" width="3.73046875" style="2" customWidth="1"/>
    <col min="5381" max="5381" width="4.73046875" style="2" customWidth="1"/>
    <col min="5382" max="5383" width="4.3984375" style="2" customWidth="1"/>
    <col min="5384" max="5384" width="3.59765625" style="2" customWidth="1"/>
    <col min="5385" max="5386" width="3.73046875" style="2" customWidth="1"/>
    <col min="5387" max="5388" width="3.59765625" style="2" customWidth="1"/>
    <col min="5389" max="5390" width="3.73046875" style="2" customWidth="1"/>
    <col min="5391" max="5391" width="12" style="2" customWidth="1"/>
    <col min="5392" max="5393" width="7.46484375" style="2" customWidth="1"/>
    <col min="5394" max="5394" width="3.59765625" style="2" customWidth="1"/>
    <col min="5395" max="5395" width="1" style="2" customWidth="1"/>
    <col min="5396" max="5404" width="9" style="2"/>
    <col min="5405" max="5406" width="0" style="2" hidden="1" customWidth="1"/>
    <col min="5407" max="5631" width="9" style="2"/>
    <col min="5632" max="5632" width="3.59765625" style="2" customWidth="1"/>
    <col min="5633" max="5636" width="3.73046875" style="2" customWidth="1"/>
    <col min="5637" max="5637" width="4.73046875" style="2" customWidth="1"/>
    <col min="5638" max="5639" width="4.3984375" style="2" customWidth="1"/>
    <col min="5640" max="5640" width="3.59765625" style="2" customWidth="1"/>
    <col min="5641" max="5642" width="3.73046875" style="2" customWidth="1"/>
    <col min="5643" max="5644" width="3.59765625" style="2" customWidth="1"/>
    <col min="5645" max="5646" width="3.73046875" style="2" customWidth="1"/>
    <col min="5647" max="5647" width="12" style="2" customWidth="1"/>
    <col min="5648" max="5649" width="7.46484375" style="2" customWidth="1"/>
    <col min="5650" max="5650" width="3.59765625" style="2" customWidth="1"/>
    <col min="5651" max="5651" width="1" style="2" customWidth="1"/>
    <col min="5652" max="5660" width="9" style="2"/>
    <col min="5661" max="5662" width="0" style="2" hidden="1" customWidth="1"/>
    <col min="5663" max="5887" width="9" style="2"/>
    <col min="5888" max="5888" width="3.59765625" style="2" customWidth="1"/>
    <col min="5889" max="5892" width="3.73046875" style="2" customWidth="1"/>
    <col min="5893" max="5893" width="4.73046875" style="2" customWidth="1"/>
    <col min="5894" max="5895" width="4.3984375" style="2" customWidth="1"/>
    <col min="5896" max="5896" width="3.59765625" style="2" customWidth="1"/>
    <col min="5897" max="5898" width="3.73046875" style="2" customWidth="1"/>
    <col min="5899" max="5900" width="3.59765625" style="2" customWidth="1"/>
    <col min="5901" max="5902" width="3.73046875" style="2" customWidth="1"/>
    <col min="5903" max="5903" width="12" style="2" customWidth="1"/>
    <col min="5904" max="5905" width="7.46484375" style="2" customWidth="1"/>
    <col min="5906" max="5906" width="3.59765625" style="2" customWidth="1"/>
    <col min="5907" max="5907" width="1" style="2" customWidth="1"/>
    <col min="5908" max="5916" width="9" style="2"/>
    <col min="5917" max="5918" width="0" style="2" hidden="1" customWidth="1"/>
    <col min="5919" max="6143" width="9" style="2"/>
    <col min="6144" max="6144" width="3.59765625" style="2" customWidth="1"/>
    <col min="6145" max="6148" width="3.73046875" style="2" customWidth="1"/>
    <col min="6149" max="6149" width="4.73046875" style="2" customWidth="1"/>
    <col min="6150" max="6151" width="4.3984375" style="2" customWidth="1"/>
    <col min="6152" max="6152" width="3.59765625" style="2" customWidth="1"/>
    <col min="6153" max="6154" width="3.73046875" style="2" customWidth="1"/>
    <col min="6155" max="6156" width="3.59765625" style="2" customWidth="1"/>
    <col min="6157" max="6158" width="3.73046875" style="2" customWidth="1"/>
    <col min="6159" max="6159" width="12" style="2" customWidth="1"/>
    <col min="6160" max="6161" width="7.46484375" style="2" customWidth="1"/>
    <col min="6162" max="6162" width="3.59765625" style="2" customWidth="1"/>
    <col min="6163" max="6163" width="1" style="2" customWidth="1"/>
    <col min="6164" max="6172" width="9" style="2"/>
    <col min="6173" max="6174" width="0" style="2" hidden="1" customWidth="1"/>
    <col min="6175" max="6399" width="9" style="2"/>
    <col min="6400" max="6400" width="3.59765625" style="2" customWidth="1"/>
    <col min="6401" max="6404" width="3.73046875" style="2" customWidth="1"/>
    <col min="6405" max="6405" width="4.73046875" style="2" customWidth="1"/>
    <col min="6406" max="6407" width="4.3984375" style="2" customWidth="1"/>
    <col min="6408" max="6408" width="3.59765625" style="2" customWidth="1"/>
    <col min="6409" max="6410" width="3.73046875" style="2" customWidth="1"/>
    <col min="6411" max="6412" width="3.59765625" style="2" customWidth="1"/>
    <col min="6413" max="6414" width="3.73046875" style="2" customWidth="1"/>
    <col min="6415" max="6415" width="12" style="2" customWidth="1"/>
    <col min="6416" max="6417" width="7.46484375" style="2" customWidth="1"/>
    <col min="6418" max="6418" width="3.59765625" style="2" customWidth="1"/>
    <col min="6419" max="6419" width="1" style="2" customWidth="1"/>
    <col min="6420" max="6428" width="9" style="2"/>
    <col min="6429" max="6430" width="0" style="2" hidden="1" customWidth="1"/>
    <col min="6431" max="6655" width="9" style="2"/>
    <col min="6656" max="6656" width="3.59765625" style="2" customWidth="1"/>
    <col min="6657" max="6660" width="3.73046875" style="2" customWidth="1"/>
    <col min="6661" max="6661" width="4.73046875" style="2" customWidth="1"/>
    <col min="6662" max="6663" width="4.3984375" style="2" customWidth="1"/>
    <col min="6664" max="6664" width="3.59765625" style="2" customWidth="1"/>
    <col min="6665" max="6666" width="3.73046875" style="2" customWidth="1"/>
    <col min="6667" max="6668" width="3.59765625" style="2" customWidth="1"/>
    <col min="6669" max="6670" width="3.73046875" style="2" customWidth="1"/>
    <col min="6671" max="6671" width="12" style="2" customWidth="1"/>
    <col min="6672" max="6673" width="7.46484375" style="2" customWidth="1"/>
    <col min="6674" max="6674" width="3.59765625" style="2" customWidth="1"/>
    <col min="6675" max="6675" width="1" style="2" customWidth="1"/>
    <col min="6676" max="6684" width="9" style="2"/>
    <col min="6685" max="6686" width="0" style="2" hidden="1" customWidth="1"/>
    <col min="6687" max="6911" width="9" style="2"/>
    <col min="6912" max="6912" width="3.59765625" style="2" customWidth="1"/>
    <col min="6913" max="6916" width="3.73046875" style="2" customWidth="1"/>
    <col min="6917" max="6917" width="4.73046875" style="2" customWidth="1"/>
    <col min="6918" max="6919" width="4.3984375" style="2" customWidth="1"/>
    <col min="6920" max="6920" width="3.59765625" style="2" customWidth="1"/>
    <col min="6921" max="6922" width="3.73046875" style="2" customWidth="1"/>
    <col min="6923" max="6924" width="3.59765625" style="2" customWidth="1"/>
    <col min="6925" max="6926" width="3.73046875" style="2" customWidth="1"/>
    <col min="6927" max="6927" width="12" style="2" customWidth="1"/>
    <col min="6928" max="6929" width="7.46484375" style="2" customWidth="1"/>
    <col min="6930" max="6930" width="3.59765625" style="2" customWidth="1"/>
    <col min="6931" max="6931" width="1" style="2" customWidth="1"/>
    <col min="6932" max="6940" width="9" style="2"/>
    <col min="6941" max="6942" width="0" style="2" hidden="1" customWidth="1"/>
    <col min="6943" max="7167" width="9" style="2"/>
    <col min="7168" max="7168" width="3.59765625" style="2" customWidth="1"/>
    <col min="7169" max="7172" width="3.73046875" style="2" customWidth="1"/>
    <col min="7173" max="7173" width="4.73046875" style="2" customWidth="1"/>
    <col min="7174" max="7175" width="4.3984375" style="2" customWidth="1"/>
    <col min="7176" max="7176" width="3.59765625" style="2" customWidth="1"/>
    <col min="7177" max="7178" width="3.73046875" style="2" customWidth="1"/>
    <col min="7179" max="7180" width="3.59765625" style="2" customWidth="1"/>
    <col min="7181" max="7182" width="3.73046875" style="2" customWidth="1"/>
    <col min="7183" max="7183" width="12" style="2" customWidth="1"/>
    <col min="7184" max="7185" width="7.46484375" style="2" customWidth="1"/>
    <col min="7186" max="7186" width="3.59765625" style="2" customWidth="1"/>
    <col min="7187" max="7187" width="1" style="2" customWidth="1"/>
    <col min="7188" max="7196" width="9" style="2"/>
    <col min="7197" max="7198" width="0" style="2" hidden="1" customWidth="1"/>
    <col min="7199" max="7423" width="9" style="2"/>
    <col min="7424" max="7424" width="3.59765625" style="2" customWidth="1"/>
    <col min="7425" max="7428" width="3.73046875" style="2" customWidth="1"/>
    <col min="7429" max="7429" width="4.73046875" style="2" customWidth="1"/>
    <col min="7430" max="7431" width="4.3984375" style="2" customWidth="1"/>
    <col min="7432" max="7432" width="3.59765625" style="2" customWidth="1"/>
    <col min="7433" max="7434" width="3.73046875" style="2" customWidth="1"/>
    <col min="7435" max="7436" width="3.59765625" style="2" customWidth="1"/>
    <col min="7437" max="7438" width="3.73046875" style="2" customWidth="1"/>
    <col min="7439" max="7439" width="12" style="2" customWidth="1"/>
    <col min="7440" max="7441" width="7.46484375" style="2" customWidth="1"/>
    <col min="7442" max="7442" width="3.59765625" style="2" customWidth="1"/>
    <col min="7443" max="7443" width="1" style="2" customWidth="1"/>
    <col min="7444" max="7452" width="9" style="2"/>
    <col min="7453" max="7454" width="0" style="2" hidden="1" customWidth="1"/>
    <col min="7455" max="7679" width="9" style="2"/>
    <col min="7680" max="7680" width="3.59765625" style="2" customWidth="1"/>
    <col min="7681" max="7684" width="3.73046875" style="2" customWidth="1"/>
    <col min="7685" max="7685" width="4.73046875" style="2" customWidth="1"/>
    <col min="7686" max="7687" width="4.3984375" style="2" customWidth="1"/>
    <col min="7688" max="7688" width="3.59765625" style="2" customWidth="1"/>
    <col min="7689" max="7690" width="3.73046875" style="2" customWidth="1"/>
    <col min="7691" max="7692" width="3.59765625" style="2" customWidth="1"/>
    <col min="7693" max="7694" width="3.73046875" style="2" customWidth="1"/>
    <col min="7695" max="7695" width="12" style="2" customWidth="1"/>
    <col min="7696" max="7697" width="7.46484375" style="2" customWidth="1"/>
    <col min="7698" max="7698" width="3.59765625" style="2" customWidth="1"/>
    <col min="7699" max="7699" width="1" style="2" customWidth="1"/>
    <col min="7700" max="7708" width="9" style="2"/>
    <col min="7709" max="7710" width="0" style="2" hidden="1" customWidth="1"/>
    <col min="7711" max="7935" width="9" style="2"/>
    <col min="7936" max="7936" width="3.59765625" style="2" customWidth="1"/>
    <col min="7937" max="7940" width="3.73046875" style="2" customWidth="1"/>
    <col min="7941" max="7941" width="4.73046875" style="2" customWidth="1"/>
    <col min="7942" max="7943" width="4.3984375" style="2" customWidth="1"/>
    <col min="7944" max="7944" width="3.59765625" style="2" customWidth="1"/>
    <col min="7945" max="7946" width="3.73046875" style="2" customWidth="1"/>
    <col min="7947" max="7948" width="3.59765625" style="2" customWidth="1"/>
    <col min="7949" max="7950" width="3.73046875" style="2" customWidth="1"/>
    <col min="7951" max="7951" width="12" style="2" customWidth="1"/>
    <col min="7952" max="7953" width="7.46484375" style="2" customWidth="1"/>
    <col min="7954" max="7954" width="3.59765625" style="2" customWidth="1"/>
    <col min="7955" max="7955" width="1" style="2" customWidth="1"/>
    <col min="7956" max="7964" width="9" style="2"/>
    <col min="7965" max="7966" width="0" style="2" hidden="1" customWidth="1"/>
    <col min="7967" max="8191" width="9" style="2"/>
    <col min="8192" max="8192" width="3.59765625" style="2" customWidth="1"/>
    <col min="8193" max="8196" width="3.73046875" style="2" customWidth="1"/>
    <col min="8197" max="8197" width="4.73046875" style="2" customWidth="1"/>
    <col min="8198" max="8199" width="4.3984375" style="2" customWidth="1"/>
    <col min="8200" max="8200" width="3.59765625" style="2" customWidth="1"/>
    <col min="8201" max="8202" width="3.73046875" style="2" customWidth="1"/>
    <col min="8203" max="8204" width="3.59765625" style="2" customWidth="1"/>
    <col min="8205" max="8206" width="3.73046875" style="2" customWidth="1"/>
    <col min="8207" max="8207" width="12" style="2" customWidth="1"/>
    <col min="8208" max="8209" width="7.46484375" style="2" customWidth="1"/>
    <col min="8210" max="8210" width="3.59765625" style="2" customWidth="1"/>
    <col min="8211" max="8211" width="1" style="2" customWidth="1"/>
    <col min="8212" max="8220" width="9" style="2"/>
    <col min="8221" max="8222" width="0" style="2" hidden="1" customWidth="1"/>
    <col min="8223" max="8447" width="9" style="2"/>
    <col min="8448" max="8448" width="3.59765625" style="2" customWidth="1"/>
    <col min="8449" max="8452" width="3.73046875" style="2" customWidth="1"/>
    <col min="8453" max="8453" width="4.73046875" style="2" customWidth="1"/>
    <col min="8454" max="8455" width="4.3984375" style="2" customWidth="1"/>
    <col min="8456" max="8456" width="3.59765625" style="2" customWidth="1"/>
    <col min="8457" max="8458" width="3.73046875" style="2" customWidth="1"/>
    <col min="8459" max="8460" width="3.59765625" style="2" customWidth="1"/>
    <col min="8461" max="8462" width="3.73046875" style="2" customWidth="1"/>
    <col min="8463" max="8463" width="12" style="2" customWidth="1"/>
    <col min="8464" max="8465" width="7.46484375" style="2" customWidth="1"/>
    <col min="8466" max="8466" width="3.59765625" style="2" customWidth="1"/>
    <col min="8467" max="8467" width="1" style="2" customWidth="1"/>
    <col min="8468" max="8476" width="9" style="2"/>
    <col min="8477" max="8478" width="0" style="2" hidden="1" customWidth="1"/>
    <col min="8479" max="8703" width="9" style="2"/>
    <col min="8704" max="8704" width="3.59765625" style="2" customWidth="1"/>
    <col min="8705" max="8708" width="3.73046875" style="2" customWidth="1"/>
    <col min="8709" max="8709" width="4.73046875" style="2" customWidth="1"/>
    <col min="8710" max="8711" width="4.3984375" style="2" customWidth="1"/>
    <col min="8712" max="8712" width="3.59765625" style="2" customWidth="1"/>
    <col min="8713" max="8714" width="3.73046875" style="2" customWidth="1"/>
    <col min="8715" max="8716" width="3.59765625" style="2" customWidth="1"/>
    <col min="8717" max="8718" width="3.73046875" style="2" customWidth="1"/>
    <col min="8719" max="8719" width="12" style="2" customWidth="1"/>
    <col min="8720" max="8721" width="7.46484375" style="2" customWidth="1"/>
    <col min="8722" max="8722" width="3.59765625" style="2" customWidth="1"/>
    <col min="8723" max="8723" width="1" style="2" customWidth="1"/>
    <col min="8724" max="8732" width="9" style="2"/>
    <col min="8733" max="8734" width="0" style="2" hidden="1" customWidth="1"/>
    <col min="8735" max="8959" width="9" style="2"/>
    <col min="8960" max="8960" width="3.59765625" style="2" customWidth="1"/>
    <col min="8961" max="8964" width="3.73046875" style="2" customWidth="1"/>
    <col min="8965" max="8965" width="4.73046875" style="2" customWidth="1"/>
    <col min="8966" max="8967" width="4.3984375" style="2" customWidth="1"/>
    <col min="8968" max="8968" width="3.59765625" style="2" customWidth="1"/>
    <col min="8969" max="8970" width="3.73046875" style="2" customWidth="1"/>
    <col min="8971" max="8972" width="3.59765625" style="2" customWidth="1"/>
    <col min="8973" max="8974" width="3.73046875" style="2" customWidth="1"/>
    <col min="8975" max="8975" width="12" style="2" customWidth="1"/>
    <col min="8976" max="8977" width="7.46484375" style="2" customWidth="1"/>
    <col min="8978" max="8978" width="3.59765625" style="2" customWidth="1"/>
    <col min="8979" max="8979" width="1" style="2" customWidth="1"/>
    <col min="8980" max="8988" width="9" style="2"/>
    <col min="8989" max="8990" width="0" style="2" hidden="1" customWidth="1"/>
    <col min="8991" max="9215" width="9" style="2"/>
    <col min="9216" max="9216" width="3.59765625" style="2" customWidth="1"/>
    <col min="9217" max="9220" width="3.73046875" style="2" customWidth="1"/>
    <col min="9221" max="9221" width="4.73046875" style="2" customWidth="1"/>
    <col min="9222" max="9223" width="4.3984375" style="2" customWidth="1"/>
    <col min="9224" max="9224" width="3.59765625" style="2" customWidth="1"/>
    <col min="9225" max="9226" width="3.73046875" style="2" customWidth="1"/>
    <col min="9227" max="9228" width="3.59765625" style="2" customWidth="1"/>
    <col min="9229" max="9230" width="3.73046875" style="2" customWidth="1"/>
    <col min="9231" max="9231" width="12" style="2" customWidth="1"/>
    <col min="9232" max="9233" width="7.46484375" style="2" customWidth="1"/>
    <col min="9234" max="9234" width="3.59765625" style="2" customWidth="1"/>
    <col min="9235" max="9235" width="1" style="2" customWidth="1"/>
    <col min="9236" max="9244" width="9" style="2"/>
    <col min="9245" max="9246" width="0" style="2" hidden="1" customWidth="1"/>
    <col min="9247" max="9471" width="9" style="2"/>
    <col min="9472" max="9472" width="3.59765625" style="2" customWidth="1"/>
    <col min="9473" max="9476" width="3.73046875" style="2" customWidth="1"/>
    <col min="9477" max="9477" width="4.73046875" style="2" customWidth="1"/>
    <col min="9478" max="9479" width="4.3984375" style="2" customWidth="1"/>
    <col min="9480" max="9480" width="3.59765625" style="2" customWidth="1"/>
    <col min="9481" max="9482" width="3.73046875" style="2" customWidth="1"/>
    <col min="9483" max="9484" width="3.59765625" style="2" customWidth="1"/>
    <col min="9485" max="9486" width="3.73046875" style="2" customWidth="1"/>
    <col min="9487" max="9487" width="12" style="2" customWidth="1"/>
    <col min="9488" max="9489" width="7.46484375" style="2" customWidth="1"/>
    <col min="9490" max="9490" width="3.59765625" style="2" customWidth="1"/>
    <col min="9491" max="9491" width="1" style="2" customWidth="1"/>
    <col min="9492" max="9500" width="9" style="2"/>
    <col min="9501" max="9502" width="0" style="2" hidden="1" customWidth="1"/>
    <col min="9503" max="9727" width="9" style="2"/>
    <col min="9728" max="9728" width="3.59765625" style="2" customWidth="1"/>
    <col min="9729" max="9732" width="3.73046875" style="2" customWidth="1"/>
    <col min="9733" max="9733" width="4.73046875" style="2" customWidth="1"/>
    <col min="9734" max="9735" width="4.3984375" style="2" customWidth="1"/>
    <col min="9736" max="9736" width="3.59765625" style="2" customWidth="1"/>
    <col min="9737" max="9738" width="3.73046875" style="2" customWidth="1"/>
    <col min="9739" max="9740" width="3.59765625" style="2" customWidth="1"/>
    <col min="9741" max="9742" width="3.73046875" style="2" customWidth="1"/>
    <col min="9743" max="9743" width="12" style="2" customWidth="1"/>
    <col min="9744" max="9745" width="7.46484375" style="2" customWidth="1"/>
    <col min="9746" max="9746" width="3.59765625" style="2" customWidth="1"/>
    <col min="9747" max="9747" width="1" style="2" customWidth="1"/>
    <col min="9748" max="9756" width="9" style="2"/>
    <col min="9757" max="9758" width="0" style="2" hidden="1" customWidth="1"/>
    <col min="9759" max="9983" width="9" style="2"/>
    <col min="9984" max="9984" width="3.59765625" style="2" customWidth="1"/>
    <col min="9985" max="9988" width="3.73046875" style="2" customWidth="1"/>
    <col min="9989" max="9989" width="4.73046875" style="2" customWidth="1"/>
    <col min="9990" max="9991" width="4.3984375" style="2" customWidth="1"/>
    <col min="9992" max="9992" width="3.59765625" style="2" customWidth="1"/>
    <col min="9993" max="9994" width="3.73046875" style="2" customWidth="1"/>
    <col min="9995" max="9996" width="3.59765625" style="2" customWidth="1"/>
    <col min="9997" max="9998" width="3.73046875" style="2" customWidth="1"/>
    <col min="9999" max="9999" width="12" style="2" customWidth="1"/>
    <col min="10000" max="10001" width="7.46484375" style="2" customWidth="1"/>
    <col min="10002" max="10002" width="3.59765625" style="2" customWidth="1"/>
    <col min="10003" max="10003" width="1" style="2" customWidth="1"/>
    <col min="10004" max="10012" width="9" style="2"/>
    <col min="10013" max="10014" width="0" style="2" hidden="1" customWidth="1"/>
    <col min="10015" max="10239" width="9" style="2"/>
    <col min="10240" max="10240" width="3.59765625" style="2" customWidth="1"/>
    <col min="10241" max="10244" width="3.73046875" style="2" customWidth="1"/>
    <col min="10245" max="10245" width="4.73046875" style="2" customWidth="1"/>
    <col min="10246" max="10247" width="4.3984375" style="2" customWidth="1"/>
    <col min="10248" max="10248" width="3.59765625" style="2" customWidth="1"/>
    <col min="10249" max="10250" width="3.73046875" style="2" customWidth="1"/>
    <col min="10251" max="10252" width="3.59765625" style="2" customWidth="1"/>
    <col min="10253" max="10254" width="3.73046875" style="2" customWidth="1"/>
    <col min="10255" max="10255" width="12" style="2" customWidth="1"/>
    <col min="10256" max="10257" width="7.46484375" style="2" customWidth="1"/>
    <col min="10258" max="10258" width="3.59765625" style="2" customWidth="1"/>
    <col min="10259" max="10259" width="1" style="2" customWidth="1"/>
    <col min="10260" max="10268" width="9" style="2"/>
    <col min="10269" max="10270" width="0" style="2" hidden="1" customWidth="1"/>
    <col min="10271" max="10495" width="9" style="2"/>
    <col min="10496" max="10496" width="3.59765625" style="2" customWidth="1"/>
    <col min="10497" max="10500" width="3.73046875" style="2" customWidth="1"/>
    <col min="10501" max="10501" width="4.73046875" style="2" customWidth="1"/>
    <col min="10502" max="10503" width="4.3984375" style="2" customWidth="1"/>
    <col min="10504" max="10504" width="3.59765625" style="2" customWidth="1"/>
    <col min="10505" max="10506" width="3.73046875" style="2" customWidth="1"/>
    <col min="10507" max="10508" width="3.59765625" style="2" customWidth="1"/>
    <col min="10509" max="10510" width="3.73046875" style="2" customWidth="1"/>
    <col min="10511" max="10511" width="12" style="2" customWidth="1"/>
    <col min="10512" max="10513" width="7.46484375" style="2" customWidth="1"/>
    <col min="10514" max="10514" width="3.59765625" style="2" customWidth="1"/>
    <col min="10515" max="10515" width="1" style="2" customWidth="1"/>
    <col min="10516" max="10524" width="9" style="2"/>
    <col min="10525" max="10526" width="0" style="2" hidden="1" customWidth="1"/>
    <col min="10527" max="10751" width="9" style="2"/>
    <col min="10752" max="10752" width="3.59765625" style="2" customWidth="1"/>
    <col min="10753" max="10756" width="3.73046875" style="2" customWidth="1"/>
    <col min="10757" max="10757" width="4.73046875" style="2" customWidth="1"/>
    <col min="10758" max="10759" width="4.3984375" style="2" customWidth="1"/>
    <col min="10760" max="10760" width="3.59765625" style="2" customWidth="1"/>
    <col min="10761" max="10762" width="3.73046875" style="2" customWidth="1"/>
    <col min="10763" max="10764" width="3.59765625" style="2" customWidth="1"/>
    <col min="10765" max="10766" width="3.73046875" style="2" customWidth="1"/>
    <col min="10767" max="10767" width="12" style="2" customWidth="1"/>
    <col min="10768" max="10769" width="7.46484375" style="2" customWidth="1"/>
    <col min="10770" max="10770" width="3.59765625" style="2" customWidth="1"/>
    <col min="10771" max="10771" width="1" style="2" customWidth="1"/>
    <col min="10772" max="10780" width="9" style="2"/>
    <col min="10781" max="10782" width="0" style="2" hidden="1" customWidth="1"/>
    <col min="10783" max="11007" width="9" style="2"/>
    <col min="11008" max="11008" width="3.59765625" style="2" customWidth="1"/>
    <col min="11009" max="11012" width="3.73046875" style="2" customWidth="1"/>
    <col min="11013" max="11013" width="4.73046875" style="2" customWidth="1"/>
    <col min="11014" max="11015" width="4.3984375" style="2" customWidth="1"/>
    <col min="11016" max="11016" width="3.59765625" style="2" customWidth="1"/>
    <col min="11017" max="11018" width="3.73046875" style="2" customWidth="1"/>
    <col min="11019" max="11020" width="3.59765625" style="2" customWidth="1"/>
    <col min="11021" max="11022" width="3.73046875" style="2" customWidth="1"/>
    <col min="11023" max="11023" width="12" style="2" customWidth="1"/>
    <col min="11024" max="11025" width="7.46484375" style="2" customWidth="1"/>
    <col min="11026" max="11026" width="3.59765625" style="2" customWidth="1"/>
    <col min="11027" max="11027" width="1" style="2" customWidth="1"/>
    <col min="11028" max="11036" width="9" style="2"/>
    <col min="11037" max="11038" width="0" style="2" hidden="1" customWidth="1"/>
    <col min="11039" max="11263" width="9" style="2"/>
    <col min="11264" max="11264" width="3.59765625" style="2" customWidth="1"/>
    <col min="11265" max="11268" width="3.73046875" style="2" customWidth="1"/>
    <col min="11269" max="11269" width="4.73046875" style="2" customWidth="1"/>
    <col min="11270" max="11271" width="4.3984375" style="2" customWidth="1"/>
    <col min="11272" max="11272" width="3.59765625" style="2" customWidth="1"/>
    <col min="11273" max="11274" width="3.73046875" style="2" customWidth="1"/>
    <col min="11275" max="11276" width="3.59765625" style="2" customWidth="1"/>
    <col min="11277" max="11278" width="3.73046875" style="2" customWidth="1"/>
    <col min="11279" max="11279" width="12" style="2" customWidth="1"/>
    <col min="11280" max="11281" width="7.46484375" style="2" customWidth="1"/>
    <col min="11282" max="11282" width="3.59765625" style="2" customWidth="1"/>
    <col min="11283" max="11283" width="1" style="2" customWidth="1"/>
    <col min="11284" max="11292" width="9" style="2"/>
    <col min="11293" max="11294" width="0" style="2" hidden="1" customWidth="1"/>
    <col min="11295" max="11519" width="9" style="2"/>
    <col min="11520" max="11520" width="3.59765625" style="2" customWidth="1"/>
    <col min="11521" max="11524" width="3.73046875" style="2" customWidth="1"/>
    <col min="11525" max="11525" width="4.73046875" style="2" customWidth="1"/>
    <col min="11526" max="11527" width="4.3984375" style="2" customWidth="1"/>
    <col min="11528" max="11528" width="3.59765625" style="2" customWidth="1"/>
    <col min="11529" max="11530" width="3.73046875" style="2" customWidth="1"/>
    <col min="11531" max="11532" width="3.59765625" style="2" customWidth="1"/>
    <col min="11533" max="11534" width="3.73046875" style="2" customWidth="1"/>
    <col min="11535" max="11535" width="12" style="2" customWidth="1"/>
    <col min="11536" max="11537" width="7.46484375" style="2" customWidth="1"/>
    <col min="11538" max="11538" width="3.59765625" style="2" customWidth="1"/>
    <col min="11539" max="11539" width="1" style="2" customWidth="1"/>
    <col min="11540" max="11548" width="9" style="2"/>
    <col min="11549" max="11550" width="0" style="2" hidden="1" customWidth="1"/>
    <col min="11551" max="11775" width="9" style="2"/>
    <col min="11776" max="11776" width="3.59765625" style="2" customWidth="1"/>
    <col min="11777" max="11780" width="3.73046875" style="2" customWidth="1"/>
    <col min="11781" max="11781" width="4.73046875" style="2" customWidth="1"/>
    <col min="11782" max="11783" width="4.3984375" style="2" customWidth="1"/>
    <col min="11784" max="11784" width="3.59765625" style="2" customWidth="1"/>
    <col min="11785" max="11786" width="3.73046875" style="2" customWidth="1"/>
    <col min="11787" max="11788" width="3.59765625" style="2" customWidth="1"/>
    <col min="11789" max="11790" width="3.73046875" style="2" customWidth="1"/>
    <col min="11791" max="11791" width="12" style="2" customWidth="1"/>
    <col min="11792" max="11793" width="7.46484375" style="2" customWidth="1"/>
    <col min="11794" max="11794" width="3.59765625" style="2" customWidth="1"/>
    <col min="11795" max="11795" width="1" style="2" customWidth="1"/>
    <col min="11796" max="11804" width="9" style="2"/>
    <col min="11805" max="11806" width="0" style="2" hidden="1" customWidth="1"/>
    <col min="11807" max="12031" width="9" style="2"/>
    <col min="12032" max="12032" width="3.59765625" style="2" customWidth="1"/>
    <col min="12033" max="12036" width="3.73046875" style="2" customWidth="1"/>
    <col min="12037" max="12037" width="4.73046875" style="2" customWidth="1"/>
    <col min="12038" max="12039" width="4.3984375" style="2" customWidth="1"/>
    <col min="12040" max="12040" width="3.59765625" style="2" customWidth="1"/>
    <col min="12041" max="12042" width="3.73046875" style="2" customWidth="1"/>
    <col min="12043" max="12044" width="3.59765625" style="2" customWidth="1"/>
    <col min="12045" max="12046" width="3.73046875" style="2" customWidth="1"/>
    <col min="12047" max="12047" width="12" style="2" customWidth="1"/>
    <col min="12048" max="12049" width="7.46484375" style="2" customWidth="1"/>
    <col min="12050" max="12050" width="3.59765625" style="2" customWidth="1"/>
    <col min="12051" max="12051" width="1" style="2" customWidth="1"/>
    <col min="12052" max="12060" width="9" style="2"/>
    <col min="12061" max="12062" width="0" style="2" hidden="1" customWidth="1"/>
    <col min="12063" max="12287" width="9" style="2"/>
    <col min="12288" max="12288" width="3.59765625" style="2" customWidth="1"/>
    <col min="12289" max="12292" width="3.73046875" style="2" customWidth="1"/>
    <col min="12293" max="12293" width="4.73046875" style="2" customWidth="1"/>
    <col min="12294" max="12295" width="4.3984375" style="2" customWidth="1"/>
    <col min="12296" max="12296" width="3.59765625" style="2" customWidth="1"/>
    <col min="12297" max="12298" width="3.73046875" style="2" customWidth="1"/>
    <col min="12299" max="12300" width="3.59765625" style="2" customWidth="1"/>
    <col min="12301" max="12302" width="3.73046875" style="2" customWidth="1"/>
    <col min="12303" max="12303" width="12" style="2" customWidth="1"/>
    <col min="12304" max="12305" width="7.46484375" style="2" customWidth="1"/>
    <col min="12306" max="12306" width="3.59765625" style="2" customWidth="1"/>
    <col min="12307" max="12307" width="1" style="2" customWidth="1"/>
    <col min="12308" max="12316" width="9" style="2"/>
    <col min="12317" max="12318" width="0" style="2" hidden="1" customWidth="1"/>
    <col min="12319" max="12543" width="9" style="2"/>
    <col min="12544" max="12544" width="3.59765625" style="2" customWidth="1"/>
    <col min="12545" max="12548" width="3.73046875" style="2" customWidth="1"/>
    <col min="12549" max="12549" width="4.73046875" style="2" customWidth="1"/>
    <col min="12550" max="12551" width="4.3984375" style="2" customWidth="1"/>
    <col min="12552" max="12552" width="3.59765625" style="2" customWidth="1"/>
    <col min="12553" max="12554" width="3.73046875" style="2" customWidth="1"/>
    <col min="12555" max="12556" width="3.59765625" style="2" customWidth="1"/>
    <col min="12557" max="12558" width="3.73046875" style="2" customWidth="1"/>
    <col min="12559" max="12559" width="12" style="2" customWidth="1"/>
    <col min="12560" max="12561" width="7.46484375" style="2" customWidth="1"/>
    <col min="12562" max="12562" width="3.59765625" style="2" customWidth="1"/>
    <col min="12563" max="12563" width="1" style="2" customWidth="1"/>
    <col min="12564" max="12572" width="9" style="2"/>
    <col min="12573" max="12574" width="0" style="2" hidden="1" customWidth="1"/>
    <col min="12575" max="12799" width="9" style="2"/>
    <col min="12800" max="12800" width="3.59765625" style="2" customWidth="1"/>
    <col min="12801" max="12804" width="3.73046875" style="2" customWidth="1"/>
    <col min="12805" max="12805" width="4.73046875" style="2" customWidth="1"/>
    <col min="12806" max="12807" width="4.3984375" style="2" customWidth="1"/>
    <col min="12808" max="12808" width="3.59765625" style="2" customWidth="1"/>
    <col min="12809" max="12810" width="3.73046875" style="2" customWidth="1"/>
    <col min="12811" max="12812" width="3.59765625" style="2" customWidth="1"/>
    <col min="12813" max="12814" width="3.73046875" style="2" customWidth="1"/>
    <col min="12815" max="12815" width="12" style="2" customWidth="1"/>
    <col min="12816" max="12817" width="7.46484375" style="2" customWidth="1"/>
    <col min="12818" max="12818" width="3.59765625" style="2" customWidth="1"/>
    <col min="12819" max="12819" width="1" style="2" customWidth="1"/>
    <col min="12820" max="12828" width="9" style="2"/>
    <col min="12829" max="12830" width="0" style="2" hidden="1" customWidth="1"/>
    <col min="12831" max="13055" width="9" style="2"/>
    <col min="13056" max="13056" width="3.59765625" style="2" customWidth="1"/>
    <col min="13057" max="13060" width="3.73046875" style="2" customWidth="1"/>
    <col min="13061" max="13061" width="4.73046875" style="2" customWidth="1"/>
    <col min="13062" max="13063" width="4.3984375" style="2" customWidth="1"/>
    <col min="13064" max="13064" width="3.59765625" style="2" customWidth="1"/>
    <col min="13065" max="13066" width="3.73046875" style="2" customWidth="1"/>
    <col min="13067" max="13068" width="3.59765625" style="2" customWidth="1"/>
    <col min="13069" max="13070" width="3.73046875" style="2" customWidth="1"/>
    <col min="13071" max="13071" width="12" style="2" customWidth="1"/>
    <col min="13072" max="13073" width="7.46484375" style="2" customWidth="1"/>
    <col min="13074" max="13074" width="3.59765625" style="2" customWidth="1"/>
    <col min="13075" max="13075" width="1" style="2" customWidth="1"/>
    <col min="13076" max="13084" width="9" style="2"/>
    <col min="13085" max="13086" width="0" style="2" hidden="1" customWidth="1"/>
    <col min="13087" max="13311" width="9" style="2"/>
    <col min="13312" max="13312" width="3.59765625" style="2" customWidth="1"/>
    <col min="13313" max="13316" width="3.73046875" style="2" customWidth="1"/>
    <col min="13317" max="13317" width="4.73046875" style="2" customWidth="1"/>
    <col min="13318" max="13319" width="4.3984375" style="2" customWidth="1"/>
    <col min="13320" max="13320" width="3.59765625" style="2" customWidth="1"/>
    <col min="13321" max="13322" width="3.73046875" style="2" customWidth="1"/>
    <col min="13323" max="13324" width="3.59765625" style="2" customWidth="1"/>
    <col min="13325" max="13326" width="3.73046875" style="2" customWidth="1"/>
    <col min="13327" max="13327" width="12" style="2" customWidth="1"/>
    <col min="13328" max="13329" width="7.46484375" style="2" customWidth="1"/>
    <col min="13330" max="13330" width="3.59765625" style="2" customWidth="1"/>
    <col min="13331" max="13331" width="1" style="2" customWidth="1"/>
    <col min="13332" max="13340" width="9" style="2"/>
    <col min="13341" max="13342" width="0" style="2" hidden="1" customWidth="1"/>
    <col min="13343" max="13567" width="9" style="2"/>
    <col min="13568" max="13568" width="3.59765625" style="2" customWidth="1"/>
    <col min="13569" max="13572" width="3.73046875" style="2" customWidth="1"/>
    <col min="13573" max="13573" width="4.73046875" style="2" customWidth="1"/>
    <col min="13574" max="13575" width="4.3984375" style="2" customWidth="1"/>
    <col min="13576" max="13576" width="3.59765625" style="2" customWidth="1"/>
    <col min="13577" max="13578" width="3.73046875" style="2" customWidth="1"/>
    <col min="13579" max="13580" width="3.59765625" style="2" customWidth="1"/>
    <col min="13581" max="13582" width="3.73046875" style="2" customWidth="1"/>
    <col min="13583" max="13583" width="12" style="2" customWidth="1"/>
    <col min="13584" max="13585" width="7.46484375" style="2" customWidth="1"/>
    <col min="13586" max="13586" width="3.59765625" style="2" customWidth="1"/>
    <col min="13587" max="13587" width="1" style="2" customWidth="1"/>
    <col min="13588" max="13596" width="9" style="2"/>
    <col min="13597" max="13598" width="0" style="2" hidden="1" customWidth="1"/>
    <col min="13599" max="13823" width="9" style="2"/>
    <col min="13824" max="13824" width="3.59765625" style="2" customWidth="1"/>
    <col min="13825" max="13828" width="3.73046875" style="2" customWidth="1"/>
    <col min="13829" max="13829" width="4.73046875" style="2" customWidth="1"/>
    <col min="13830" max="13831" width="4.3984375" style="2" customWidth="1"/>
    <col min="13832" max="13832" width="3.59765625" style="2" customWidth="1"/>
    <col min="13833" max="13834" width="3.73046875" style="2" customWidth="1"/>
    <col min="13835" max="13836" width="3.59765625" style="2" customWidth="1"/>
    <col min="13837" max="13838" width="3.73046875" style="2" customWidth="1"/>
    <col min="13839" max="13839" width="12" style="2" customWidth="1"/>
    <col min="13840" max="13841" width="7.46484375" style="2" customWidth="1"/>
    <col min="13842" max="13842" width="3.59765625" style="2" customWidth="1"/>
    <col min="13843" max="13843" width="1" style="2" customWidth="1"/>
    <col min="13844" max="13852" width="9" style="2"/>
    <col min="13853" max="13854" width="0" style="2" hidden="1" customWidth="1"/>
    <col min="13855" max="14079" width="9" style="2"/>
    <col min="14080" max="14080" width="3.59765625" style="2" customWidth="1"/>
    <col min="14081" max="14084" width="3.73046875" style="2" customWidth="1"/>
    <col min="14085" max="14085" width="4.73046875" style="2" customWidth="1"/>
    <col min="14086" max="14087" width="4.3984375" style="2" customWidth="1"/>
    <col min="14088" max="14088" width="3.59765625" style="2" customWidth="1"/>
    <col min="14089" max="14090" width="3.73046875" style="2" customWidth="1"/>
    <col min="14091" max="14092" width="3.59765625" style="2" customWidth="1"/>
    <col min="14093" max="14094" width="3.73046875" style="2" customWidth="1"/>
    <col min="14095" max="14095" width="12" style="2" customWidth="1"/>
    <col min="14096" max="14097" width="7.46484375" style="2" customWidth="1"/>
    <col min="14098" max="14098" width="3.59765625" style="2" customWidth="1"/>
    <col min="14099" max="14099" width="1" style="2" customWidth="1"/>
    <col min="14100" max="14108" width="9" style="2"/>
    <col min="14109" max="14110" width="0" style="2" hidden="1" customWidth="1"/>
    <col min="14111" max="14335" width="9" style="2"/>
    <col min="14336" max="14336" width="3.59765625" style="2" customWidth="1"/>
    <col min="14337" max="14340" width="3.73046875" style="2" customWidth="1"/>
    <col min="14341" max="14341" width="4.73046875" style="2" customWidth="1"/>
    <col min="14342" max="14343" width="4.3984375" style="2" customWidth="1"/>
    <col min="14344" max="14344" width="3.59765625" style="2" customWidth="1"/>
    <col min="14345" max="14346" width="3.73046875" style="2" customWidth="1"/>
    <col min="14347" max="14348" width="3.59765625" style="2" customWidth="1"/>
    <col min="14349" max="14350" width="3.73046875" style="2" customWidth="1"/>
    <col min="14351" max="14351" width="12" style="2" customWidth="1"/>
    <col min="14352" max="14353" width="7.46484375" style="2" customWidth="1"/>
    <col min="14354" max="14354" width="3.59765625" style="2" customWidth="1"/>
    <col min="14355" max="14355" width="1" style="2" customWidth="1"/>
    <col min="14356" max="14364" width="9" style="2"/>
    <col min="14365" max="14366" width="0" style="2" hidden="1" customWidth="1"/>
    <col min="14367" max="14591" width="9" style="2"/>
    <col min="14592" max="14592" width="3.59765625" style="2" customWidth="1"/>
    <col min="14593" max="14596" width="3.73046875" style="2" customWidth="1"/>
    <col min="14597" max="14597" width="4.73046875" style="2" customWidth="1"/>
    <col min="14598" max="14599" width="4.3984375" style="2" customWidth="1"/>
    <col min="14600" max="14600" width="3.59765625" style="2" customWidth="1"/>
    <col min="14601" max="14602" width="3.73046875" style="2" customWidth="1"/>
    <col min="14603" max="14604" width="3.59765625" style="2" customWidth="1"/>
    <col min="14605" max="14606" width="3.73046875" style="2" customWidth="1"/>
    <col min="14607" max="14607" width="12" style="2" customWidth="1"/>
    <col min="14608" max="14609" width="7.46484375" style="2" customWidth="1"/>
    <col min="14610" max="14610" width="3.59765625" style="2" customWidth="1"/>
    <col min="14611" max="14611" width="1" style="2" customWidth="1"/>
    <col min="14612" max="14620" width="9" style="2"/>
    <col min="14621" max="14622" width="0" style="2" hidden="1" customWidth="1"/>
    <col min="14623" max="14847" width="9" style="2"/>
    <col min="14848" max="14848" width="3.59765625" style="2" customWidth="1"/>
    <col min="14849" max="14852" width="3.73046875" style="2" customWidth="1"/>
    <col min="14853" max="14853" width="4.73046875" style="2" customWidth="1"/>
    <col min="14854" max="14855" width="4.3984375" style="2" customWidth="1"/>
    <col min="14856" max="14856" width="3.59765625" style="2" customWidth="1"/>
    <col min="14857" max="14858" width="3.73046875" style="2" customWidth="1"/>
    <col min="14859" max="14860" width="3.59765625" style="2" customWidth="1"/>
    <col min="14861" max="14862" width="3.73046875" style="2" customWidth="1"/>
    <col min="14863" max="14863" width="12" style="2" customWidth="1"/>
    <col min="14864" max="14865" width="7.46484375" style="2" customWidth="1"/>
    <col min="14866" max="14866" width="3.59765625" style="2" customWidth="1"/>
    <col min="14867" max="14867" width="1" style="2" customWidth="1"/>
    <col min="14868" max="14876" width="9" style="2"/>
    <col min="14877" max="14878" width="0" style="2" hidden="1" customWidth="1"/>
    <col min="14879" max="15103" width="9" style="2"/>
    <col min="15104" max="15104" width="3.59765625" style="2" customWidth="1"/>
    <col min="15105" max="15108" width="3.73046875" style="2" customWidth="1"/>
    <col min="15109" max="15109" width="4.73046875" style="2" customWidth="1"/>
    <col min="15110" max="15111" width="4.3984375" style="2" customWidth="1"/>
    <col min="15112" max="15112" width="3.59765625" style="2" customWidth="1"/>
    <col min="15113" max="15114" width="3.73046875" style="2" customWidth="1"/>
    <col min="15115" max="15116" width="3.59765625" style="2" customWidth="1"/>
    <col min="15117" max="15118" width="3.73046875" style="2" customWidth="1"/>
    <col min="15119" max="15119" width="12" style="2" customWidth="1"/>
    <col min="15120" max="15121" width="7.46484375" style="2" customWidth="1"/>
    <col min="15122" max="15122" width="3.59765625" style="2" customWidth="1"/>
    <col min="15123" max="15123" width="1" style="2" customWidth="1"/>
    <col min="15124" max="15132" width="9" style="2"/>
    <col min="15133" max="15134" width="0" style="2" hidden="1" customWidth="1"/>
    <col min="15135" max="15359" width="9" style="2"/>
    <col min="15360" max="15360" width="3.59765625" style="2" customWidth="1"/>
    <col min="15361" max="15364" width="3.73046875" style="2" customWidth="1"/>
    <col min="15365" max="15365" width="4.73046875" style="2" customWidth="1"/>
    <col min="15366" max="15367" width="4.3984375" style="2" customWidth="1"/>
    <col min="15368" max="15368" width="3.59765625" style="2" customWidth="1"/>
    <col min="15369" max="15370" width="3.73046875" style="2" customWidth="1"/>
    <col min="15371" max="15372" width="3.59765625" style="2" customWidth="1"/>
    <col min="15373" max="15374" width="3.73046875" style="2" customWidth="1"/>
    <col min="15375" max="15375" width="12" style="2" customWidth="1"/>
    <col min="15376" max="15377" width="7.46484375" style="2" customWidth="1"/>
    <col min="15378" max="15378" width="3.59765625" style="2" customWidth="1"/>
    <col min="15379" max="15379" width="1" style="2" customWidth="1"/>
    <col min="15380" max="15388" width="9" style="2"/>
    <col min="15389" max="15390" width="0" style="2" hidden="1" customWidth="1"/>
    <col min="15391" max="15615" width="9" style="2"/>
    <col min="15616" max="15616" width="3.59765625" style="2" customWidth="1"/>
    <col min="15617" max="15620" width="3.73046875" style="2" customWidth="1"/>
    <col min="15621" max="15621" width="4.73046875" style="2" customWidth="1"/>
    <col min="15622" max="15623" width="4.3984375" style="2" customWidth="1"/>
    <col min="15624" max="15624" width="3.59765625" style="2" customWidth="1"/>
    <col min="15625" max="15626" width="3.73046875" style="2" customWidth="1"/>
    <col min="15627" max="15628" width="3.59765625" style="2" customWidth="1"/>
    <col min="15629" max="15630" width="3.73046875" style="2" customWidth="1"/>
    <col min="15631" max="15631" width="12" style="2" customWidth="1"/>
    <col min="15632" max="15633" width="7.46484375" style="2" customWidth="1"/>
    <col min="15634" max="15634" width="3.59765625" style="2" customWidth="1"/>
    <col min="15635" max="15635" width="1" style="2" customWidth="1"/>
    <col min="15636" max="15644" width="9" style="2"/>
    <col min="15645" max="15646" width="0" style="2" hidden="1" customWidth="1"/>
    <col min="15647" max="15871" width="9" style="2"/>
    <col min="15872" max="15872" width="3.59765625" style="2" customWidth="1"/>
    <col min="15873" max="15876" width="3.73046875" style="2" customWidth="1"/>
    <col min="15877" max="15877" width="4.73046875" style="2" customWidth="1"/>
    <col min="15878" max="15879" width="4.3984375" style="2" customWidth="1"/>
    <col min="15880" max="15880" width="3.59765625" style="2" customWidth="1"/>
    <col min="15881" max="15882" width="3.73046875" style="2" customWidth="1"/>
    <col min="15883" max="15884" width="3.59765625" style="2" customWidth="1"/>
    <col min="15885" max="15886" width="3.73046875" style="2" customWidth="1"/>
    <col min="15887" max="15887" width="12" style="2" customWidth="1"/>
    <col min="15888" max="15889" width="7.46484375" style="2" customWidth="1"/>
    <col min="15890" max="15890" width="3.59765625" style="2" customWidth="1"/>
    <col min="15891" max="15891" width="1" style="2" customWidth="1"/>
    <col min="15892" max="15900" width="9" style="2"/>
    <col min="15901" max="15902" width="0" style="2" hidden="1" customWidth="1"/>
    <col min="15903" max="16127" width="9" style="2"/>
    <col min="16128" max="16128" width="3.59765625" style="2" customWidth="1"/>
    <col min="16129" max="16132" width="3.73046875" style="2" customWidth="1"/>
    <col min="16133" max="16133" width="4.73046875" style="2" customWidth="1"/>
    <col min="16134" max="16135" width="4.3984375" style="2" customWidth="1"/>
    <col min="16136" max="16136" width="3.59765625" style="2" customWidth="1"/>
    <col min="16137" max="16138" width="3.73046875" style="2" customWidth="1"/>
    <col min="16139" max="16140" width="3.59765625" style="2" customWidth="1"/>
    <col min="16141" max="16142" width="3.73046875" style="2" customWidth="1"/>
    <col min="16143" max="16143" width="12" style="2" customWidth="1"/>
    <col min="16144" max="16145" width="7.46484375" style="2" customWidth="1"/>
    <col min="16146" max="16146" width="3.59765625" style="2" customWidth="1"/>
    <col min="16147" max="16147" width="1" style="2" customWidth="1"/>
    <col min="16148" max="16156" width="9" style="2"/>
    <col min="16157" max="16158" width="0" style="2" hidden="1" customWidth="1"/>
    <col min="16159" max="16384" width="9" style="2"/>
  </cols>
  <sheetData>
    <row r="1" spans="1:30" ht="4.5" customHeight="1">
      <c r="A1" s="1"/>
      <c r="B1" s="1"/>
      <c r="C1" s="1"/>
      <c r="D1" s="1"/>
      <c r="E1" s="1"/>
      <c r="F1" s="1"/>
      <c r="G1" s="1"/>
      <c r="H1" s="1"/>
    </row>
    <row r="2" spans="1:30" s="3" customFormat="1" ht="22.5" customHeight="1">
      <c r="A2" s="192" t="s">
        <v>147</v>
      </c>
      <c r="B2" s="192"/>
      <c r="C2" s="192"/>
      <c r="D2" s="192"/>
      <c r="E2" s="192"/>
      <c r="F2" s="192"/>
      <c r="G2" s="192"/>
      <c r="H2" s="192"/>
      <c r="I2" s="192"/>
      <c r="J2" s="192"/>
      <c r="K2" s="192"/>
      <c r="L2" s="192"/>
      <c r="M2" s="192"/>
      <c r="N2" s="192"/>
      <c r="O2" s="192"/>
      <c r="P2" s="192"/>
      <c r="Q2" s="192"/>
      <c r="R2" s="192"/>
      <c r="S2" s="192"/>
    </row>
    <row r="3" spans="1:30" ht="15" customHeight="1">
      <c r="A3" s="26" t="s">
        <v>1</v>
      </c>
      <c r="B3" s="26" t="s">
        <v>2</v>
      </c>
      <c r="C3" s="26"/>
      <c r="D3" s="27"/>
      <c r="H3" s="5"/>
      <c r="R3" s="6"/>
      <c r="S3" s="6"/>
    </row>
    <row r="4" spans="1:30" ht="7.5" customHeight="1" thickBot="1">
      <c r="A4" s="4"/>
      <c r="B4" s="4"/>
      <c r="C4" s="4"/>
      <c r="H4" s="5"/>
      <c r="R4" s="6"/>
      <c r="S4" s="6"/>
    </row>
    <row r="5" spans="1:30" ht="27" customHeight="1" thickBot="1">
      <c r="A5" s="7">
        <v>1</v>
      </c>
      <c r="B5" s="193" t="s">
        <v>38</v>
      </c>
      <c r="C5" s="194"/>
      <c r="D5" s="194"/>
      <c r="E5" s="195"/>
      <c r="F5" s="196" t="s">
        <v>40</v>
      </c>
      <c r="G5" s="197"/>
      <c r="H5" s="198"/>
      <c r="I5" s="8">
        <v>2</v>
      </c>
      <c r="J5" s="25" t="s">
        <v>0</v>
      </c>
      <c r="K5" s="199"/>
      <c r="L5" s="199"/>
      <c r="M5" s="200"/>
      <c r="N5" s="7">
        <v>3</v>
      </c>
      <c r="O5" s="222" t="s">
        <v>37</v>
      </c>
      <c r="P5" s="223"/>
      <c r="Q5" s="224" t="s">
        <v>39</v>
      </c>
      <c r="R5" s="194"/>
      <c r="S5" s="225"/>
    </row>
    <row r="6" spans="1:30" ht="27" customHeight="1">
      <c r="A6" s="136">
        <v>4</v>
      </c>
      <c r="B6" s="165" t="s">
        <v>96</v>
      </c>
      <c r="C6" s="166"/>
      <c r="D6" s="166"/>
      <c r="E6" s="167"/>
      <c r="F6" s="201" t="s">
        <v>115</v>
      </c>
      <c r="G6" s="202"/>
      <c r="H6" s="203"/>
      <c r="I6" s="204"/>
      <c r="J6" s="205"/>
      <c r="K6" s="205"/>
      <c r="L6" s="205"/>
      <c r="M6" s="205"/>
      <c r="N6" s="205"/>
      <c r="O6" s="205"/>
      <c r="P6" s="205"/>
      <c r="Q6" s="205"/>
      <c r="R6" s="205"/>
      <c r="S6" s="206"/>
      <c r="AB6" s="9"/>
      <c r="AC6" s="9" t="s">
        <v>3</v>
      </c>
      <c r="AD6" s="9" t="s">
        <v>4</v>
      </c>
    </row>
    <row r="7" spans="1:30" ht="27" customHeight="1">
      <c r="A7" s="137"/>
      <c r="B7" s="139"/>
      <c r="C7" s="140"/>
      <c r="D7" s="140"/>
      <c r="E7" s="141"/>
      <c r="F7" s="207" t="s">
        <v>5</v>
      </c>
      <c r="G7" s="208"/>
      <c r="H7" s="209"/>
      <c r="I7" s="210"/>
      <c r="J7" s="211"/>
      <c r="K7" s="211"/>
      <c r="L7" s="211"/>
      <c r="M7" s="211"/>
      <c r="N7" s="211"/>
      <c r="O7" s="211"/>
      <c r="P7" s="211"/>
      <c r="Q7" s="211"/>
      <c r="R7" s="211"/>
      <c r="S7" s="212"/>
      <c r="AB7" s="9"/>
      <c r="AC7" s="9" t="s">
        <v>6</v>
      </c>
      <c r="AD7" s="9" t="s">
        <v>7</v>
      </c>
    </row>
    <row r="8" spans="1:30" ht="27" customHeight="1" thickBot="1">
      <c r="A8" s="138"/>
      <c r="B8" s="142"/>
      <c r="C8" s="118"/>
      <c r="D8" s="118"/>
      <c r="E8" s="119"/>
      <c r="F8" s="213" t="s">
        <v>8</v>
      </c>
      <c r="G8" s="214"/>
      <c r="H8" s="215"/>
      <c r="I8" s="216"/>
      <c r="J8" s="217"/>
      <c r="K8" s="217"/>
      <c r="L8" s="218"/>
      <c r="M8" s="219" t="s">
        <v>9</v>
      </c>
      <c r="N8" s="219"/>
      <c r="O8" s="220"/>
      <c r="P8" s="216"/>
      <c r="Q8" s="217"/>
      <c r="R8" s="217"/>
      <c r="S8" s="221"/>
      <c r="AB8" s="9"/>
      <c r="AC8" s="9" t="s">
        <v>3</v>
      </c>
      <c r="AD8" s="9" t="s">
        <v>4</v>
      </c>
    </row>
    <row r="9" spans="1:30" ht="27" customHeight="1">
      <c r="A9" s="171">
        <v>5</v>
      </c>
      <c r="B9" s="166" t="s">
        <v>73</v>
      </c>
      <c r="C9" s="166"/>
      <c r="D9" s="166"/>
      <c r="E9" s="167"/>
      <c r="F9" s="173" t="s">
        <v>117</v>
      </c>
      <c r="G9" s="173"/>
      <c r="H9" s="173"/>
      <c r="I9" s="174"/>
      <c r="J9" s="175"/>
      <c r="K9" s="175"/>
      <c r="L9" s="175"/>
      <c r="M9" s="175"/>
      <c r="N9" s="175"/>
      <c r="O9" s="175"/>
      <c r="P9" s="175"/>
      <c r="Q9" s="175"/>
      <c r="R9" s="175"/>
      <c r="S9" s="176"/>
      <c r="AC9" s="9" t="s">
        <v>10</v>
      </c>
      <c r="AD9" s="9" t="s">
        <v>11</v>
      </c>
    </row>
    <row r="10" spans="1:30" ht="27" customHeight="1" thickBot="1">
      <c r="A10" s="172"/>
      <c r="B10" s="118"/>
      <c r="C10" s="118"/>
      <c r="D10" s="118"/>
      <c r="E10" s="119"/>
      <c r="F10" s="177" t="s">
        <v>12</v>
      </c>
      <c r="G10" s="178"/>
      <c r="H10" s="179"/>
      <c r="I10" s="180"/>
      <c r="J10" s="181"/>
      <c r="K10" s="181"/>
      <c r="L10" s="181"/>
      <c r="M10" s="181"/>
      <c r="N10" s="181"/>
      <c r="O10" s="181"/>
      <c r="P10" s="181"/>
      <c r="Q10" s="181"/>
      <c r="R10" s="181"/>
      <c r="S10" s="182"/>
      <c r="AC10" s="9" t="s">
        <v>13</v>
      </c>
      <c r="AD10" s="9" t="s">
        <v>14</v>
      </c>
    </row>
    <row r="11" spans="1:30" ht="27" customHeight="1">
      <c r="A11" s="171">
        <v>6</v>
      </c>
      <c r="B11" s="166" t="s">
        <v>35</v>
      </c>
      <c r="C11" s="166"/>
      <c r="D11" s="166"/>
      <c r="E11" s="167"/>
      <c r="F11" s="173" t="s">
        <v>15</v>
      </c>
      <c r="G11" s="173"/>
      <c r="H11" s="173"/>
      <c r="I11" s="183" t="s">
        <v>118</v>
      </c>
      <c r="J11" s="184"/>
      <c r="K11" s="184"/>
      <c r="L11" s="184"/>
      <c r="M11" s="184"/>
      <c r="N11" s="184"/>
      <c r="O11" s="185"/>
      <c r="P11" s="10" t="s">
        <v>16</v>
      </c>
      <c r="Q11" s="174"/>
      <c r="R11" s="175"/>
      <c r="S11" s="176"/>
      <c r="W11" s="11"/>
      <c r="AD11" s="9" t="s">
        <v>17</v>
      </c>
    </row>
    <row r="12" spans="1:30" ht="27" customHeight="1" thickBot="1">
      <c r="A12" s="172"/>
      <c r="B12" s="118"/>
      <c r="C12" s="118"/>
      <c r="D12" s="118"/>
      <c r="E12" s="119"/>
      <c r="F12" s="186" t="s">
        <v>18</v>
      </c>
      <c r="G12" s="186"/>
      <c r="H12" s="186"/>
      <c r="I12" s="187"/>
      <c r="J12" s="188"/>
      <c r="K12" s="188"/>
      <c r="L12" s="188"/>
      <c r="M12" s="188"/>
      <c r="N12" s="188"/>
      <c r="O12" s="188"/>
      <c r="P12" s="188"/>
      <c r="Q12" s="188"/>
      <c r="R12" s="188"/>
      <c r="S12" s="189"/>
      <c r="AD12" s="9" t="s">
        <v>19</v>
      </c>
    </row>
    <row r="13" spans="1:30" ht="19.149999999999999" customHeight="1">
      <c r="A13" s="12" t="s">
        <v>20</v>
      </c>
      <c r="B13" s="168" t="s">
        <v>74</v>
      </c>
      <c r="C13" s="168"/>
      <c r="D13" s="168"/>
      <c r="E13" s="168"/>
      <c r="F13" s="168"/>
      <c r="G13" s="168"/>
      <c r="H13" s="168"/>
      <c r="I13" s="168"/>
      <c r="J13" s="168"/>
      <c r="K13" s="168"/>
      <c r="L13" s="168"/>
      <c r="M13" s="168"/>
      <c r="N13" s="168"/>
      <c r="O13" s="168"/>
      <c r="P13" s="168"/>
      <c r="Q13" s="168"/>
      <c r="R13" s="168"/>
      <c r="S13" s="168"/>
      <c r="T13" s="13"/>
      <c r="U13" s="13"/>
      <c r="AD13" s="9" t="s">
        <v>13</v>
      </c>
    </row>
    <row r="14" spans="1:30" s="13" customFormat="1" ht="11.65" customHeight="1">
      <c r="A14" s="28" t="s">
        <v>1</v>
      </c>
      <c r="B14" s="26" t="s">
        <v>21</v>
      </c>
      <c r="C14" s="26"/>
      <c r="D14" s="2"/>
      <c r="E14" s="2"/>
      <c r="F14" s="2"/>
      <c r="G14" s="2"/>
      <c r="H14" s="2"/>
      <c r="I14" s="2"/>
      <c r="J14" s="2"/>
      <c r="K14" s="2"/>
      <c r="L14" s="2"/>
      <c r="M14" s="2"/>
      <c r="N14" s="2"/>
      <c r="O14" s="2"/>
      <c r="P14" s="2"/>
      <c r="Q14" s="2"/>
      <c r="R14" s="2"/>
      <c r="S14" s="2"/>
      <c r="T14" s="2"/>
      <c r="U14" s="2"/>
    </row>
    <row r="15" spans="1:30" ht="4.5" customHeight="1" thickBot="1">
      <c r="A15" s="14"/>
    </row>
    <row r="16" spans="1:30" ht="35.1" customHeight="1" thickBot="1">
      <c r="A16" s="7">
        <v>1</v>
      </c>
      <c r="B16" s="169" t="s">
        <v>97</v>
      </c>
      <c r="C16" s="170"/>
      <c r="D16" s="170"/>
      <c r="E16" s="158"/>
      <c r="F16" s="56" t="s">
        <v>105</v>
      </c>
      <c r="G16" s="15"/>
      <c r="H16" s="16" t="s">
        <v>22</v>
      </c>
      <c r="I16" s="17"/>
      <c r="J16" s="16" t="s">
        <v>23</v>
      </c>
      <c r="K16" s="15"/>
      <c r="L16" s="18" t="s">
        <v>24</v>
      </c>
      <c r="M16" s="19">
        <v>2</v>
      </c>
      <c r="N16" s="190" t="s">
        <v>36</v>
      </c>
      <c r="O16" s="190"/>
      <c r="P16" s="191"/>
      <c r="Q16" s="124"/>
      <c r="R16" s="125"/>
      <c r="S16" s="20" t="s">
        <v>25</v>
      </c>
    </row>
    <row r="17" spans="1:30" ht="35.1" customHeight="1">
      <c r="A17" s="136">
        <v>3</v>
      </c>
      <c r="B17" s="165" t="s">
        <v>72</v>
      </c>
      <c r="C17" s="166"/>
      <c r="D17" s="166"/>
      <c r="E17" s="166"/>
      <c r="F17" s="166"/>
      <c r="G17" s="167"/>
      <c r="H17" s="143">
        <f>SUM(Q17:R19)</f>
        <v>0</v>
      </c>
      <c r="I17" s="144"/>
      <c r="J17" s="144"/>
      <c r="K17" s="145"/>
      <c r="L17" s="152" t="s">
        <v>26</v>
      </c>
      <c r="M17" s="155" t="s">
        <v>27</v>
      </c>
      <c r="N17" s="162" t="s">
        <v>28</v>
      </c>
      <c r="O17" s="163"/>
      <c r="P17" s="164"/>
      <c r="Q17" s="160"/>
      <c r="R17" s="161"/>
      <c r="S17" s="21" t="s">
        <v>26</v>
      </c>
      <c r="AD17" s="9" t="s">
        <v>29</v>
      </c>
    </row>
    <row r="18" spans="1:30" ht="35.1" customHeight="1">
      <c r="A18" s="137"/>
      <c r="B18" s="139"/>
      <c r="C18" s="140"/>
      <c r="D18" s="140"/>
      <c r="E18" s="140"/>
      <c r="F18" s="140"/>
      <c r="G18" s="141"/>
      <c r="H18" s="146"/>
      <c r="I18" s="147"/>
      <c r="J18" s="147"/>
      <c r="K18" s="148"/>
      <c r="L18" s="153"/>
      <c r="M18" s="156"/>
      <c r="N18" s="114" t="s">
        <v>30</v>
      </c>
      <c r="O18" s="114"/>
      <c r="P18" s="114"/>
      <c r="Q18" s="115"/>
      <c r="R18" s="116"/>
      <c r="S18" s="22" t="s">
        <v>26</v>
      </c>
      <c r="AD18" s="9" t="s">
        <v>31</v>
      </c>
    </row>
    <row r="19" spans="1:30" ht="35.1" customHeight="1" thickBot="1">
      <c r="A19" s="138"/>
      <c r="B19" s="142"/>
      <c r="C19" s="118"/>
      <c r="D19" s="118"/>
      <c r="E19" s="118"/>
      <c r="F19" s="118"/>
      <c r="G19" s="119"/>
      <c r="H19" s="149"/>
      <c r="I19" s="150"/>
      <c r="J19" s="150"/>
      <c r="K19" s="151"/>
      <c r="L19" s="154"/>
      <c r="M19" s="157"/>
      <c r="N19" s="117" t="s">
        <v>13</v>
      </c>
      <c r="O19" s="118"/>
      <c r="P19" s="119"/>
      <c r="Q19" s="120"/>
      <c r="R19" s="121"/>
      <c r="S19" s="23" t="s">
        <v>26</v>
      </c>
      <c r="AD19" s="9" t="s">
        <v>32</v>
      </c>
    </row>
    <row r="20" spans="1:30" ht="35.1" customHeight="1">
      <c r="A20" s="136">
        <v>4</v>
      </c>
      <c r="B20" s="139" t="s">
        <v>71</v>
      </c>
      <c r="C20" s="140"/>
      <c r="D20" s="140"/>
      <c r="E20" s="140"/>
      <c r="F20" s="140"/>
      <c r="G20" s="141"/>
      <c r="H20" s="143">
        <f>SUM(Q20:R22)</f>
        <v>0</v>
      </c>
      <c r="I20" s="144"/>
      <c r="J20" s="144"/>
      <c r="K20" s="145"/>
      <c r="L20" s="152" t="s">
        <v>26</v>
      </c>
      <c r="M20" s="155" t="s">
        <v>27</v>
      </c>
      <c r="N20" s="162" t="s">
        <v>28</v>
      </c>
      <c r="O20" s="163"/>
      <c r="P20" s="164"/>
      <c r="Q20" s="160"/>
      <c r="R20" s="161"/>
      <c r="S20" s="21" t="s">
        <v>26</v>
      </c>
    </row>
    <row r="21" spans="1:30" ht="35.1" customHeight="1">
      <c r="A21" s="137"/>
      <c r="B21" s="139"/>
      <c r="C21" s="140"/>
      <c r="D21" s="140"/>
      <c r="E21" s="140"/>
      <c r="F21" s="140"/>
      <c r="G21" s="141"/>
      <c r="H21" s="146"/>
      <c r="I21" s="147"/>
      <c r="J21" s="147"/>
      <c r="K21" s="148"/>
      <c r="L21" s="153"/>
      <c r="M21" s="156"/>
      <c r="N21" s="114" t="s">
        <v>30</v>
      </c>
      <c r="O21" s="114"/>
      <c r="P21" s="114"/>
      <c r="Q21" s="115"/>
      <c r="R21" s="116"/>
      <c r="S21" s="22" t="s">
        <v>26</v>
      </c>
    </row>
    <row r="22" spans="1:30" ht="35.1" customHeight="1" thickBot="1">
      <c r="A22" s="138"/>
      <c r="B22" s="142"/>
      <c r="C22" s="118"/>
      <c r="D22" s="118"/>
      <c r="E22" s="118"/>
      <c r="F22" s="118"/>
      <c r="G22" s="119"/>
      <c r="H22" s="149"/>
      <c r="I22" s="150"/>
      <c r="J22" s="150"/>
      <c r="K22" s="151"/>
      <c r="L22" s="154"/>
      <c r="M22" s="157"/>
      <c r="N22" s="117" t="s">
        <v>13</v>
      </c>
      <c r="O22" s="118"/>
      <c r="P22" s="119"/>
      <c r="Q22" s="120"/>
      <c r="R22" s="121"/>
      <c r="S22" s="23" t="s">
        <v>26</v>
      </c>
    </row>
    <row r="23" spans="1:30" ht="35.1" customHeight="1" thickBot="1">
      <c r="A23" s="136">
        <v>5</v>
      </c>
      <c r="B23" s="126" t="s">
        <v>104</v>
      </c>
      <c r="C23" s="126"/>
      <c r="D23" s="126"/>
      <c r="E23" s="126"/>
      <c r="F23" s="126"/>
      <c r="G23" s="127"/>
      <c r="H23" s="130"/>
      <c r="I23" s="131"/>
      <c r="J23" s="131"/>
      <c r="K23" s="131"/>
      <c r="L23" s="132"/>
      <c r="M23" s="48">
        <v>6</v>
      </c>
      <c r="N23" s="158" t="s">
        <v>85</v>
      </c>
      <c r="O23" s="159"/>
      <c r="P23" s="159"/>
      <c r="Q23" s="124"/>
      <c r="R23" s="125"/>
      <c r="S23" s="44" t="s">
        <v>70</v>
      </c>
    </row>
    <row r="24" spans="1:30" ht="35.1" customHeight="1" thickBot="1">
      <c r="A24" s="138"/>
      <c r="B24" s="128"/>
      <c r="C24" s="128"/>
      <c r="D24" s="128"/>
      <c r="E24" s="128"/>
      <c r="F24" s="128"/>
      <c r="G24" s="129"/>
      <c r="H24" s="133"/>
      <c r="I24" s="134"/>
      <c r="J24" s="134"/>
      <c r="K24" s="134"/>
      <c r="L24" s="135"/>
      <c r="M24" s="47">
        <v>7</v>
      </c>
      <c r="N24" s="118" t="s">
        <v>86</v>
      </c>
      <c r="O24" s="118"/>
      <c r="P24" s="119"/>
      <c r="Q24" s="122"/>
      <c r="R24" s="123"/>
      <c r="S24" s="23" t="s">
        <v>87</v>
      </c>
    </row>
    <row r="25" spans="1:30" ht="6.75" customHeight="1">
      <c r="A25" s="50"/>
      <c r="B25" s="49"/>
      <c r="C25" s="49"/>
      <c r="D25" s="49"/>
      <c r="E25" s="49"/>
      <c r="F25" s="49"/>
      <c r="G25" s="49"/>
      <c r="H25" s="51"/>
      <c r="I25" s="51"/>
      <c r="J25" s="51"/>
      <c r="K25" s="51"/>
      <c r="L25" s="51"/>
      <c r="M25" s="52"/>
      <c r="N25" s="49"/>
      <c r="O25" s="49"/>
      <c r="P25" s="49"/>
      <c r="Q25" s="53"/>
      <c r="R25" s="53"/>
      <c r="S25" s="54"/>
    </row>
    <row r="26" spans="1:30" ht="16.5" customHeight="1">
      <c r="A26" s="43" t="s">
        <v>33</v>
      </c>
      <c r="B26" s="104" t="s">
        <v>149</v>
      </c>
      <c r="C26" s="104"/>
      <c r="D26" s="104"/>
      <c r="E26" s="104"/>
      <c r="F26" s="104"/>
      <c r="G26" s="104"/>
      <c r="H26" s="104"/>
      <c r="I26" s="104"/>
      <c r="J26" s="104"/>
      <c r="K26" s="104"/>
      <c r="L26" s="104"/>
      <c r="M26" s="104"/>
      <c r="N26" s="104"/>
      <c r="O26" s="104"/>
      <c r="P26" s="104"/>
      <c r="Q26" s="104"/>
      <c r="R26" s="104"/>
      <c r="S26" s="104"/>
      <c r="T26" s="13"/>
      <c r="U26" s="13"/>
    </row>
    <row r="27" spans="1:30" s="13" customFormat="1" ht="16.149999999999999" customHeight="1">
      <c r="A27" s="43" t="s">
        <v>34</v>
      </c>
      <c r="B27" s="104" t="s">
        <v>150</v>
      </c>
      <c r="C27" s="104"/>
      <c r="D27" s="104"/>
      <c r="E27" s="104"/>
      <c r="F27" s="104"/>
      <c r="G27" s="104"/>
      <c r="H27" s="104"/>
      <c r="I27" s="104"/>
      <c r="J27" s="104"/>
      <c r="K27" s="104"/>
      <c r="L27" s="104"/>
      <c r="M27" s="104"/>
      <c r="N27" s="104"/>
      <c r="O27" s="104"/>
      <c r="P27" s="104"/>
      <c r="Q27" s="104"/>
      <c r="R27" s="104"/>
      <c r="S27" s="104"/>
      <c r="AD27" s="24" t="s">
        <v>29</v>
      </c>
    </row>
    <row r="28" spans="1:30" s="13" customFormat="1" ht="30.75" customHeight="1">
      <c r="A28" s="43" t="s">
        <v>76</v>
      </c>
      <c r="B28" s="104" t="s">
        <v>151</v>
      </c>
      <c r="C28" s="104"/>
      <c r="D28" s="104"/>
      <c r="E28" s="104"/>
      <c r="F28" s="104"/>
      <c r="G28" s="104"/>
      <c r="H28" s="104"/>
      <c r="I28" s="104"/>
      <c r="J28" s="104"/>
      <c r="K28" s="104"/>
      <c r="L28" s="104"/>
      <c r="M28" s="104"/>
      <c r="N28" s="104"/>
      <c r="O28" s="104"/>
      <c r="P28" s="104"/>
      <c r="Q28" s="104"/>
      <c r="R28" s="104"/>
      <c r="S28" s="104"/>
      <c r="T28" s="104"/>
      <c r="AD28" s="24"/>
    </row>
    <row r="29" spans="1:30" s="13" customFormat="1" ht="20.25" customHeight="1">
      <c r="A29" s="105" t="s">
        <v>77</v>
      </c>
      <c r="B29" s="105"/>
      <c r="C29" s="105"/>
      <c r="D29" s="106" t="s">
        <v>109</v>
      </c>
      <c r="E29" s="106"/>
      <c r="F29" s="106"/>
      <c r="G29" s="106"/>
      <c r="H29" s="106" t="s">
        <v>78</v>
      </c>
      <c r="I29" s="106"/>
      <c r="J29" s="106"/>
      <c r="K29" s="106"/>
      <c r="L29" s="106"/>
      <c r="M29" s="45"/>
      <c r="N29" s="113" t="s">
        <v>89</v>
      </c>
      <c r="O29" s="113"/>
      <c r="P29" s="113"/>
      <c r="Q29" s="113"/>
      <c r="R29" s="113"/>
      <c r="S29" s="113"/>
      <c r="T29" s="45"/>
      <c r="AD29" s="24"/>
    </row>
    <row r="30" spans="1:30" s="13" customFormat="1" ht="30" customHeight="1">
      <c r="A30" s="100" t="s">
        <v>79</v>
      </c>
      <c r="B30" s="101"/>
      <c r="C30" s="102"/>
      <c r="D30" s="107" t="s">
        <v>110</v>
      </c>
      <c r="E30" s="108"/>
      <c r="F30" s="108"/>
      <c r="G30" s="109"/>
      <c r="H30" s="110">
        <v>15500</v>
      </c>
      <c r="I30" s="111"/>
      <c r="J30" s="111"/>
      <c r="K30" s="111"/>
      <c r="L30" s="112"/>
      <c r="M30" s="45"/>
      <c r="N30" s="113"/>
      <c r="O30" s="113"/>
      <c r="P30" s="113"/>
      <c r="Q30" s="113"/>
      <c r="R30" s="113"/>
      <c r="S30" s="113"/>
      <c r="T30" s="45"/>
      <c r="AD30" s="24"/>
    </row>
    <row r="31" spans="1:30" s="13" customFormat="1" ht="30" customHeight="1">
      <c r="A31" s="100" t="s">
        <v>80</v>
      </c>
      <c r="B31" s="101"/>
      <c r="C31" s="102"/>
      <c r="D31" s="107" t="s">
        <v>111</v>
      </c>
      <c r="E31" s="108"/>
      <c r="F31" s="108"/>
      <c r="G31" s="109"/>
      <c r="H31" s="110">
        <v>19300</v>
      </c>
      <c r="I31" s="111"/>
      <c r="J31" s="111"/>
      <c r="K31" s="111"/>
      <c r="L31" s="112"/>
      <c r="M31" s="45"/>
      <c r="N31" s="113"/>
      <c r="O31" s="113"/>
      <c r="P31" s="113"/>
      <c r="Q31" s="113"/>
      <c r="R31" s="113"/>
      <c r="S31" s="113"/>
      <c r="T31" s="45"/>
      <c r="AD31" s="24"/>
    </row>
    <row r="32" spans="1:30" s="13" customFormat="1" ht="30" customHeight="1">
      <c r="A32" s="100" t="s">
        <v>81</v>
      </c>
      <c r="B32" s="101"/>
      <c r="C32" s="102"/>
      <c r="D32" s="107" t="s">
        <v>112</v>
      </c>
      <c r="E32" s="108"/>
      <c r="F32" s="108"/>
      <c r="G32" s="109"/>
      <c r="H32" s="110">
        <v>24800</v>
      </c>
      <c r="I32" s="111"/>
      <c r="J32" s="111"/>
      <c r="K32" s="111"/>
      <c r="L32" s="112"/>
      <c r="M32" s="45"/>
      <c r="N32" s="113"/>
      <c r="O32" s="113"/>
      <c r="P32" s="113"/>
      <c r="Q32" s="113"/>
      <c r="R32" s="113"/>
      <c r="S32" s="113"/>
      <c r="T32" s="45"/>
      <c r="AD32" s="24"/>
    </row>
    <row r="33" spans="1:30" s="13" customFormat="1" ht="30" customHeight="1">
      <c r="A33" s="100" t="s">
        <v>82</v>
      </c>
      <c r="B33" s="101"/>
      <c r="C33" s="102"/>
      <c r="D33" s="107" t="s">
        <v>113</v>
      </c>
      <c r="E33" s="108"/>
      <c r="F33" s="108"/>
      <c r="G33" s="109"/>
      <c r="H33" s="110">
        <v>34800</v>
      </c>
      <c r="I33" s="111"/>
      <c r="J33" s="111"/>
      <c r="K33" s="111"/>
      <c r="L33" s="112"/>
      <c r="M33" s="45"/>
      <c r="N33" s="113"/>
      <c r="O33" s="113"/>
      <c r="P33" s="113"/>
      <c r="Q33" s="113"/>
      <c r="R33" s="113"/>
      <c r="S33" s="113"/>
      <c r="T33" s="45"/>
      <c r="AD33" s="24"/>
    </row>
    <row r="34" spans="1:30" s="13" customFormat="1" ht="30" customHeight="1">
      <c r="A34" s="100" t="s">
        <v>83</v>
      </c>
      <c r="B34" s="101"/>
      <c r="C34" s="102"/>
      <c r="D34" s="107" t="s">
        <v>114</v>
      </c>
      <c r="E34" s="108"/>
      <c r="F34" s="108"/>
      <c r="G34" s="109"/>
      <c r="H34" s="110">
        <v>37200</v>
      </c>
      <c r="I34" s="111"/>
      <c r="J34" s="111"/>
      <c r="K34" s="111"/>
      <c r="L34" s="112"/>
      <c r="M34" s="45"/>
      <c r="N34" s="113"/>
      <c r="O34" s="113"/>
      <c r="P34" s="113"/>
      <c r="Q34" s="113"/>
      <c r="R34" s="113"/>
      <c r="S34" s="113"/>
      <c r="T34" s="45"/>
      <c r="AD34" s="24"/>
    </row>
    <row r="35" spans="1:30" s="13" customFormat="1" ht="24.95" customHeight="1">
      <c r="A35" s="103" t="s">
        <v>152</v>
      </c>
      <c r="B35" s="103"/>
      <c r="C35" s="103"/>
      <c r="D35" s="103"/>
      <c r="E35" s="103"/>
      <c r="F35" s="103"/>
      <c r="G35" s="103"/>
      <c r="H35" s="103"/>
      <c r="I35" s="103"/>
      <c r="J35" s="103"/>
      <c r="K35" s="103"/>
      <c r="L35" s="103"/>
      <c r="M35" s="103"/>
      <c r="N35" s="103"/>
      <c r="O35" s="103"/>
      <c r="P35" s="103"/>
      <c r="Q35" s="103"/>
      <c r="R35" s="103"/>
      <c r="S35" s="103"/>
      <c r="T35" s="2"/>
      <c r="U35" s="2"/>
      <c r="AD35" s="24" t="s">
        <v>31</v>
      </c>
    </row>
    <row r="36" spans="1:30" ht="20.65" customHeight="1">
      <c r="A36" s="60" t="s">
        <v>119</v>
      </c>
      <c r="B36" s="59"/>
      <c r="C36" s="59"/>
      <c r="D36" s="59"/>
      <c r="E36" s="59"/>
      <c r="F36" s="59"/>
      <c r="G36" s="59"/>
      <c r="H36" s="59"/>
      <c r="I36" s="59"/>
      <c r="J36" s="59"/>
      <c r="K36" s="59"/>
      <c r="L36" s="59"/>
      <c r="M36" s="59"/>
      <c r="N36" s="59"/>
      <c r="O36" s="59"/>
      <c r="P36" s="59"/>
      <c r="Q36" s="59"/>
      <c r="R36" s="59"/>
      <c r="S36" s="59"/>
    </row>
    <row r="37" spans="1:30" ht="21.4" customHeight="1">
      <c r="A37" s="60" t="s">
        <v>120</v>
      </c>
      <c r="B37" s="59"/>
      <c r="C37" s="59"/>
      <c r="D37" s="59"/>
      <c r="E37" s="59"/>
      <c r="F37" s="59"/>
      <c r="G37" s="59"/>
      <c r="H37" s="59"/>
      <c r="I37" s="59"/>
      <c r="J37" s="59"/>
      <c r="K37" s="59"/>
      <c r="L37" s="59"/>
      <c r="M37" s="59"/>
      <c r="N37" s="59"/>
      <c r="O37" s="59"/>
      <c r="P37" s="59"/>
      <c r="Q37" s="59"/>
      <c r="R37" s="59"/>
      <c r="S37" s="59"/>
    </row>
    <row r="38" spans="1:30" ht="15" customHeight="1">
      <c r="B38" s="29"/>
    </row>
  </sheetData>
  <sheetProtection selectLockedCells="1" autoFilter="0"/>
  <mergeCells count="85">
    <mergeCell ref="A2:S2"/>
    <mergeCell ref="B5:E5"/>
    <mergeCell ref="F5:H5"/>
    <mergeCell ref="K5:M5"/>
    <mergeCell ref="A6:A8"/>
    <mergeCell ref="B6:E8"/>
    <mergeCell ref="F6:H6"/>
    <mergeCell ref="I6:S6"/>
    <mergeCell ref="F7:H7"/>
    <mergeCell ref="I7:S7"/>
    <mergeCell ref="F8:H8"/>
    <mergeCell ref="I8:L8"/>
    <mergeCell ref="M8:O8"/>
    <mergeCell ref="P8:S8"/>
    <mergeCell ref="O5:P5"/>
    <mergeCell ref="Q5:S5"/>
    <mergeCell ref="B13:S13"/>
    <mergeCell ref="B16:E16"/>
    <mergeCell ref="A9:A10"/>
    <mergeCell ref="B9:E10"/>
    <mergeCell ref="F9:H9"/>
    <mergeCell ref="I9:S9"/>
    <mergeCell ref="F10:H10"/>
    <mergeCell ref="I10:S10"/>
    <mergeCell ref="A11:A12"/>
    <mergeCell ref="B11:E12"/>
    <mergeCell ref="F11:H11"/>
    <mergeCell ref="I11:O11"/>
    <mergeCell ref="Q11:S11"/>
    <mergeCell ref="F12:H12"/>
    <mergeCell ref="I12:S12"/>
    <mergeCell ref="N16:P16"/>
    <mergeCell ref="A23:A24"/>
    <mergeCell ref="N23:P23"/>
    <mergeCell ref="Q20:R20"/>
    <mergeCell ref="Q16:R16"/>
    <mergeCell ref="N17:P17"/>
    <mergeCell ref="Q17:R17"/>
    <mergeCell ref="N18:P18"/>
    <mergeCell ref="Q18:R18"/>
    <mergeCell ref="N19:P19"/>
    <mergeCell ref="Q19:R19"/>
    <mergeCell ref="A17:A19"/>
    <mergeCell ref="B17:G19"/>
    <mergeCell ref="H17:K19"/>
    <mergeCell ref="L17:L19"/>
    <mergeCell ref="M17:M19"/>
    <mergeCell ref="N20:P20"/>
    <mergeCell ref="A20:A22"/>
    <mergeCell ref="B20:G22"/>
    <mergeCell ref="H20:K22"/>
    <mergeCell ref="L20:L22"/>
    <mergeCell ref="M20:M22"/>
    <mergeCell ref="H33:L33"/>
    <mergeCell ref="H34:L34"/>
    <mergeCell ref="A31:C31"/>
    <mergeCell ref="N21:P21"/>
    <mergeCell ref="Q21:R21"/>
    <mergeCell ref="N22:P22"/>
    <mergeCell ref="Q22:R22"/>
    <mergeCell ref="H31:L31"/>
    <mergeCell ref="B26:S26"/>
    <mergeCell ref="B27:S27"/>
    <mergeCell ref="Q24:R24"/>
    <mergeCell ref="Q23:R23"/>
    <mergeCell ref="N24:P24"/>
    <mergeCell ref="B23:G24"/>
    <mergeCell ref="H23:L24"/>
    <mergeCell ref="D31:G31"/>
    <mergeCell ref="A32:C32"/>
    <mergeCell ref="A33:C33"/>
    <mergeCell ref="A34:C34"/>
    <mergeCell ref="A35:S35"/>
    <mergeCell ref="B28:T28"/>
    <mergeCell ref="A29:C29"/>
    <mergeCell ref="D29:G29"/>
    <mergeCell ref="H29:L29"/>
    <mergeCell ref="A30:C30"/>
    <mergeCell ref="D30:G30"/>
    <mergeCell ref="H30:L30"/>
    <mergeCell ref="N29:S34"/>
    <mergeCell ref="D32:G32"/>
    <mergeCell ref="D33:G33"/>
    <mergeCell ref="D34:G34"/>
    <mergeCell ref="H32:L32"/>
  </mergeCells>
  <phoneticPr fontId="2"/>
  <dataValidations count="5">
    <dataValidation type="list" allowBlank="1" showInputMessage="1" showErrorMessage="1" sqref="Q11:S11 WVX983051:WVZ983051 WMB983051:WMD983051 WCF983051:WCH983051 VSJ983051:VSL983051 VIN983051:VIP983051 UYR983051:UYT983051 UOV983051:UOX983051 UEZ983051:UFB983051 TVD983051:TVF983051 TLH983051:TLJ983051 TBL983051:TBN983051 SRP983051:SRR983051 SHT983051:SHV983051 RXX983051:RXZ983051 ROB983051:ROD983051 REF983051:REH983051 QUJ983051:QUL983051 QKN983051:QKP983051 QAR983051:QAT983051 PQV983051:PQX983051 PGZ983051:PHB983051 OXD983051:OXF983051 ONH983051:ONJ983051 ODL983051:ODN983051 NTP983051:NTR983051 NJT983051:NJV983051 MZX983051:MZZ983051 MQB983051:MQD983051 MGF983051:MGH983051 LWJ983051:LWL983051 LMN983051:LMP983051 LCR983051:LCT983051 KSV983051:KSX983051 KIZ983051:KJB983051 JZD983051:JZF983051 JPH983051:JPJ983051 JFL983051:JFN983051 IVP983051:IVR983051 ILT983051:ILV983051 IBX983051:IBZ983051 HSB983051:HSD983051 HIF983051:HIH983051 GYJ983051:GYL983051 GON983051:GOP983051 GER983051:GET983051 FUV983051:FUX983051 FKZ983051:FLB983051 FBD983051:FBF983051 ERH983051:ERJ983051 EHL983051:EHN983051 DXP983051:DXR983051 DNT983051:DNV983051 DDX983051:DDZ983051 CUB983051:CUD983051 CKF983051:CKH983051 CAJ983051:CAL983051 BQN983051:BQP983051 BGR983051:BGT983051 AWV983051:AWX983051 AMZ983051:ANB983051 ADD983051:ADF983051 TH983051:TJ983051 JL983051:JN983051 Q983051:S983051 WVX917515:WVZ917515 WMB917515:WMD917515 WCF917515:WCH917515 VSJ917515:VSL917515 VIN917515:VIP917515 UYR917515:UYT917515 UOV917515:UOX917515 UEZ917515:UFB917515 TVD917515:TVF917515 TLH917515:TLJ917515 TBL917515:TBN917515 SRP917515:SRR917515 SHT917515:SHV917515 RXX917515:RXZ917515 ROB917515:ROD917515 REF917515:REH917515 QUJ917515:QUL917515 QKN917515:QKP917515 QAR917515:QAT917515 PQV917515:PQX917515 PGZ917515:PHB917515 OXD917515:OXF917515 ONH917515:ONJ917515 ODL917515:ODN917515 NTP917515:NTR917515 NJT917515:NJV917515 MZX917515:MZZ917515 MQB917515:MQD917515 MGF917515:MGH917515 LWJ917515:LWL917515 LMN917515:LMP917515 LCR917515:LCT917515 KSV917515:KSX917515 KIZ917515:KJB917515 JZD917515:JZF917515 JPH917515:JPJ917515 JFL917515:JFN917515 IVP917515:IVR917515 ILT917515:ILV917515 IBX917515:IBZ917515 HSB917515:HSD917515 HIF917515:HIH917515 GYJ917515:GYL917515 GON917515:GOP917515 GER917515:GET917515 FUV917515:FUX917515 FKZ917515:FLB917515 FBD917515:FBF917515 ERH917515:ERJ917515 EHL917515:EHN917515 DXP917515:DXR917515 DNT917515:DNV917515 DDX917515:DDZ917515 CUB917515:CUD917515 CKF917515:CKH917515 CAJ917515:CAL917515 BQN917515:BQP917515 BGR917515:BGT917515 AWV917515:AWX917515 AMZ917515:ANB917515 ADD917515:ADF917515 TH917515:TJ917515 JL917515:JN917515 Q917515:S917515 WVX851979:WVZ851979 WMB851979:WMD851979 WCF851979:WCH851979 VSJ851979:VSL851979 VIN851979:VIP851979 UYR851979:UYT851979 UOV851979:UOX851979 UEZ851979:UFB851979 TVD851979:TVF851979 TLH851979:TLJ851979 TBL851979:TBN851979 SRP851979:SRR851979 SHT851979:SHV851979 RXX851979:RXZ851979 ROB851979:ROD851979 REF851979:REH851979 QUJ851979:QUL851979 QKN851979:QKP851979 QAR851979:QAT851979 PQV851979:PQX851979 PGZ851979:PHB851979 OXD851979:OXF851979 ONH851979:ONJ851979 ODL851979:ODN851979 NTP851979:NTR851979 NJT851979:NJV851979 MZX851979:MZZ851979 MQB851979:MQD851979 MGF851979:MGH851979 LWJ851979:LWL851979 LMN851979:LMP851979 LCR851979:LCT851979 KSV851979:KSX851979 KIZ851979:KJB851979 JZD851979:JZF851979 JPH851979:JPJ851979 JFL851979:JFN851979 IVP851979:IVR851979 ILT851979:ILV851979 IBX851979:IBZ851979 HSB851979:HSD851979 HIF851979:HIH851979 GYJ851979:GYL851979 GON851979:GOP851979 GER851979:GET851979 FUV851979:FUX851979 FKZ851979:FLB851979 FBD851979:FBF851979 ERH851979:ERJ851979 EHL851979:EHN851979 DXP851979:DXR851979 DNT851979:DNV851979 DDX851979:DDZ851979 CUB851979:CUD851979 CKF851979:CKH851979 CAJ851979:CAL851979 BQN851979:BQP851979 BGR851979:BGT851979 AWV851979:AWX851979 AMZ851979:ANB851979 ADD851979:ADF851979 TH851979:TJ851979 JL851979:JN851979 Q851979:S851979 WVX786443:WVZ786443 WMB786443:WMD786443 WCF786443:WCH786443 VSJ786443:VSL786443 VIN786443:VIP786443 UYR786443:UYT786443 UOV786443:UOX786443 UEZ786443:UFB786443 TVD786443:TVF786443 TLH786443:TLJ786443 TBL786443:TBN786443 SRP786443:SRR786443 SHT786443:SHV786443 RXX786443:RXZ786443 ROB786443:ROD786443 REF786443:REH786443 QUJ786443:QUL786443 QKN786443:QKP786443 QAR786443:QAT786443 PQV786443:PQX786443 PGZ786443:PHB786443 OXD786443:OXF786443 ONH786443:ONJ786443 ODL786443:ODN786443 NTP786443:NTR786443 NJT786443:NJV786443 MZX786443:MZZ786443 MQB786443:MQD786443 MGF786443:MGH786443 LWJ786443:LWL786443 LMN786443:LMP786443 LCR786443:LCT786443 KSV786443:KSX786443 KIZ786443:KJB786443 JZD786443:JZF786443 JPH786443:JPJ786443 JFL786443:JFN786443 IVP786443:IVR786443 ILT786443:ILV786443 IBX786443:IBZ786443 HSB786443:HSD786443 HIF786443:HIH786443 GYJ786443:GYL786443 GON786443:GOP786443 GER786443:GET786443 FUV786443:FUX786443 FKZ786443:FLB786443 FBD786443:FBF786443 ERH786443:ERJ786443 EHL786443:EHN786443 DXP786443:DXR786443 DNT786443:DNV786443 DDX786443:DDZ786443 CUB786443:CUD786443 CKF786443:CKH786443 CAJ786443:CAL786443 BQN786443:BQP786443 BGR786443:BGT786443 AWV786443:AWX786443 AMZ786443:ANB786443 ADD786443:ADF786443 TH786443:TJ786443 JL786443:JN786443 Q786443:S786443 WVX720907:WVZ720907 WMB720907:WMD720907 WCF720907:WCH720907 VSJ720907:VSL720907 VIN720907:VIP720907 UYR720907:UYT720907 UOV720907:UOX720907 UEZ720907:UFB720907 TVD720907:TVF720907 TLH720907:TLJ720907 TBL720907:TBN720907 SRP720907:SRR720907 SHT720907:SHV720907 RXX720907:RXZ720907 ROB720907:ROD720907 REF720907:REH720907 QUJ720907:QUL720907 QKN720907:QKP720907 QAR720907:QAT720907 PQV720907:PQX720907 PGZ720907:PHB720907 OXD720907:OXF720907 ONH720907:ONJ720907 ODL720907:ODN720907 NTP720907:NTR720907 NJT720907:NJV720907 MZX720907:MZZ720907 MQB720907:MQD720907 MGF720907:MGH720907 LWJ720907:LWL720907 LMN720907:LMP720907 LCR720907:LCT720907 KSV720907:KSX720907 KIZ720907:KJB720907 JZD720907:JZF720907 JPH720907:JPJ720907 JFL720907:JFN720907 IVP720907:IVR720907 ILT720907:ILV720907 IBX720907:IBZ720907 HSB720907:HSD720907 HIF720907:HIH720907 GYJ720907:GYL720907 GON720907:GOP720907 GER720907:GET720907 FUV720907:FUX720907 FKZ720907:FLB720907 FBD720907:FBF720907 ERH720907:ERJ720907 EHL720907:EHN720907 DXP720907:DXR720907 DNT720907:DNV720907 DDX720907:DDZ720907 CUB720907:CUD720907 CKF720907:CKH720907 CAJ720907:CAL720907 BQN720907:BQP720907 BGR720907:BGT720907 AWV720907:AWX720907 AMZ720907:ANB720907 ADD720907:ADF720907 TH720907:TJ720907 JL720907:JN720907 Q720907:S720907 WVX655371:WVZ655371 WMB655371:WMD655371 WCF655371:WCH655371 VSJ655371:VSL655371 VIN655371:VIP655371 UYR655371:UYT655371 UOV655371:UOX655371 UEZ655371:UFB655371 TVD655371:TVF655371 TLH655371:TLJ655371 TBL655371:TBN655371 SRP655371:SRR655371 SHT655371:SHV655371 RXX655371:RXZ655371 ROB655371:ROD655371 REF655371:REH655371 QUJ655371:QUL655371 QKN655371:QKP655371 QAR655371:QAT655371 PQV655371:PQX655371 PGZ655371:PHB655371 OXD655371:OXF655371 ONH655371:ONJ655371 ODL655371:ODN655371 NTP655371:NTR655371 NJT655371:NJV655371 MZX655371:MZZ655371 MQB655371:MQD655371 MGF655371:MGH655371 LWJ655371:LWL655371 LMN655371:LMP655371 LCR655371:LCT655371 KSV655371:KSX655371 KIZ655371:KJB655371 JZD655371:JZF655371 JPH655371:JPJ655371 JFL655371:JFN655371 IVP655371:IVR655371 ILT655371:ILV655371 IBX655371:IBZ655371 HSB655371:HSD655371 HIF655371:HIH655371 GYJ655371:GYL655371 GON655371:GOP655371 GER655371:GET655371 FUV655371:FUX655371 FKZ655371:FLB655371 FBD655371:FBF655371 ERH655371:ERJ655371 EHL655371:EHN655371 DXP655371:DXR655371 DNT655371:DNV655371 DDX655371:DDZ655371 CUB655371:CUD655371 CKF655371:CKH655371 CAJ655371:CAL655371 BQN655371:BQP655371 BGR655371:BGT655371 AWV655371:AWX655371 AMZ655371:ANB655371 ADD655371:ADF655371 TH655371:TJ655371 JL655371:JN655371 Q655371:S655371 WVX589835:WVZ589835 WMB589835:WMD589835 WCF589835:WCH589835 VSJ589835:VSL589835 VIN589835:VIP589835 UYR589835:UYT589835 UOV589835:UOX589835 UEZ589835:UFB589835 TVD589835:TVF589835 TLH589835:TLJ589835 TBL589835:TBN589835 SRP589835:SRR589835 SHT589835:SHV589835 RXX589835:RXZ589835 ROB589835:ROD589835 REF589835:REH589835 QUJ589835:QUL589835 QKN589835:QKP589835 QAR589835:QAT589835 PQV589835:PQX589835 PGZ589835:PHB589835 OXD589835:OXF589835 ONH589835:ONJ589835 ODL589835:ODN589835 NTP589835:NTR589835 NJT589835:NJV589835 MZX589835:MZZ589835 MQB589835:MQD589835 MGF589835:MGH589835 LWJ589835:LWL589835 LMN589835:LMP589835 LCR589835:LCT589835 KSV589835:KSX589835 KIZ589835:KJB589835 JZD589835:JZF589835 JPH589835:JPJ589835 JFL589835:JFN589835 IVP589835:IVR589835 ILT589835:ILV589835 IBX589835:IBZ589835 HSB589835:HSD589835 HIF589835:HIH589835 GYJ589835:GYL589835 GON589835:GOP589835 GER589835:GET589835 FUV589835:FUX589835 FKZ589835:FLB589835 FBD589835:FBF589835 ERH589835:ERJ589835 EHL589835:EHN589835 DXP589835:DXR589835 DNT589835:DNV589835 DDX589835:DDZ589835 CUB589835:CUD589835 CKF589835:CKH589835 CAJ589835:CAL589835 BQN589835:BQP589835 BGR589835:BGT589835 AWV589835:AWX589835 AMZ589835:ANB589835 ADD589835:ADF589835 TH589835:TJ589835 JL589835:JN589835 Q589835:S589835 WVX524299:WVZ524299 WMB524299:WMD524299 WCF524299:WCH524299 VSJ524299:VSL524299 VIN524299:VIP524299 UYR524299:UYT524299 UOV524299:UOX524299 UEZ524299:UFB524299 TVD524299:TVF524299 TLH524299:TLJ524299 TBL524299:TBN524299 SRP524299:SRR524299 SHT524299:SHV524299 RXX524299:RXZ524299 ROB524299:ROD524299 REF524299:REH524299 QUJ524299:QUL524299 QKN524299:QKP524299 QAR524299:QAT524299 PQV524299:PQX524299 PGZ524299:PHB524299 OXD524299:OXF524299 ONH524299:ONJ524299 ODL524299:ODN524299 NTP524299:NTR524299 NJT524299:NJV524299 MZX524299:MZZ524299 MQB524299:MQD524299 MGF524299:MGH524299 LWJ524299:LWL524299 LMN524299:LMP524299 LCR524299:LCT524299 KSV524299:KSX524299 KIZ524299:KJB524299 JZD524299:JZF524299 JPH524299:JPJ524299 JFL524299:JFN524299 IVP524299:IVR524299 ILT524299:ILV524299 IBX524299:IBZ524299 HSB524299:HSD524299 HIF524299:HIH524299 GYJ524299:GYL524299 GON524299:GOP524299 GER524299:GET524299 FUV524299:FUX524299 FKZ524299:FLB524299 FBD524299:FBF524299 ERH524299:ERJ524299 EHL524299:EHN524299 DXP524299:DXR524299 DNT524299:DNV524299 DDX524299:DDZ524299 CUB524299:CUD524299 CKF524299:CKH524299 CAJ524299:CAL524299 BQN524299:BQP524299 BGR524299:BGT524299 AWV524299:AWX524299 AMZ524299:ANB524299 ADD524299:ADF524299 TH524299:TJ524299 JL524299:JN524299 Q524299:S524299 WVX458763:WVZ458763 WMB458763:WMD458763 WCF458763:WCH458763 VSJ458763:VSL458763 VIN458763:VIP458763 UYR458763:UYT458763 UOV458763:UOX458763 UEZ458763:UFB458763 TVD458763:TVF458763 TLH458763:TLJ458763 TBL458763:TBN458763 SRP458763:SRR458763 SHT458763:SHV458763 RXX458763:RXZ458763 ROB458763:ROD458763 REF458763:REH458763 QUJ458763:QUL458763 QKN458763:QKP458763 QAR458763:QAT458763 PQV458763:PQX458763 PGZ458763:PHB458763 OXD458763:OXF458763 ONH458763:ONJ458763 ODL458763:ODN458763 NTP458763:NTR458763 NJT458763:NJV458763 MZX458763:MZZ458763 MQB458763:MQD458763 MGF458763:MGH458763 LWJ458763:LWL458763 LMN458763:LMP458763 LCR458763:LCT458763 KSV458763:KSX458763 KIZ458763:KJB458763 JZD458763:JZF458763 JPH458763:JPJ458763 JFL458763:JFN458763 IVP458763:IVR458763 ILT458763:ILV458763 IBX458763:IBZ458763 HSB458763:HSD458763 HIF458763:HIH458763 GYJ458763:GYL458763 GON458763:GOP458763 GER458763:GET458763 FUV458763:FUX458763 FKZ458763:FLB458763 FBD458763:FBF458763 ERH458763:ERJ458763 EHL458763:EHN458763 DXP458763:DXR458763 DNT458763:DNV458763 DDX458763:DDZ458763 CUB458763:CUD458763 CKF458763:CKH458763 CAJ458763:CAL458763 BQN458763:BQP458763 BGR458763:BGT458763 AWV458763:AWX458763 AMZ458763:ANB458763 ADD458763:ADF458763 TH458763:TJ458763 JL458763:JN458763 Q458763:S458763 WVX393227:WVZ393227 WMB393227:WMD393227 WCF393227:WCH393227 VSJ393227:VSL393227 VIN393227:VIP393227 UYR393227:UYT393227 UOV393227:UOX393227 UEZ393227:UFB393227 TVD393227:TVF393227 TLH393227:TLJ393227 TBL393227:TBN393227 SRP393227:SRR393227 SHT393227:SHV393227 RXX393227:RXZ393227 ROB393227:ROD393227 REF393227:REH393227 QUJ393227:QUL393227 QKN393227:QKP393227 QAR393227:QAT393227 PQV393227:PQX393227 PGZ393227:PHB393227 OXD393227:OXF393227 ONH393227:ONJ393227 ODL393227:ODN393227 NTP393227:NTR393227 NJT393227:NJV393227 MZX393227:MZZ393227 MQB393227:MQD393227 MGF393227:MGH393227 LWJ393227:LWL393227 LMN393227:LMP393227 LCR393227:LCT393227 KSV393227:KSX393227 KIZ393227:KJB393227 JZD393227:JZF393227 JPH393227:JPJ393227 JFL393227:JFN393227 IVP393227:IVR393227 ILT393227:ILV393227 IBX393227:IBZ393227 HSB393227:HSD393227 HIF393227:HIH393227 GYJ393227:GYL393227 GON393227:GOP393227 GER393227:GET393227 FUV393227:FUX393227 FKZ393227:FLB393227 FBD393227:FBF393227 ERH393227:ERJ393227 EHL393227:EHN393227 DXP393227:DXR393227 DNT393227:DNV393227 DDX393227:DDZ393227 CUB393227:CUD393227 CKF393227:CKH393227 CAJ393227:CAL393227 BQN393227:BQP393227 BGR393227:BGT393227 AWV393227:AWX393227 AMZ393227:ANB393227 ADD393227:ADF393227 TH393227:TJ393227 JL393227:JN393227 Q393227:S393227 WVX327691:WVZ327691 WMB327691:WMD327691 WCF327691:WCH327691 VSJ327691:VSL327691 VIN327691:VIP327691 UYR327691:UYT327691 UOV327691:UOX327691 UEZ327691:UFB327691 TVD327691:TVF327691 TLH327691:TLJ327691 TBL327691:TBN327691 SRP327691:SRR327691 SHT327691:SHV327691 RXX327691:RXZ327691 ROB327691:ROD327691 REF327691:REH327691 QUJ327691:QUL327691 QKN327691:QKP327691 QAR327691:QAT327691 PQV327691:PQX327691 PGZ327691:PHB327691 OXD327691:OXF327691 ONH327691:ONJ327691 ODL327691:ODN327691 NTP327691:NTR327691 NJT327691:NJV327691 MZX327691:MZZ327691 MQB327691:MQD327691 MGF327691:MGH327691 LWJ327691:LWL327691 LMN327691:LMP327691 LCR327691:LCT327691 KSV327691:KSX327691 KIZ327691:KJB327691 JZD327691:JZF327691 JPH327691:JPJ327691 JFL327691:JFN327691 IVP327691:IVR327691 ILT327691:ILV327691 IBX327691:IBZ327691 HSB327691:HSD327691 HIF327691:HIH327691 GYJ327691:GYL327691 GON327691:GOP327691 GER327691:GET327691 FUV327691:FUX327691 FKZ327691:FLB327691 FBD327691:FBF327691 ERH327691:ERJ327691 EHL327691:EHN327691 DXP327691:DXR327691 DNT327691:DNV327691 DDX327691:DDZ327691 CUB327691:CUD327691 CKF327691:CKH327691 CAJ327691:CAL327691 BQN327691:BQP327691 BGR327691:BGT327691 AWV327691:AWX327691 AMZ327691:ANB327691 ADD327691:ADF327691 TH327691:TJ327691 JL327691:JN327691 Q327691:S327691 WVX262155:WVZ262155 WMB262155:WMD262155 WCF262155:WCH262155 VSJ262155:VSL262155 VIN262155:VIP262155 UYR262155:UYT262155 UOV262155:UOX262155 UEZ262155:UFB262155 TVD262155:TVF262155 TLH262155:TLJ262155 TBL262155:TBN262155 SRP262155:SRR262155 SHT262155:SHV262155 RXX262155:RXZ262155 ROB262155:ROD262155 REF262155:REH262155 QUJ262155:QUL262155 QKN262155:QKP262155 QAR262155:QAT262155 PQV262155:PQX262155 PGZ262155:PHB262155 OXD262155:OXF262155 ONH262155:ONJ262155 ODL262155:ODN262155 NTP262155:NTR262155 NJT262155:NJV262155 MZX262155:MZZ262155 MQB262155:MQD262155 MGF262155:MGH262155 LWJ262155:LWL262155 LMN262155:LMP262155 LCR262155:LCT262155 KSV262155:KSX262155 KIZ262155:KJB262155 JZD262155:JZF262155 JPH262155:JPJ262155 JFL262155:JFN262155 IVP262155:IVR262155 ILT262155:ILV262155 IBX262155:IBZ262155 HSB262155:HSD262155 HIF262155:HIH262155 GYJ262155:GYL262155 GON262155:GOP262155 GER262155:GET262155 FUV262155:FUX262155 FKZ262155:FLB262155 FBD262155:FBF262155 ERH262155:ERJ262155 EHL262155:EHN262155 DXP262155:DXR262155 DNT262155:DNV262155 DDX262155:DDZ262155 CUB262155:CUD262155 CKF262155:CKH262155 CAJ262155:CAL262155 BQN262155:BQP262155 BGR262155:BGT262155 AWV262155:AWX262155 AMZ262155:ANB262155 ADD262155:ADF262155 TH262155:TJ262155 JL262155:JN262155 Q262155:S262155 WVX196619:WVZ196619 WMB196619:WMD196619 WCF196619:WCH196619 VSJ196619:VSL196619 VIN196619:VIP196619 UYR196619:UYT196619 UOV196619:UOX196619 UEZ196619:UFB196619 TVD196619:TVF196619 TLH196619:TLJ196619 TBL196619:TBN196619 SRP196619:SRR196619 SHT196619:SHV196619 RXX196619:RXZ196619 ROB196619:ROD196619 REF196619:REH196619 QUJ196619:QUL196619 QKN196619:QKP196619 QAR196619:QAT196619 PQV196619:PQX196619 PGZ196619:PHB196619 OXD196619:OXF196619 ONH196619:ONJ196619 ODL196619:ODN196619 NTP196619:NTR196619 NJT196619:NJV196619 MZX196619:MZZ196619 MQB196619:MQD196619 MGF196619:MGH196619 LWJ196619:LWL196619 LMN196619:LMP196619 LCR196619:LCT196619 KSV196619:KSX196619 KIZ196619:KJB196619 JZD196619:JZF196619 JPH196619:JPJ196619 JFL196619:JFN196619 IVP196619:IVR196619 ILT196619:ILV196619 IBX196619:IBZ196619 HSB196619:HSD196619 HIF196619:HIH196619 GYJ196619:GYL196619 GON196619:GOP196619 GER196619:GET196619 FUV196619:FUX196619 FKZ196619:FLB196619 FBD196619:FBF196619 ERH196619:ERJ196619 EHL196619:EHN196619 DXP196619:DXR196619 DNT196619:DNV196619 DDX196619:DDZ196619 CUB196619:CUD196619 CKF196619:CKH196619 CAJ196619:CAL196619 BQN196619:BQP196619 BGR196619:BGT196619 AWV196619:AWX196619 AMZ196619:ANB196619 ADD196619:ADF196619 TH196619:TJ196619 JL196619:JN196619 Q196619:S196619 WVX131083:WVZ131083 WMB131083:WMD131083 WCF131083:WCH131083 VSJ131083:VSL131083 VIN131083:VIP131083 UYR131083:UYT131083 UOV131083:UOX131083 UEZ131083:UFB131083 TVD131083:TVF131083 TLH131083:TLJ131083 TBL131083:TBN131083 SRP131083:SRR131083 SHT131083:SHV131083 RXX131083:RXZ131083 ROB131083:ROD131083 REF131083:REH131083 QUJ131083:QUL131083 QKN131083:QKP131083 QAR131083:QAT131083 PQV131083:PQX131083 PGZ131083:PHB131083 OXD131083:OXF131083 ONH131083:ONJ131083 ODL131083:ODN131083 NTP131083:NTR131083 NJT131083:NJV131083 MZX131083:MZZ131083 MQB131083:MQD131083 MGF131083:MGH131083 LWJ131083:LWL131083 LMN131083:LMP131083 LCR131083:LCT131083 KSV131083:KSX131083 KIZ131083:KJB131083 JZD131083:JZF131083 JPH131083:JPJ131083 JFL131083:JFN131083 IVP131083:IVR131083 ILT131083:ILV131083 IBX131083:IBZ131083 HSB131083:HSD131083 HIF131083:HIH131083 GYJ131083:GYL131083 GON131083:GOP131083 GER131083:GET131083 FUV131083:FUX131083 FKZ131083:FLB131083 FBD131083:FBF131083 ERH131083:ERJ131083 EHL131083:EHN131083 DXP131083:DXR131083 DNT131083:DNV131083 DDX131083:DDZ131083 CUB131083:CUD131083 CKF131083:CKH131083 CAJ131083:CAL131083 BQN131083:BQP131083 BGR131083:BGT131083 AWV131083:AWX131083 AMZ131083:ANB131083 ADD131083:ADF131083 TH131083:TJ131083 JL131083:JN131083 Q131083:S131083 WVX65547:WVZ65547 WMB65547:WMD65547 WCF65547:WCH65547 VSJ65547:VSL65547 VIN65547:VIP65547 UYR65547:UYT65547 UOV65547:UOX65547 UEZ65547:UFB65547 TVD65547:TVF65547 TLH65547:TLJ65547 TBL65547:TBN65547 SRP65547:SRR65547 SHT65547:SHV65547 RXX65547:RXZ65547 ROB65547:ROD65547 REF65547:REH65547 QUJ65547:QUL65547 QKN65547:QKP65547 QAR65547:QAT65547 PQV65547:PQX65547 PGZ65547:PHB65547 OXD65547:OXF65547 ONH65547:ONJ65547 ODL65547:ODN65547 NTP65547:NTR65547 NJT65547:NJV65547 MZX65547:MZZ65547 MQB65547:MQD65547 MGF65547:MGH65547 LWJ65547:LWL65547 LMN65547:LMP65547 LCR65547:LCT65547 KSV65547:KSX65547 KIZ65547:KJB65547 JZD65547:JZF65547 JPH65547:JPJ65547 JFL65547:JFN65547 IVP65547:IVR65547 ILT65547:ILV65547 IBX65547:IBZ65547 HSB65547:HSD65547 HIF65547:HIH65547 GYJ65547:GYL65547 GON65547:GOP65547 GER65547:GET65547 FUV65547:FUX65547 FKZ65547:FLB65547 FBD65547:FBF65547 ERH65547:ERJ65547 EHL65547:EHN65547 DXP65547:DXR65547 DNT65547:DNV65547 DDX65547:DDZ65547 CUB65547:CUD65547 CKF65547:CKH65547 CAJ65547:CAL65547 BQN65547:BQP65547 BGR65547:BGT65547 AWV65547:AWX65547 AMZ65547:ANB65547 ADD65547:ADF65547 TH65547:TJ65547 JL65547:JN65547 Q65547:S65547 WVX11:WVZ11 WMB11:WMD11 WCF11:WCH11 VSJ11:VSL11 VIN11:VIP11 UYR11:UYT11 UOV11:UOX11 UEZ11:UFB11 TVD11:TVF11 TLH11:TLJ11 TBL11:TBN11 SRP11:SRR11 SHT11:SHV11 RXX11:RXZ11 ROB11:ROD11 REF11:REH11 QUJ11:QUL11 QKN11:QKP11 QAR11:QAT11 PQV11:PQX11 PGZ11:PHB11 OXD11:OXF11 ONH11:ONJ11 ODL11:ODN11 NTP11:NTR11 NJT11:NJV11 MZX11:MZZ11 MQB11:MQD11 MGF11:MGH11 LWJ11:LWL11 LMN11:LMP11 LCR11:LCT11 KSV11:KSX11 KIZ11:KJB11 JZD11:JZF11 JPH11:JPJ11 JFL11:JFN11 IVP11:IVR11 ILT11:ILV11 IBX11:IBZ11 HSB11:HSD11 HIF11:HIH11 GYJ11:GYL11 GON11:GOP11 GER11:GET11 FUV11:FUX11 FKZ11:FLB11 FBD11:FBF11 ERH11:ERJ11 EHL11:EHN11 DXP11:DXR11 DNT11:DNV11 DDX11:DDZ11 CUB11:CUD11 CKF11:CKH11 CAJ11:CAL11 BQN11:BQP11 BGR11:BGT11 AWV11:AWX11 AMZ11:ANB11 ADD11:ADF11 TH11:TJ11 JL11:JN11" xr:uid="{00000000-0002-0000-0100-000000000000}">
      <formula1>$AC$7:$AC$10</formula1>
    </dataValidation>
    <dataValidation type="list" allowBlank="1" showInputMessage="1" showErrorMessage="1" sqref="I8:L8 WVP983048:WVS983048 WLT983048:WLW983048 WBX983048:WCA983048 VSB983048:VSE983048 VIF983048:VII983048 UYJ983048:UYM983048 UON983048:UOQ983048 UER983048:UEU983048 TUV983048:TUY983048 TKZ983048:TLC983048 TBD983048:TBG983048 SRH983048:SRK983048 SHL983048:SHO983048 RXP983048:RXS983048 RNT983048:RNW983048 RDX983048:REA983048 QUB983048:QUE983048 QKF983048:QKI983048 QAJ983048:QAM983048 PQN983048:PQQ983048 PGR983048:PGU983048 OWV983048:OWY983048 OMZ983048:ONC983048 ODD983048:ODG983048 NTH983048:NTK983048 NJL983048:NJO983048 MZP983048:MZS983048 MPT983048:MPW983048 MFX983048:MGA983048 LWB983048:LWE983048 LMF983048:LMI983048 LCJ983048:LCM983048 KSN983048:KSQ983048 KIR983048:KIU983048 JYV983048:JYY983048 JOZ983048:JPC983048 JFD983048:JFG983048 IVH983048:IVK983048 ILL983048:ILO983048 IBP983048:IBS983048 HRT983048:HRW983048 HHX983048:HIA983048 GYB983048:GYE983048 GOF983048:GOI983048 GEJ983048:GEM983048 FUN983048:FUQ983048 FKR983048:FKU983048 FAV983048:FAY983048 EQZ983048:ERC983048 EHD983048:EHG983048 DXH983048:DXK983048 DNL983048:DNO983048 DDP983048:DDS983048 CTT983048:CTW983048 CJX983048:CKA983048 CAB983048:CAE983048 BQF983048:BQI983048 BGJ983048:BGM983048 AWN983048:AWQ983048 AMR983048:AMU983048 ACV983048:ACY983048 SZ983048:TC983048 JD983048:JG983048 I983048:L983048 WVP917512:WVS917512 WLT917512:WLW917512 WBX917512:WCA917512 VSB917512:VSE917512 VIF917512:VII917512 UYJ917512:UYM917512 UON917512:UOQ917512 UER917512:UEU917512 TUV917512:TUY917512 TKZ917512:TLC917512 TBD917512:TBG917512 SRH917512:SRK917512 SHL917512:SHO917512 RXP917512:RXS917512 RNT917512:RNW917512 RDX917512:REA917512 QUB917512:QUE917512 QKF917512:QKI917512 QAJ917512:QAM917512 PQN917512:PQQ917512 PGR917512:PGU917512 OWV917512:OWY917512 OMZ917512:ONC917512 ODD917512:ODG917512 NTH917512:NTK917512 NJL917512:NJO917512 MZP917512:MZS917512 MPT917512:MPW917512 MFX917512:MGA917512 LWB917512:LWE917512 LMF917512:LMI917512 LCJ917512:LCM917512 KSN917512:KSQ917512 KIR917512:KIU917512 JYV917512:JYY917512 JOZ917512:JPC917512 JFD917512:JFG917512 IVH917512:IVK917512 ILL917512:ILO917512 IBP917512:IBS917512 HRT917512:HRW917512 HHX917512:HIA917512 GYB917512:GYE917512 GOF917512:GOI917512 GEJ917512:GEM917512 FUN917512:FUQ917512 FKR917512:FKU917512 FAV917512:FAY917512 EQZ917512:ERC917512 EHD917512:EHG917512 DXH917512:DXK917512 DNL917512:DNO917512 DDP917512:DDS917512 CTT917512:CTW917512 CJX917512:CKA917512 CAB917512:CAE917512 BQF917512:BQI917512 BGJ917512:BGM917512 AWN917512:AWQ917512 AMR917512:AMU917512 ACV917512:ACY917512 SZ917512:TC917512 JD917512:JG917512 I917512:L917512 WVP851976:WVS851976 WLT851976:WLW851976 WBX851976:WCA851976 VSB851976:VSE851976 VIF851976:VII851976 UYJ851976:UYM851976 UON851976:UOQ851976 UER851976:UEU851976 TUV851976:TUY851976 TKZ851976:TLC851976 TBD851976:TBG851976 SRH851976:SRK851976 SHL851976:SHO851976 RXP851976:RXS851976 RNT851976:RNW851976 RDX851976:REA851976 QUB851976:QUE851976 QKF851976:QKI851976 QAJ851976:QAM851976 PQN851976:PQQ851976 PGR851976:PGU851976 OWV851976:OWY851976 OMZ851976:ONC851976 ODD851976:ODG851976 NTH851976:NTK851976 NJL851976:NJO851976 MZP851976:MZS851976 MPT851976:MPW851976 MFX851976:MGA851976 LWB851976:LWE851976 LMF851976:LMI851976 LCJ851976:LCM851976 KSN851976:KSQ851976 KIR851976:KIU851976 JYV851976:JYY851976 JOZ851976:JPC851976 JFD851976:JFG851976 IVH851976:IVK851976 ILL851976:ILO851976 IBP851976:IBS851976 HRT851976:HRW851976 HHX851976:HIA851976 GYB851976:GYE851976 GOF851976:GOI851976 GEJ851976:GEM851976 FUN851976:FUQ851976 FKR851976:FKU851976 FAV851976:FAY851976 EQZ851976:ERC851976 EHD851976:EHG851976 DXH851976:DXK851976 DNL851976:DNO851976 DDP851976:DDS851976 CTT851976:CTW851976 CJX851976:CKA851976 CAB851976:CAE851976 BQF851976:BQI851976 BGJ851976:BGM851976 AWN851976:AWQ851976 AMR851976:AMU851976 ACV851976:ACY851976 SZ851976:TC851976 JD851976:JG851976 I851976:L851976 WVP786440:WVS786440 WLT786440:WLW786440 WBX786440:WCA786440 VSB786440:VSE786440 VIF786440:VII786440 UYJ786440:UYM786440 UON786440:UOQ786440 UER786440:UEU786440 TUV786440:TUY786440 TKZ786440:TLC786440 TBD786440:TBG786440 SRH786440:SRK786440 SHL786440:SHO786440 RXP786440:RXS786440 RNT786440:RNW786440 RDX786440:REA786440 QUB786440:QUE786440 QKF786440:QKI786440 QAJ786440:QAM786440 PQN786440:PQQ786440 PGR786440:PGU786440 OWV786440:OWY786440 OMZ786440:ONC786440 ODD786440:ODG786440 NTH786440:NTK786440 NJL786440:NJO786440 MZP786440:MZS786440 MPT786440:MPW786440 MFX786440:MGA786440 LWB786440:LWE786440 LMF786440:LMI786440 LCJ786440:LCM786440 KSN786440:KSQ786440 KIR786440:KIU786440 JYV786440:JYY786440 JOZ786440:JPC786440 JFD786440:JFG786440 IVH786440:IVK786440 ILL786440:ILO786440 IBP786440:IBS786440 HRT786440:HRW786440 HHX786440:HIA786440 GYB786440:GYE786440 GOF786440:GOI786440 GEJ786440:GEM786440 FUN786440:FUQ786440 FKR786440:FKU786440 FAV786440:FAY786440 EQZ786440:ERC786440 EHD786440:EHG786440 DXH786440:DXK786440 DNL786440:DNO786440 DDP786440:DDS786440 CTT786440:CTW786440 CJX786440:CKA786440 CAB786440:CAE786440 BQF786440:BQI786440 BGJ786440:BGM786440 AWN786440:AWQ786440 AMR786440:AMU786440 ACV786440:ACY786440 SZ786440:TC786440 JD786440:JG786440 I786440:L786440 WVP720904:WVS720904 WLT720904:WLW720904 WBX720904:WCA720904 VSB720904:VSE720904 VIF720904:VII720904 UYJ720904:UYM720904 UON720904:UOQ720904 UER720904:UEU720904 TUV720904:TUY720904 TKZ720904:TLC720904 TBD720904:TBG720904 SRH720904:SRK720904 SHL720904:SHO720904 RXP720904:RXS720904 RNT720904:RNW720904 RDX720904:REA720904 QUB720904:QUE720904 QKF720904:QKI720904 QAJ720904:QAM720904 PQN720904:PQQ720904 PGR720904:PGU720904 OWV720904:OWY720904 OMZ720904:ONC720904 ODD720904:ODG720904 NTH720904:NTK720904 NJL720904:NJO720904 MZP720904:MZS720904 MPT720904:MPW720904 MFX720904:MGA720904 LWB720904:LWE720904 LMF720904:LMI720904 LCJ720904:LCM720904 KSN720904:KSQ720904 KIR720904:KIU720904 JYV720904:JYY720904 JOZ720904:JPC720904 JFD720904:JFG720904 IVH720904:IVK720904 ILL720904:ILO720904 IBP720904:IBS720904 HRT720904:HRW720904 HHX720904:HIA720904 GYB720904:GYE720904 GOF720904:GOI720904 GEJ720904:GEM720904 FUN720904:FUQ720904 FKR720904:FKU720904 FAV720904:FAY720904 EQZ720904:ERC720904 EHD720904:EHG720904 DXH720904:DXK720904 DNL720904:DNO720904 DDP720904:DDS720904 CTT720904:CTW720904 CJX720904:CKA720904 CAB720904:CAE720904 BQF720904:BQI720904 BGJ720904:BGM720904 AWN720904:AWQ720904 AMR720904:AMU720904 ACV720904:ACY720904 SZ720904:TC720904 JD720904:JG720904 I720904:L720904 WVP655368:WVS655368 WLT655368:WLW655368 WBX655368:WCA655368 VSB655368:VSE655368 VIF655368:VII655368 UYJ655368:UYM655368 UON655368:UOQ655368 UER655368:UEU655368 TUV655368:TUY655368 TKZ655368:TLC655368 TBD655368:TBG655368 SRH655368:SRK655368 SHL655368:SHO655368 RXP655368:RXS655368 RNT655368:RNW655368 RDX655368:REA655368 QUB655368:QUE655368 QKF655368:QKI655368 QAJ655368:QAM655368 PQN655368:PQQ655368 PGR655368:PGU655368 OWV655368:OWY655368 OMZ655368:ONC655368 ODD655368:ODG655368 NTH655368:NTK655368 NJL655368:NJO655368 MZP655368:MZS655368 MPT655368:MPW655368 MFX655368:MGA655368 LWB655368:LWE655368 LMF655368:LMI655368 LCJ655368:LCM655368 KSN655368:KSQ655368 KIR655368:KIU655368 JYV655368:JYY655368 JOZ655368:JPC655368 JFD655368:JFG655368 IVH655368:IVK655368 ILL655368:ILO655368 IBP655368:IBS655368 HRT655368:HRW655368 HHX655368:HIA655368 GYB655368:GYE655368 GOF655368:GOI655368 GEJ655368:GEM655368 FUN655368:FUQ655368 FKR655368:FKU655368 FAV655368:FAY655368 EQZ655368:ERC655368 EHD655368:EHG655368 DXH655368:DXK655368 DNL655368:DNO655368 DDP655368:DDS655368 CTT655368:CTW655368 CJX655368:CKA655368 CAB655368:CAE655368 BQF655368:BQI655368 BGJ655368:BGM655368 AWN655368:AWQ655368 AMR655368:AMU655368 ACV655368:ACY655368 SZ655368:TC655368 JD655368:JG655368 I655368:L655368 WVP589832:WVS589832 WLT589832:WLW589832 WBX589832:WCA589832 VSB589832:VSE589832 VIF589832:VII589832 UYJ589832:UYM589832 UON589832:UOQ589832 UER589832:UEU589832 TUV589832:TUY589832 TKZ589832:TLC589832 TBD589832:TBG589832 SRH589832:SRK589832 SHL589832:SHO589832 RXP589832:RXS589832 RNT589832:RNW589832 RDX589832:REA589832 QUB589832:QUE589832 QKF589832:QKI589832 QAJ589832:QAM589832 PQN589832:PQQ589832 PGR589832:PGU589832 OWV589832:OWY589832 OMZ589832:ONC589832 ODD589832:ODG589832 NTH589832:NTK589832 NJL589832:NJO589832 MZP589832:MZS589832 MPT589832:MPW589832 MFX589832:MGA589832 LWB589832:LWE589832 LMF589832:LMI589832 LCJ589832:LCM589832 KSN589832:KSQ589832 KIR589832:KIU589832 JYV589832:JYY589832 JOZ589832:JPC589832 JFD589832:JFG589832 IVH589832:IVK589832 ILL589832:ILO589832 IBP589832:IBS589832 HRT589832:HRW589832 HHX589832:HIA589832 GYB589832:GYE589832 GOF589832:GOI589832 GEJ589832:GEM589832 FUN589832:FUQ589832 FKR589832:FKU589832 FAV589832:FAY589832 EQZ589832:ERC589832 EHD589832:EHG589832 DXH589832:DXK589832 DNL589832:DNO589832 DDP589832:DDS589832 CTT589832:CTW589832 CJX589832:CKA589832 CAB589832:CAE589832 BQF589832:BQI589832 BGJ589832:BGM589832 AWN589832:AWQ589832 AMR589832:AMU589832 ACV589832:ACY589832 SZ589832:TC589832 JD589832:JG589832 I589832:L589832 WVP524296:WVS524296 WLT524296:WLW524296 WBX524296:WCA524296 VSB524296:VSE524296 VIF524296:VII524296 UYJ524296:UYM524296 UON524296:UOQ524296 UER524296:UEU524296 TUV524296:TUY524296 TKZ524296:TLC524296 TBD524296:TBG524296 SRH524296:SRK524296 SHL524296:SHO524296 RXP524296:RXS524296 RNT524296:RNW524296 RDX524296:REA524296 QUB524296:QUE524296 QKF524296:QKI524296 QAJ524296:QAM524296 PQN524296:PQQ524296 PGR524296:PGU524296 OWV524296:OWY524296 OMZ524296:ONC524296 ODD524296:ODG524296 NTH524296:NTK524296 NJL524296:NJO524296 MZP524296:MZS524296 MPT524296:MPW524296 MFX524296:MGA524296 LWB524296:LWE524296 LMF524296:LMI524296 LCJ524296:LCM524296 KSN524296:KSQ524296 KIR524296:KIU524296 JYV524296:JYY524296 JOZ524296:JPC524296 JFD524296:JFG524296 IVH524296:IVK524296 ILL524296:ILO524296 IBP524296:IBS524296 HRT524296:HRW524296 HHX524296:HIA524296 GYB524296:GYE524296 GOF524296:GOI524296 GEJ524296:GEM524296 FUN524296:FUQ524296 FKR524296:FKU524296 FAV524296:FAY524296 EQZ524296:ERC524296 EHD524296:EHG524296 DXH524296:DXK524296 DNL524296:DNO524296 DDP524296:DDS524296 CTT524296:CTW524296 CJX524296:CKA524296 CAB524296:CAE524296 BQF524296:BQI524296 BGJ524296:BGM524296 AWN524296:AWQ524296 AMR524296:AMU524296 ACV524296:ACY524296 SZ524296:TC524296 JD524296:JG524296 I524296:L524296 WVP458760:WVS458760 WLT458760:WLW458760 WBX458760:WCA458760 VSB458760:VSE458760 VIF458760:VII458760 UYJ458760:UYM458760 UON458760:UOQ458760 UER458760:UEU458760 TUV458760:TUY458760 TKZ458760:TLC458760 TBD458760:TBG458760 SRH458760:SRK458760 SHL458760:SHO458760 RXP458760:RXS458760 RNT458760:RNW458760 RDX458760:REA458760 QUB458760:QUE458760 QKF458760:QKI458760 QAJ458760:QAM458760 PQN458760:PQQ458760 PGR458760:PGU458760 OWV458760:OWY458760 OMZ458760:ONC458760 ODD458760:ODG458760 NTH458760:NTK458760 NJL458760:NJO458760 MZP458760:MZS458760 MPT458760:MPW458760 MFX458760:MGA458760 LWB458760:LWE458760 LMF458760:LMI458760 LCJ458760:LCM458760 KSN458760:KSQ458760 KIR458760:KIU458760 JYV458760:JYY458760 JOZ458760:JPC458760 JFD458760:JFG458760 IVH458760:IVK458760 ILL458760:ILO458760 IBP458760:IBS458760 HRT458760:HRW458760 HHX458760:HIA458760 GYB458760:GYE458760 GOF458760:GOI458760 GEJ458760:GEM458760 FUN458760:FUQ458760 FKR458760:FKU458760 FAV458760:FAY458760 EQZ458760:ERC458760 EHD458760:EHG458760 DXH458760:DXK458760 DNL458760:DNO458760 DDP458760:DDS458760 CTT458760:CTW458760 CJX458760:CKA458760 CAB458760:CAE458760 BQF458760:BQI458760 BGJ458760:BGM458760 AWN458760:AWQ458760 AMR458760:AMU458760 ACV458760:ACY458760 SZ458760:TC458760 JD458760:JG458760 I458760:L458760 WVP393224:WVS393224 WLT393224:WLW393224 WBX393224:WCA393224 VSB393224:VSE393224 VIF393224:VII393224 UYJ393224:UYM393224 UON393224:UOQ393224 UER393224:UEU393224 TUV393224:TUY393224 TKZ393224:TLC393224 TBD393224:TBG393224 SRH393224:SRK393224 SHL393224:SHO393224 RXP393224:RXS393224 RNT393224:RNW393224 RDX393224:REA393224 QUB393224:QUE393224 QKF393224:QKI393224 QAJ393224:QAM393224 PQN393224:PQQ393224 PGR393224:PGU393224 OWV393224:OWY393224 OMZ393224:ONC393224 ODD393224:ODG393224 NTH393224:NTK393224 NJL393224:NJO393224 MZP393224:MZS393224 MPT393224:MPW393224 MFX393224:MGA393224 LWB393224:LWE393224 LMF393224:LMI393224 LCJ393224:LCM393224 KSN393224:KSQ393224 KIR393224:KIU393224 JYV393224:JYY393224 JOZ393224:JPC393224 JFD393224:JFG393224 IVH393224:IVK393224 ILL393224:ILO393224 IBP393224:IBS393224 HRT393224:HRW393224 HHX393224:HIA393224 GYB393224:GYE393224 GOF393224:GOI393224 GEJ393224:GEM393224 FUN393224:FUQ393224 FKR393224:FKU393224 FAV393224:FAY393224 EQZ393224:ERC393224 EHD393224:EHG393224 DXH393224:DXK393224 DNL393224:DNO393224 DDP393224:DDS393224 CTT393224:CTW393224 CJX393224:CKA393224 CAB393224:CAE393224 BQF393224:BQI393224 BGJ393224:BGM393224 AWN393224:AWQ393224 AMR393224:AMU393224 ACV393224:ACY393224 SZ393224:TC393224 JD393224:JG393224 I393224:L393224 WVP327688:WVS327688 WLT327688:WLW327688 WBX327688:WCA327688 VSB327688:VSE327688 VIF327688:VII327688 UYJ327688:UYM327688 UON327688:UOQ327688 UER327688:UEU327688 TUV327688:TUY327688 TKZ327688:TLC327688 TBD327688:TBG327688 SRH327688:SRK327688 SHL327688:SHO327688 RXP327688:RXS327688 RNT327688:RNW327688 RDX327688:REA327688 QUB327688:QUE327688 QKF327688:QKI327688 QAJ327688:QAM327688 PQN327688:PQQ327688 PGR327688:PGU327688 OWV327688:OWY327688 OMZ327688:ONC327688 ODD327688:ODG327688 NTH327688:NTK327688 NJL327688:NJO327688 MZP327688:MZS327688 MPT327688:MPW327688 MFX327688:MGA327688 LWB327688:LWE327688 LMF327688:LMI327688 LCJ327688:LCM327688 KSN327688:KSQ327688 KIR327688:KIU327688 JYV327688:JYY327688 JOZ327688:JPC327688 JFD327688:JFG327688 IVH327688:IVK327688 ILL327688:ILO327688 IBP327688:IBS327688 HRT327688:HRW327688 HHX327688:HIA327688 GYB327688:GYE327688 GOF327688:GOI327688 GEJ327688:GEM327688 FUN327688:FUQ327688 FKR327688:FKU327688 FAV327688:FAY327688 EQZ327688:ERC327688 EHD327688:EHG327688 DXH327688:DXK327688 DNL327688:DNO327688 DDP327688:DDS327688 CTT327688:CTW327688 CJX327688:CKA327688 CAB327688:CAE327688 BQF327688:BQI327688 BGJ327688:BGM327688 AWN327688:AWQ327688 AMR327688:AMU327688 ACV327688:ACY327688 SZ327688:TC327688 JD327688:JG327688 I327688:L327688 WVP262152:WVS262152 WLT262152:WLW262152 WBX262152:WCA262152 VSB262152:VSE262152 VIF262152:VII262152 UYJ262152:UYM262152 UON262152:UOQ262152 UER262152:UEU262152 TUV262152:TUY262152 TKZ262152:TLC262152 TBD262152:TBG262152 SRH262152:SRK262152 SHL262152:SHO262152 RXP262152:RXS262152 RNT262152:RNW262152 RDX262152:REA262152 QUB262152:QUE262152 QKF262152:QKI262152 QAJ262152:QAM262152 PQN262152:PQQ262152 PGR262152:PGU262152 OWV262152:OWY262152 OMZ262152:ONC262152 ODD262152:ODG262152 NTH262152:NTK262152 NJL262152:NJO262152 MZP262152:MZS262152 MPT262152:MPW262152 MFX262152:MGA262152 LWB262152:LWE262152 LMF262152:LMI262152 LCJ262152:LCM262152 KSN262152:KSQ262152 KIR262152:KIU262152 JYV262152:JYY262152 JOZ262152:JPC262152 JFD262152:JFG262152 IVH262152:IVK262152 ILL262152:ILO262152 IBP262152:IBS262152 HRT262152:HRW262152 HHX262152:HIA262152 GYB262152:GYE262152 GOF262152:GOI262152 GEJ262152:GEM262152 FUN262152:FUQ262152 FKR262152:FKU262152 FAV262152:FAY262152 EQZ262152:ERC262152 EHD262152:EHG262152 DXH262152:DXK262152 DNL262152:DNO262152 DDP262152:DDS262152 CTT262152:CTW262152 CJX262152:CKA262152 CAB262152:CAE262152 BQF262152:BQI262152 BGJ262152:BGM262152 AWN262152:AWQ262152 AMR262152:AMU262152 ACV262152:ACY262152 SZ262152:TC262152 JD262152:JG262152 I262152:L262152 WVP196616:WVS196616 WLT196616:WLW196616 WBX196616:WCA196616 VSB196616:VSE196616 VIF196616:VII196616 UYJ196616:UYM196616 UON196616:UOQ196616 UER196616:UEU196616 TUV196616:TUY196616 TKZ196616:TLC196616 TBD196616:TBG196616 SRH196616:SRK196616 SHL196616:SHO196616 RXP196616:RXS196616 RNT196616:RNW196616 RDX196616:REA196616 QUB196616:QUE196616 QKF196616:QKI196616 QAJ196616:QAM196616 PQN196616:PQQ196616 PGR196616:PGU196616 OWV196616:OWY196616 OMZ196616:ONC196616 ODD196616:ODG196616 NTH196616:NTK196616 NJL196616:NJO196616 MZP196616:MZS196616 MPT196616:MPW196616 MFX196616:MGA196616 LWB196616:LWE196616 LMF196616:LMI196616 LCJ196616:LCM196616 KSN196616:KSQ196616 KIR196616:KIU196616 JYV196616:JYY196616 JOZ196616:JPC196616 JFD196616:JFG196616 IVH196616:IVK196616 ILL196616:ILO196616 IBP196616:IBS196616 HRT196616:HRW196616 HHX196616:HIA196616 GYB196616:GYE196616 GOF196616:GOI196616 GEJ196616:GEM196616 FUN196616:FUQ196616 FKR196616:FKU196616 FAV196616:FAY196616 EQZ196616:ERC196616 EHD196616:EHG196616 DXH196616:DXK196616 DNL196616:DNO196616 DDP196616:DDS196616 CTT196616:CTW196616 CJX196616:CKA196616 CAB196616:CAE196616 BQF196616:BQI196616 BGJ196616:BGM196616 AWN196616:AWQ196616 AMR196616:AMU196616 ACV196616:ACY196616 SZ196616:TC196616 JD196616:JG196616 I196616:L196616 WVP131080:WVS131080 WLT131080:WLW131080 WBX131080:WCA131080 VSB131080:VSE131080 VIF131080:VII131080 UYJ131080:UYM131080 UON131080:UOQ131080 UER131080:UEU131080 TUV131080:TUY131080 TKZ131080:TLC131080 TBD131080:TBG131080 SRH131080:SRK131080 SHL131080:SHO131080 RXP131080:RXS131080 RNT131080:RNW131080 RDX131080:REA131080 QUB131080:QUE131080 QKF131080:QKI131080 QAJ131080:QAM131080 PQN131080:PQQ131080 PGR131080:PGU131080 OWV131080:OWY131080 OMZ131080:ONC131080 ODD131080:ODG131080 NTH131080:NTK131080 NJL131080:NJO131080 MZP131080:MZS131080 MPT131080:MPW131080 MFX131080:MGA131080 LWB131080:LWE131080 LMF131080:LMI131080 LCJ131080:LCM131080 KSN131080:KSQ131080 KIR131080:KIU131080 JYV131080:JYY131080 JOZ131080:JPC131080 JFD131080:JFG131080 IVH131080:IVK131080 ILL131080:ILO131080 IBP131080:IBS131080 HRT131080:HRW131080 HHX131080:HIA131080 GYB131080:GYE131080 GOF131080:GOI131080 GEJ131080:GEM131080 FUN131080:FUQ131080 FKR131080:FKU131080 FAV131080:FAY131080 EQZ131080:ERC131080 EHD131080:EHG131080 DXH131080:DXK131080 DNL131080:DNO131080 DDP131080:DDS131080 CTT131080:CTW131080 CJX131080:CKA131080 CAB131080:CAE131080 BQF131080:BQI131080 BGJ131080:BGM131080 AWN131080:AWQ131080 AMR131080:AMU131080 ACV131080:ACY131080 SZ131080:TC131080 JD131080:JG131080 I131080:L131080 WVP65544:WVS65544 WLT65544:WLW65544 WBX65544:WCA65544 VSB65544:VSE65544 VIF65544:VII65544 UYJ65544:UYM65544 UON65544:UOQ65544 UER65544:UEU65544 TUV65544:TUY65544 TKZ65544:TLC65544 TBD65544:TBG65544 SRH65544:SRK65544 SHL65544:SHO65544 RXP65544:RXS65544 RNT65544:RNW65544 RDX65544:REA65544 QUB65544:QUE65544 QKF65544:QKI65544 QAJ65544:QAM65544 PQN65544:PQQ65544 PGR65544:PGU65544 OWV65544:OWY65544 OMZ65544:ONC65544 ODD65544:ODG65544 NTH65544:NTK65544 NJL65544:NJO65544 MZP65544:MZS65544 MPT65544:MPW65544 MFX65544:MGA65544 LWB65544:LWE65544 LMF65544:LMI65544 LCJ65544:LCM65544 KSN65544:KSQ65544 KIR65544:KIU65544 JYV65544:JYY65544 JOZ65544:JPC65544 JFD65544:JFG65544 IVH65544:IVK65544 ILL65544:ILO65544 IBP65544:IBS65544 HRT65544:HRW65544 HHX65544:HIA65544 GYB65544:GYE65544 GOF65544:GOI65544 GEJ65544:GEM65544 FUN65544:FUQ65544 FKR65544:FKU65544 FAV65544:FAY65544 EQZ65544:ERC65544 EHD65544:EHG65544 DXH65544:DXK65544 DNL65544:DNO65544 DDP65544:DDS65544 CTT65544:CTW65544 CJX65544:CKA65544 CAB65544:CAE65544 BQF65544:BQI65544 BGJ65544:BGM65544 AWN65544:AWQ65544 AMR65544:AMU65544 ACV65544:ACY65544 SZ65544:TC65544 JD65544:JG65544 I65544:L65544 WVP8:WVS8 WLT8:WLW8 WBX8:WCA8 VSB8:VSE8 VIF8:VII8 UYJ8:UYM8 UON8:UOQ8 UER8:UEU8 TUV8:TUY8 TKZ8:TLC8 TBD8:TBG8 SRH8:SRK8 SHL8:SHO8 RXP8:RXS8 RNT8:RNW8 RDX8:REA8 QUB8:QUE8 QKF8:QKI8 QAJ8:QAM8 PQN8:PQQ8 PGR8:PGU8 OWV8:OWY8 OMZ8:ONC8 ODD8:ODG8 NTH8:NTK8 NJL8:NJO8 MZP8:MZS8 MPT8:MPW8 MFX8:MGA8 LWB8:LWE8 LMF8:LMI8 LCJ8:LCM8 KSN8:KSQ8 KIR8:KIU8 JYV8:JYY8 JOZ8:JPC8 JFD8:JFG8 IVH8:IVK8 ILL8:ILO8 IBP8:IBS8 HRT8:HRW8 HHX8:HIA8 GYB8:GYE8 GOF8:GOI8 GEJ8:GEM8 FUN8:FUQ8 FKR8:FKU8 FAV8:FAY8 EQZ8:ERC8 EHD8:EHG8 DXH8:DXK8 DNL8:DNO8 DDP8:DDS8 CTT8:CTW8 CJX8:CKA8 CAB8:CAE8 BQF8:BQI8 BGJ8:BGM8 AWN8:AWQ8 AMR8:AMU8 ACV8:ACY8 SZ8:TC8 JD8:JG8" xr:uid="{00000000-0002-0000-0100-000001000000}">
      <formula1>$AD$7:$AD$13</formula1>
    </dataValidation>
    <dataValidation type="list" allowBlank="1" showInputMessage="1" showErrorMessage="1" sqref="JA16 WVM983056 WLQ983056 WBU983056 VRY983056 VIC983056 UYG983056 UOK983056 UEO983056 TUS983056 TKW983056 TBA983056 SRE983056 SHI983056 RXM983056 RNQ983056 RDU983056 QTY983056 QKC983056 QAG983056 PQK983056 PGO983056 OWS983056 OMW983056 ODA983056 NTE983056 NJI983056 MZM983056 MPQ983056 MFU983056 LVY983056 LMC983056 LCG983056 KSK983056 KIO983056 JYS983056 JOW983056 JFA983056 IVE983056 ILI983056 IBM983056 HRQ983056 HHU983056 GXY983056 GOC983056 GEG983056 FUK983056 FKO983056 FAS983056 EQW983056 EHA983056 DXE983056 DNI983056 DDM983056 CTQ983056 CJU983056 BZY983056 BQC983056 BGG983056 AWK983056 AMO983056 ACS983056 SW983056 JA983056 F983056 WVM917520 WLQ917520 WBU917520 VRY917520 VIC917520 UYG917520 UOK917520 UEO917520 TUS917520 TKW917520 TBA917520 SRE917520 SHI917520 RXM917520 RNQ917520 RDU917520 QTY917520 QKC917520 QAG917520 PQK917520 PGO917520 OWS917520 OMW917520 ODA917520 NTE917520 NJI917520 MZM917520 MPQ917520 MFU917520 LVY917520 LMC917520 LCG917520 KSK917520 KIO917520 JYS917520 JOW917520 JFA917520 IVE917520 ILI917520 IBM917520 HRQ917520 HHU917520 GXY917520 GOC917520 GEG917520 FUK917520 FKO917520 FAS917520 EQW917520 EHA917520 DXE917520 DNI917520 DDM917520 CTQ917520 CJU917520 BZY917520 BQC917520 BGG917520 AWK917520 AMO917520 ACS917520 SW917520 JA917520 F917520 WVM851984 WLQ851984 WBU851984 VRY851984 VIC851984 UYG851984 UOK851984 UEO851984 TUS851984 TKW851984 TBA851984 SRE851984 SHI851984 RXM851984 RNQ851984 RDU851984 QTY851984 QKC851984 QAG851984 PQK851984 PGO851984 OWS851984 OMW851984 ODA851984 NTE851984 NJI851984 MZM851984 MPQ851984 MFU851984 LVY851984 LMC851984 LCG851984 KSK851984 KIO851984 JYS851984 JOW851984 JFA851984 IVE851984 ILI851984 IBM851984 HRQ851984 HHU851984 GXY851984 GOC851984 GEG851984 FUK851984 FKO851984 FAS851984 EQW851984 EHA851984 DXE851984 DNI851984 DDM851984 CTQ851984 CJU851984 BZY851984 BQC851984 BGG851984 AWK851984 AMO851984 ACS851984 SW851984 JA851984 F851984 WVM786448 WLQ786448 WBU786448 VRY786448 VIC786448 UYG786448 UOK786448 UEO786448 TUS786448 TKW786448 TBA786448 SRE786448 SHI786448 RXM786448 RNQ786448 RDU786448 QTY786448 QKC786448 QAG786448 PQK786448 PGO786448 OWS786448 OMW786448 ODA786448 NTE786448 NJI786448 MZM786448 MPQ786448 MFU786448 LVY786448 LMC786448 LCG786448 KSK786448 KIO786448 JYS786448 JOW786448 JFA786448 IVE786448 ILI786448 IBM786448 HRQ786448 HHU786448 GXY786448 GOC786448 GEG786448 FUK786448 FKO786448 FAS786448 EQW786448 EHA786448 DXE786448 DNI786448 DDM786448 CTQ786448 CJU786448 BZY786448 BQC786448 BGG786448 AWK786448 AMO786448 ACS786448 SW786448 JA786448 F786448 WVM720912 WLQ720912 WBU720912 VRY720912 VIC720912 UYG720912 UOK720912 UEO720912 TUS720912 TKW720912 TBA720912 SRE720912 SHI720912 RXM720912 RNQ720912 RDU720912 QTY720912 QKC720912 QAG720912 PQK720912 PGO720912 OWS720912 OMW720912 ODA720912 NTE720912 NJI720912 MZM720912 MPQ720912 MFU720912 LVY720912 LMC720912 LCG720912 KSK720912 KIO720912 JYS720912 JOW720912 JFA720912 IVE720912 ILI720912 IBM720912 HRQ720912 HHU720912 GXY720912 GOC720912 GEG720912 FUK720912 FKO720912 FAS720912 EQW720912 EHA720912 DXE720912 DNI720912 DDM720912 CTQ720912 CJU720912 BZY720912 BQC720912 BGG720912 AWK720912 AMO720912 ACS720912 SW720912 JA720912 F720912 WVM655376 WLQ655376 WBU655376 VRY655376 VIC655376 UYG655376 UOK655376 UEO655376 TUS655376 TKW655376 TBA655376 SRE655376 SHI655376 RXM655376 RNQ655376 RDU655376 QTY655376 QKC655376 QAG655376 PQK655376 PGO655376 OWS655376 OMW655376 ODA655376 NTE655376 NJI655376 MZM655376 MPQ655376 MFU655376 LVY655376 LMC655376 LCG655376 KSK655376 KIO655376 JYS655376 JOW655376 JFA655376 IVE655376 ILI655376 IBM655376 HRQ655376 HHU655376 GXY655376 GOC655376 GEG655376 FUK655376 FKO655376 FAS655376 EQW655376 EHA655376 DXE655376 DNI655376 DDM655376 CTQ655376 CJU655376 BZY655376 BQC655376 BGG655376 AWK655376 AMO655376 ACS655376 SW655376 JA655376 F655376 WVM589840 WLQ589840 WBU589840 VRY589840 VIC589840 UYG589840 UOK589840 UEO589840 TUS589840 TKW589840 TBA589840 SRE589840 SHI589840 RXM589840 RNQ589840 RDU589840 QTY589840 QKC589840 QAG589840 PQK589840 PGO589840 OWS589840 OMW589840 ODA589840 NTE589840 NJI589840 MZM589840 MPQ589840 MFU589840 LVY589840 LMC589840 LCG589840 KSK589840 KIO589840 JYS589840 JOW589840 JFA589840 IVE589840 ILI589840 IBM589840 HRQ589840 HHU589840 GXY589840 GOC589840 GEG589840 FUK589840 FKO589840 FAS589840 EQW589840 EHA589840 DXE589840 DNI589840 DDM589840 CTQ589840 CJU589840 BZY589840 BQC589840 BGG589840 AWK589840 AMO589840 ACS589840 SW589840 JA589840 F589840 WVM524304 WLQ524304 WBU524304 VRY524304 VIC524304 UYG524304 UOK524304 UEO524304 TUS524304 TKW524304 TBA524304 SRE524304 SHI524304 RXM524304 RNQ524304 RDU524304 QTY524304 QKC524304 QAG524304 PQK524304 PGO524304 OWS524304 OMW524304 ODA524304 NTE524304 NJI524304 MZM524304 MPQ524304 MFU524304 LVY524304 LMC524304 LCG524304 KSK524304 KIO524304 JYS524304 JOW524304 JFA524304 IVE524304 ILI524304 IBM524304 HRQ524304 HHU524304 GXY524304 GOC524304 GEG524304 FUK524304 FKO524304 FAS524304 EQW524304 EHA524304 DXE524304 DNI524304 DDM524304 CTQ524304 CJU524304 BZY524304 BQC524304 BGG524304 AWK524304 AMO524304 ACS524304 SW524304 JA524304 F524304 WVM458768 WLQ458768 WBU458768 VRY458768 VIC458768 UYG458768 UOK458768 UEO458768 TUS458768 TKW458768 TBA458768 SRE458768 SHI458768 RXM458768 RNQ458768 RDU458768 QTY458768 QKC458768 QAG458768 PQK458768 PGO458768 OWS458768 OMW458768 ODA458768 NTE458768 NJI458768 MZM458768 MPQ458768 MFU458768 LVY458768 LMC458768 LCG458768 KSK458768 KIO458768 JYS458768 JOW458768 JFA458768 IVE458768 ILI458768 IBM458768 HRQ458768 HHU458768 GXY458768 GOC458768 GEG458768 FUK458768 FKO458768 FAS458768 EQW458768 EHA458768 DXE458768 DNI458768 DDM458768 CTQ458768 CJU458768 BZY458768 BQC458768 BGG458768 AWK458768 AMO458768 ACS458768 SW458768 JA458768 F458768 WVM393232 WLQ393232 WBU393232 VRY393232 VIC393232 UYG393232 UOK393232 UEO393232 TUS393232 TKW393232 TBA393232 SRE393232 SHI393232 RXM393232 RNQ393232 RDU393232 QTY393232 QKC393232 QAG393232 PQK393232 PGO393232 OWS393232 OMW393232 ODA393232 NTE393232 NJI393232 MZM393232 MPQ393232 MFU393232 LVY393232 LMC393232 LCG393232 KSK393232 KIO393232 JYS393232 JOW393232 JFA393232 IVE393232 ILI393232 IBM393232 HRQ393232 HHU393232 GXY393232 GOC393232 GEG393232 FUK393232 FKO393232 FAS393232 EQW393232 EHA393232 DXE393232 DNI393232 DDM393232 CTQ393232 CJU393232 BZY393232 BQC393232 BGG393232 AWK393232 AMO393232 ACS393232 SW393232 JA393232 F393232 WVM327696 WLQ327696 WBU327696 VRY327696 VIC327696 UYG327696 UOK327696 UEO327696 TUS327696 TKW327696 TBA327696 SRE327696 SHI327696 RXM327696 RNQ327696 RDU327696 QTY327696 QKC327696 QAG327696 PQK327696 PGO327696 OWS327696 OMW327696 ODA327696 NTE327696 NJI327696 MZM327696 MPQ327696 MFU327696 LVY327696 LMC327696 LCG327696 KSK327696 KIO327696 JYS327696 JOW327696 JFA327696 IVE327696 ILI327696 IBM327696 HRQ327696 HHU327696 GXY327696 GOC327696 GEG327696 FUK327696 FKO327696 FAS327696 EQW327696 EHA327696 DXE327696 DNI327696 DDM327696 CTQ327696 CJU327696 BZY327696 BQC327696 BGG327696 AWK327696 AMO327696 ACS327696 SW327696 JA327696 F327696 WVM262160 WLQ262160 WBU262160 VRY262160 VIC262160 UYG262160 UOK262160 UEO262160 TUS262160 TKW262160 TBA262160 SRE262160 SHI262160 RXM262160 RNQ262160 RDU262160 QTY262160 QKC262160 QAG262160 PQK262160 PGO262160 OWS262160 OMW262160 ODA262160 NTE262160 NJI262160 MZM262160 MPQ262160 MFU262160 LVY262160 LMC262160 LCG262160 KSK262160 KIO262160 JYS262160 JOW262160 JFA262160 IVE262160 ILI262160 IBM262160 HRQ262160 HHU262160 GXY262160 GOC262160 GEG262160 FUK262160 FKO262160 FAS262160 EQW262160 EHA262160 DXE262160 DNI262160 DDM262160 CTQ262160 CJU262160 BZY262160 BQC262160 BGG262160 AWK262160 AMO262160 ACS262160 SW262160 JA262160 F262160 WVM196624 WLQ196624 WBU196624 VRY196624 VIC196624 UYG196624 UOK196624 UEO196624 TUS196624 TKW196624 TBA196624 SRE196624 SHI196624 RXM196624 RNQ196624 RDU196624 QTY196624 QKC196624 QAG196624 PQK196624 PGO196624 OWS196624 OMW196624 ODA196624 NTE196624 NJI196624 MZM196624 MPQ196624 MFU196624 LVY196624 LMC196624 LCG196624 KSK196624 KIO196624 JYS196624 JOW196624 JFA196624 IVE196624 ILI196624 IBM196624 HRQ196624 HHU196624 GXY196624 GOC196624 GEG196624 FUK196624 FKO196624 FAS196624 EQW196624 EHA196624 DXE196624 DNI196624 DDM196624 CTQ196624 CJU196624 BZY196624 BQC196624 BGG196624 AWK196624 AMO196624 ACS196624 SW196624 JA196624 F196624 WVM131088 WLQ131088 WBU131088 VRY131088 VIC131088 UYG131088 UOK131088 UEO131088 TUS131088 TKW131088 TBA131088 SRE131088 SHI131088 RXM131088 RNQ131088 RDU131088 QTY131088 QKC131088 QAG131088 PQK131088 PGO131088 OWS131088 OMW131088 ODA131088 NTE131088 NJI131088 MZM131088 MPQ131088 MFU131088 LVY131088 LMC131088 LCG131088 KSK131088 KIO131088 JYS131088 JOW131088 JFA131088 IVE131088 ILI131088 IBM131088 HRQ131088 HHU131088 GXY131088 GOC131088 GEG131088 FUK131088 FKO131088 FAS131088 EQW131088 EHA131088 DXE131088 DNI131088 DDM131088 CTQ131088 CJU131088 BZY131088 BQC131088 BGG131088 AWK131088 AMO131088 ACS131088 SW131088 JA131088 F131088 WVM65552 WLQ65552 WBU65552 VRY65552 VIC65552 UYG65552 UOK65552 UEO65552 TUS65552 TKW65552 TBA65552 SRE65552 SHI65552 RXM65552 RNQ65552 RDU65552 QTY65552 QKC65552 QAG65552 PQK65552 PGO65552 OWS65552 OMW65552 ODA65552 NTE65552 NJI65552 MZM65552 MPQ65552 MFU65552 LVY65552 LMC65552 LCG65552 KSK65552 KIO65552 JYS65552 JOW65552 JFA65552 IVE65552 ILI65552 IBM65552 HRQ65552 HHU65552 GXY65552 GOC65552 GEG65552 FUK65552 FKO65552 FAS65552 EQW65552 EHA65552 DXE65552 DNI65552 DDM65552 CTQ65552 CJU65552 BZY65552 BQC65552 BGG65552 AWK65552 AMO65552 ACS65552 SW65552 JA65552 F65552 WVM16 WLQ16 WBU16 VRY16 VIC16 UYG16 UOK16 UEO16 TUS16 TKW16 TBA16 SRE16 SHI16 RXM16 RNQ16 RDU16 QTY16 QKC16 QAG16 PQK16 PGO16 OWS16 OMW16 ODA16 NTE16 NJI16 MZM16 MPQ16 MFU16 LVY16 LMC16 LCG16 KSK16 KIO16 JYS16 JOW16 JFA16 IVE16 ILI16 IBM16 HRQ16 HHU16 GXY16 GOC16 GEG16 FUK16 FKO16 FAS16 EQW16 EHA16 DXE16 DNI16 DDM16 CTQ16 CJU16 BZY16 BQC16 BGG16 AWK16 AMO16 ACS16 SW16" xr:uid="{00000000-0002-0000-0100-000002000000}">
      <formula1>$AD$17:$AD$19</formula1>
    </dataValidation>
    <dataValidation type="list" allowBlank="1" showInputMessage="1" showErrorMessage="1" sqref="Q5:S5" xr:uid="{00000000-0002-0000-0100-000003000000}">
      <formula1>"直営,委託,補助"</formula1>
    </dataValidation>
    <dataValidation type="list" allowBlank="1" showInputMessage="1" showErrorMessage="1" sqref="H23:L24" xr:uid="{00000000-0002-0000-0100-000004000000}">
      <formula1>"①,②,③,④,⑤"</formula1>
    </dataValidation>
  </dataValidations>
  <pageMargins left="0.6692913385826772" right="0.39370078740157483" top="0.39370078740157483" bottom="0.39370078740157483" header="0.27559055118110237" footer="0.31496062992125984"/>
  <pageSetup paperSize="9" scale="84" fitToHeight="0" orientation="portrait" r:id="rId1"/>
  <headerFooter>
    <oddHeader>&amp;L&amp;8別記様式第１号の２</oddHeader>
  </headerFooter>
  <rowBreaks count="1" manualBreakCount="1">
    <brk id="38" max="12"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N35"/>
  <sheetViews>
    <sheetView showGridLines="0" showZeros="0" view="pageBreakPreview" zoomScale="85" zoomScaleNormal="40" zoomScaleSheetLayoutView="85" workbookViewId="0">
      <selection activeCell="C12" sqref="C12"/>
    </sheetView>
  </sheetViews>
  <sheetFormatPr defaultColWidth="9" defaultRowHeight="12.75"/>
  <cols>
    <col min="1" max="1" width="10.73046875" style="62" customWidth="1"/>
    <col min="2" max="2" width="10.1328125" style="62" customWidth="1"/>
    <col min="3" max="3" width="14.9296875" style="62" customWidth="1"/>
    <col min="4" max="4" width="13.796875" style="62" customWidth="1"/>
    <col min="5" max="5" width="13.46484375" style="62" customWidth="1"/>
    <col min="6" max="8" width="13.59765625" style="62" customWidth="1"/>
    <col min="9" max="9" width="17" style="62" customWidth="1"/>
    <col min="10" max="10" width="13.59765625" style="62" customWidth="1"/>
    <col min="11" max="11" width="23.59765625" style="62" customWidth="1"/>
    <col min="12" max="12" width="15.59765625" style="62" customWidth="1"/>
    <col min="13" max="14" width="14.73046875" style="62" customWidth="1"/>
    <col min="15" max="16384" width="9" style="62"/>
  </cols>
  <sheetData>
    <row r="1" spans="1:14" ht="26.65" customHeight="1">
      <c r="B1" s="235" t="s">
        <v>153</v>
      </c>
      <c r="C1" s="236"/>
      <c r="D1" s="236"/>
      <c r="E1" s="236"/>
      <c r="F1" s="236"/>
      <c r="G1" s="236"/>
      <c r="H1" s="236"/>
      <c r="I1" s="236"/>
      <c r="J1" s="236"/>
      <c r="K1" s="236"/>
      <c r="L1" s="61"/>
      <c r="M1" s="61"/>
      <c r="N1" s="61"/>
    </row>
    <row r="2" spans="1:14" ht="21" customHeight="1">
      <c r="A2" s="226" t="s">
        <v>155</v>
      </c>
      <c r="B2" s="226"/>
      <c r="C2" s="226" t="s">
        <v>99</v>
      </c>
      <c r="D2" s="226"/>
      <c r="E2" s="226"/>
      <c r="F2" s="226" t="s">
        <v>88</v>
      </c>
      <c r="G2" s="226"/>
      <c r="H2" s="226"/>
      <c r="I2" s="226"/>
      <c r="J2" s="226" t="s">
        <v>55</v>
      </c>
      <c r="K2" s="226" t="s">
        <v>156</v>
      </c>
      <c r="L2" s="63"/>
      <c r="M2" s="63"/>
      <c r="N2" s="63"/>
    </row>
    <row r="3" spans="1:14" ht="30.75" customHeight="1">
      <c r="A3" s="226"/>
      <c r="B3" s="226"/>
      <c r="C3" s="92" t="s">
        <v>142</v>
      </c>
      <c r="D3" s="92" t="s">
        <v>143</v>
      </c>
      <c r="E3" s="92" t="s">
        <v>144</v>
      </c>
      <c r="F3" s="92" t="s">
        <v>53</v>
      </c>
      <c r="G3" s="92" t="s">
        <v>103</v>
      </c>
      <c r="H3" s="92" t="s">
        <v>54</v>
      </c>
      <c r="I3" s="92" t="s">
        <v>102</v>
      </c>
      <c r="J3" s="226"/>
      <c r="K3" s="226"/>
      <c r="L3" s="63"/>
      <c r="M3" s="63"/>
      <c r="N3" s="63"/>
    </row>
    <row r="4" spans="1:14" ht="27.95" customHeight="1">
      <c r="A4" s="226" t="s">
        <v>41</v>
      </c>
      <c r="B4" s="226"/>
      <c r="C4" s="64" t="s">
        <v>52</v>
      </c>
      <c r="D4" s="64" t="s">
        <v>52</v>
      </c>
      <c r="E4" s="64" t="s">
        <v>52</v>
      </c>
      <c r="F4" s="65"/>
      <c r="G4" s="65"/>
      <c r="H4" s="65"/>
      <c r="I4" s="71">
        <f>SUM(F4:H4)</f>
        <v>0</v>
      </c>
      <c r="J4" s="65"/>
      <c r="K4" s="71">
        <f>I4-J4</f>
        <v>0</v>
      </c>
      <c r="L4" s="63"/>
      <c r="M4" s="63"/>
      <c r="N4" s="63"/>
    </row>
    <row r="5" spans="1:14" ht="27.95" customHeight="1">
      <c r="A5" s="226" t="s">
        <v>158</v>
      </c>
      <c r="B5" s="226"/>
      <c r="C5" s="64" t="s">
        <v>52</v>
      </c>
      <c r="D5" s="64" t="s">
        <v>52</v>
      </c>
      <c r="E5" s="64" t="s">
        <v>52</v>
      </c>
      <c r="F5" s="65"/>
      <c r="G5" s="65"/>
      <c r="H5" s="65"/>
      <c r="I5" s="71">
        <f t="shared" ref="I5:I15" si="0">SUM(F5:H5)</f>
        <v>0</v>
      </c>
      <c r="J5" s="65"/>
      <c r="K5" s="71">
        <f t="shared" ref="K5:K15" si="1">I5-J5</f>
        <v>0</v>
      </c>
      <c r="L5" s="63"/>
      <c r="M5" s="63"/>
      <c r="N5" s="63"/>
    </row>
    <row r="6" spans="1:14" ht="27.95" customHeight="1">
      <c r="A6" s="226" t="s">
        <v>42</v>
      </c>
      <c r="B6" s="226"/>
      <c r="C6" s="64" t="s">
        <v>52</v>
      </c>
      <c r="D6" s="64" t="s">
        <v>52</v>
      </c>
      <c r="E6" s="64" t="s">
        <v>52</v>
      </c>
      <c r="F6" s="65"/>
      <c r="G6" s="65"/>
      <c r="H6" s="65"/>
      <c r="I6" s="71">
        <f t="shared" si="0"/>
        <v>0</v>
      </c>
      <c r="J6" s="65"/>
      <c r="K6" s="71">
        <f t="shared" si="1"/>
        <v>0</v>
      </c>
      <c r="L6" s="63"/>
      <c r="M6" s="63"/>
      <c r="N6" s="63"/>
    </row>
    <row r="7" spans="1:14" ht="27.95" customHeight="1">
      <c r="A7" s="226" t="s">
        <v>43</v>
      </c>
      <c r="B7" s="226"/>
      <c r="C7" s="64" t="s">
        <v>52</v>
      </c>
      <c r="D7" s="64" t="s">
        <v>52</v>
      </c>
      <c r="E7" s="64" t="s">
        <v>52</v>
      </c>
      <c r="F7" s="65"/>
      <c r="G7" s="65"/>
      <c r="H7" s="65"/>
      <c r="I7" s="71">
        <f>SUM(F7:H7)</f>
        <v>0</v>
      </c>
      <c r="J7" s="65"/>
      <c r="K7" s="71">
        <f t="shared" si="1"/>
        <v>0</v>
      </c>
      <c r="L7" s="63"/>
      <c r="M7" s="63"/>
      <c r="N7" s="63"/>
    </row>
    <row r="8" spans="1:14" ht="27.95" customHeight="1">
      <c r="A8" s="226" t="s">
        <v>44</v>
      </c>
      <c r="B8" s="226"/>
      <c r="C8" s="64" t="s">
        <v>52</v>
      </c>
      <c r="D8" s="64" t="s">
        <v>52</v>
      </c>
      <c r="E8" s="64" t="s">
        <v>52</v>
      </c>
      <c r="F8" s="65"/>
      <c r="G8" s="65"/>
      <c r="H8" s="65"/>
      <c r="I8" s="71">
        <f>SUM(F8:H8)</f>
        <v>0</v>
      </c>
      <c r="J8" s="65"/>
      <c r="K8" s="71">
        <f t="shared" si="1"/>
        <v>0</v>
      </c>
      <c r="L8" s="63"/>
      <c r="M8" s="63"/>
      <c r="N8" s="63"/>
    </row>
    <row r="9" spans="1:14" ht="27.95" customHeight="1">
      <c r="A9" s="226" t="s">
        <v>45</v>
      </c>
      <c r="B9" s="226"/>
      <c r="C9" s="64" t="s">
        <v>52</v>
      </c>
      <c r="D9" s="64" t="s">
        <v>52</v>
      </c>
      <c r="E9" s="64" t="s">
        <v>52</v>
      </c>
      <c r="F9" s="65"/>
      <c r="G9" s="65"/>
      <c r="H9" s="65"/>
      <c r="I9" s="71">
        <f t="shared" si="0"/>
        <v>0</v>
      </c>
      <c r="J9" s="65"/>
      <c r="K9" s="71">
        <f t="shared" si="1"/>
        <v>0</v>
      </c>
      <c r="L9" s="63"/>
      <c r="M9" s="63"/>
      <c r="N9" s="63"/>
    </row>
    <row r="10" spans="1:14" ht="27.95" customHeight="1">
      <c r="A10" s="226" t="s">
        <v>46</v>
      </c>
      <c r="B10" s="226"/>
      <c r="C10" s="64" t="s">
        <v>52</v>
      </c>
      <c r="D10" s="64" t="s">
        <v>52</v>
      </c>
      <c r="E10" s="64" t="s">
        <v>52</v>
      </c>
      <c r="F10" s="65"/>
      <c r="G10" s="65"/>
      <c r="H10" s="65"/>
      <c r="I10" s="71">
        <f t="shared" si="0"/>
        <v>0</v>
      </c>
      <c r="J10" s="65"/>
      <c r="K10" s="71">
        <f t="shared" si="1"/>
        <v>0</v>
      </c>
      <c r="L10" s="63"/>
      <c r="M10" s="63"/>
      <c r="N10" s="63"/>
    </row>
    <row r="11" spans="1:14" ht="27.95" customHeight="1">
      <c r="A11" s="226" t="s">
        <v>47</v>
      </c>
      <c r="B11" s="226"/>
      <c r="C11" s="64" t="s">
        <v>52</v>
      </c>
      <c r="D11" s="64" t="s">
        <v>52</v>
      </c>
      <c r="E11" s="64" t="s">
        <v>52</v>
      </c>
      <c r="F11" s="65"/>
      <c r="G11" s="65"/>
      <c r="H11" s="65"/>
      <c r="I11" s="71">
        <f t="shared" si="0"/>
        <v>0</v>
      </c>
      <c r="J11" s="65"/>
      <c r="K11" s="71">
        <f t="shared" si="1"/>
        <v>0</v>
      </c>
      <c r="L11" s="63"/>
      <c r="M11" s="63"/>
      <c r="N11" s="63"/>
    </row>
    <row r="12" spans="1:14" ht="27.95" customHeight="1">
      <c r="A12" s="226" t="s">
        <v>48</v>
      </c>
      <c r="B12" s="226"/>
      <c r="C12" s="64" t="s">
        <v>52</v>
      </c>
      <c r="D12" s="64" t="s">
        <v>52</v>
      </c>
      <c r="E12" s="64" t="s">
        <v>52</v>
      </c>
      <c r="F12" s="65"/>
      <c r="G12" s="65"/>
      <c r="H12" s="65"/>
      <c r="I12" s="71">
        <f t="shared" si="0"/>
        <v>0</v>
      </c>
      <c r="J12" s="65"/>
      <c r="K12" s="71">
        <f t="shared" si="1"/>
        <v>0</v>
      </c>
      <c r="L12" s="63"/>
      <c r="M12" s="63"/>
      <c r="N12" s="63"/>
    </row>
    <row r="13" spans="1:14" ht="27.95" customHeight="1">
      <c r="A13" s="226" t="s">
        <v>49</v>
      </c>
      <c r="B13" s="226"/>
      <c r="C13" s="64" t="s">
        <v>52</v>
      </c>
      <c r="D13" s="64" t="s">
        <v>52</v>
      </c>
      <c r="E13" s="64" t="s">
        <v>52</v>
      </c>
      <c r="F13" s="65"/>
      <c r="G13" s="65"/>
      <c r="H13" s="65"/>
      <c r="I13" s="71">
        <f t="shared" si="0"/>
        <v>0</v>
      </c>
      <c r="J13" s="65"/>
      <c r="K13" s="71">
        <f t="shared" si="1"/>
        <v>0</v>
      </c>
      <c r="L13" s="63"/>
      <c r="M13" s="63"/>
      <c r="N13" s="63"/>
    </row>
    <row r="14" spans="1:14" ht="27.95" customHeight="1">
      <c r="A14" s="226" t="s">
        <v>50</v>
      </c>
      <c r="B14" s="226"/>
      <c r="C14" s="64" t="s">
        <v>52</v>
      </c>
      <c r="D14" s="64" t="s">
        <v>52</v>
      </c>
      <c r="E14" s="64" t="s">
        <v>52</v>
      </c>
      <c r="F14" s="65"/>
      <c r="G14" s="65"/>
      <c r="H14" s="65"/>
      <c r="I14" s="71">
        <f t="shared" si="0"/>
        <v>0</v>
      </c>
      <c r="J14" s="65"/>
      <c r="K14" s="71">
        <f t="shared" si="1"/>
        <v>0</v>
      </c>
      <c r="L14" s="63"/>
      <c r="M14" s="63"/>
      <c r="N14" s="63"/>
    </row>
    <row r="15" spans="1:14" ht="27.75" customHeight="1" thickBot="1">
      <c r="A15" s="226" t="s">
        <v>51</v>
      </c>
      <c r="B15" s="226"/>
      <c r="C15" s="64" t="s">
        <v>52</v>
      </c>
      <c r="D15" s="64" t="s">
        <v>52</v>
      </c>
      <c r="E15" s="64" t="s">
        <v>52</v>
      </c>
      <c r="F15" s="65"/>
      <c r="G15" s="65"/>
      <c r="H15" s="65"/>
      <c r="I15" s="71">
        <f t="shared" si="0"/>
        <v>0</v>
      </c>
      <c r="J15" s="65"/>
      <c r="K15" s="74">
        <f t="shared" si="1"/>
        <v>0</v>
      </c>
      <c r="L15" s="63"/>
      <c r="M15" s="63"/>
      <c r="N15" s="63"/>
    </row>
    <row r="16" spans="1:14" ht="27.75" customHeight="1" thickBot="1">
      <c r="A16" s="226" t="s">
        <v>75</v>
      </c>
      <c r="B16" s="226"/>
      <c r="C16" s="64" t="s">
        <v>98</v>
      </c>
      <c r="D16" s="64" t="s">
        <v>98</v>
      </c>
      <c r="E16" s="64" t="s">
        <v>98</v>
      </c>
      <c r="F16" s="71">
        <f>SUM(F4:F15)</f>
        <v>0</v>
      </c>
      <c r="G16" s="71">
        <f>SUM(G4:G15)</f>
        <v>0</v>
      </c>
      <c r="H16" s="71">
        <f>SUM(H4:H15)</f>
        <v>0</v>
      </c>
      <c r="I16" s="71">
        <f>SUM(I4:I15)</f>
        <v>0</v>
      </c>
      <c r="J16" s="72">
        <f>SUM(J4:J15)</f>
        <v>0</v>
      </c>
      <c r="K16" s="73">
        <f>I16-J16</f>
        <v>0</v>
      </c>
      <c r="M16" s="63"/>
      <c r="N16" s="63"/>
    </row>
    <row r="17" spans="1:14" ht="6.75" customHeight="1">
      <c r="B17" s="66"/>
      <c r="C17" s="66"/>
      <c r="D17" s="66"/>
      <c r="E17" s="66"/>
      <c r="F17" s="67"/>
      <c r="G17" s="67"/>
      <c r="H17" s="67"/>
      <c r="I17" s="67"/>
      <c r="J17" s="67"/>
      <c r="K17" s="67"/>
      <c r="L17" s="68"/>
      <c r="M17" s="63"/>
      <c r="N17" s="63"/>
    </row>
    <row r="18" spans="1:14" ht="39" customHeight="1">
      <c r="A18" s="92" t="s">
        <v>101</v>
      </c>
      <c r="B18" s="92" t="s">
        <v>77</v>
      </c>
      <c r="C18" s="92" t="s">
        <v>137</v>
      </c>
      <c r="D18" s="93" t="s">
        <v>139</v>
      </c>
      <c r="E18" s="93" t="s">
        <v>140</v>
      </c>
      <c r="F18" s="226" t="s">
        <v>141</v>
      </c>
      <c r="G18" s="226"/>
      <c r="H18" s="226" t="s">
        <v>100</v>
      </c>
      <c r="I18" s="226"/>
      <c r="J18" s="231" t="s">
        <v>136</v>
      </c>
      <c r="K18" s="232"/>
      <c r="L18" s="63"/>
      <c r="M18" s="63"/>
      <c r="N18" s="63"/>
    </row>
    <row r="19" spans="1:14" ht="33.75" customHeight="1">
      <c r="A19" s="69"/>
      <c r="B19" s="75">
        <f>計画書!H23</f>
        <v>0</v>
      </c>
      <c r="C19" s="76" t="e">
        <f>VLOOKUP(B19,計画書!A30:L34,8,FALSE)</f>
        <v>#N/A</v>
      </c>
      <c r="D19" s="81">
        <f>IFERROR(A19*C19,0)</f>
        <v>0</v>
      </c>
      <c r="E19" s="81">
        <f>'内訳書②（2.長期休暇期間集中実施型）'!F16</f>
        <v>0</v>
      </c>
      <c r="F19" s="228">
        <f>D19+E19</f>
        <v>0</v>
      </c>
      <c r="G19" s="228"/>
      <c r="H19" s="229">
        <f>K16</f>
        <v>0</v>
      </c>
      <c r="I19" s="229"/>
      <c r="J19" s="233">
        <f>MIN(F19,H19)</f>
        <v>0</v>
      </c>
      <c r="K19" s="234"/>
      <c r="L19" s="63"/>
      <c r="M19" s="63"/>
      <c r="N19" s="63"/>
    </row>
    <row r="20" spans="1:14" ht="154.9" customHeight="1">
      <c r="A20" s="227" t="s">
        <v>163</v>
      </c>
      <c r="B20" s="227"/>
      <c r="C20" s="227"/>
      <c r="D20" s="227"/>
      <c r="E20" s="227"/>
      <c r="F20" s="227"/>
      <c r="G20" s="227"/>
      <c r="H20" s="227"/>
      <c r="I20" s="227"/>
      <c r="J20" s="227"/>
      <c r="K20" s="227"/>
      <c r="L20" s="63"/>
      <c r="M20" s="63"/>
      <c r="N20" s="63"/>
    </row>
    <row r="21" spans="1:14" ht="18" customHeight="1">
      <c r="B21" s="230"/>
      <c r="C21" s="230"/>
      <c r="D21" s="230"/>
      <c r="E21" s="230"/>
      <c r="F21" s="230"/>
      <c r="G21" s="230"/>
      <c r="H21" s="230"/>
      <c r="I21" s="230"/>
      <c r="J21" s="230"/>
      <c r="K21" s="230"/>
    </row>
    <row r="22" spans="1:14" ht="18" customHeight="1">
      <c r="B22" s="70"/>
      <c r="C22" s="70"/>
      <c r="D22" s="70"/>
      <c r="E22" s="70"/>
      <c r="F22" s="70"/>
      <c r="G22" s="70"/>
      <c r="H22" s="70"/>
      <c r="I22" s="70"/>
      <c r="J22" s="70"/>
      <c r="K22" s="70"/>
    </row>
    <row r="23" spans="1:14" ht="18" customHeight="1">
      <c r="B23" s="70"/>
      <c r="C23" s="70"/>
      <c r="D23" s="70"/>
      <c r="E23" s="70"/>
      <c r="F23" s="70"/>
      <c r="G23" s="70"/>
      <c r="H23" s="70"/>
      <c r="I23" s="70"/>
      <c r="J23" s="70"/>
      <c r="K23" s="70"/>
    </row>
    <row r="24" spans="1:14" ht="18" customHeight="1"/>
    <row r="25" spans="1:14" ht="18" customHeight="1"/>
    <row r="26" spans="1:14" ht="18" customHeight="1"/>
    <row r="27" spans="1:14" ht="18" customHeight="1"/>
    <row r="28" spans="1:14" ht="18" customHeight="1"/>
    <row r="29" spans="1:14" ht="18" customHeight="1"/>
    <row r="30" spans="1:14" ht="18" customHeight="1"/>
    <row r="31" spans="1:14" ht="18" customHeight="1"/>
    <row r="32" spans="1:14" ht="18" customHeight="1"/>
    <row r="33" s="62" customFormat="1" ht="18" customHeight="1"/>
    <row r="34" s="62" customFormat="1" ht="18" customHeight="1"/>
    <row r="35" s="62" customFormat="1" ht="18" customHeight="1"/>
  </sheetData>
  <sheetProtection algorithmName="SHA-512" hashValue="ik9n7uoPc5t8bEBYT3SHgE3MDr1H1mAqx6aNA9dotpBD8kxL4ZEkjDvl6CP3MWF0PoRO+uZklREmOyvPX70EJw==" saltValue="DuDTN+lfxYK7RvtvYWxMsw==" spinCount="100000" sheet="1" objects="1" scenarios="1"/>
  <mergeCells count="27">
    <mergeCell ref="B21:K21"/>
    <mergeCell ref="J18:K18"/>
    <mergeCell ref="J19:K19"/>
    <mergeCell ref="B1:K1"/>
    <mergeCell ref="C2:E2"/>
    <mergeCell ref="F2:I2"/>
    <mergeCell ref="J2:J3"/>
    <mergeCell ref="K2:K3"/>
    <mergeCell ref="A2:B3"/>
    <mergeCell ref="A4:B4"/>
    <mergeCell ref="A5:B5"/>
    <mergeCell ref="A6:B6"/>
    <mergeCell ref="A7:B7"/>
    <mergeCell ref="A8:B8"/>
    <mergeCell ref="A14:B14"/>
    <mergeCell ref="A16:B16"/>
    <mergeCell ref="A15:B15"/>
    <mergeCell ref="A20:K20"/>
    <mergeCell ref="A9:B9"/>
    <mergeCell ref="A10:B10"/>
    <mergeCell ref="A11:B11"/>
    <mergeCell ref="A12:B12"/>
    <mergeCell ref="A13:B13"/>
    <mergeCell ref="F18:G18"/>
    <mergeCell ref="F19:G19"/>
    <mergeCell ref="H18:I18"/>
    <mergeCell ref="H19:I19"/>
  </mergeCells>
  <phoneticPr fontId="2"/>
  <dataValidations count="1">
    <dataValidation type="list" allowBlank="1" showInputMessage="1" showErrorMessage="1" sqref="A19" xr:uid="{F3C85BE4-BF76-4685-B5D8-8936984DC195}">
      <formula1>"12,11,10,9,8,7,6,5,4,3,2,1"</formula1>
    </dataValidation>
  </dataValidations>
  <printOptions horizontalCentered="1"/>
  <pageMargins left="0.39370078740157483" right="0.39370078740157483" top="0.39370078740157483" bottom="0.39370078740157483" header="0.51181102362204722" footer="0"/>
  <pageSetup paperSize="9" scale="83" orientation="landscape" errors="blank" r:id="rId1"/>
  <headerFooter differentFirst="1">
    <firstHeader>&amp;L別記様式第１号の2</first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993B-0796-43A8-B5DF-99C59D800EE8}">
  <sheetPr>
    <tabColor rgb="FF92D050"/>
  </sheetPr>
  <dimension ref="A1:N17"/>
  <sheetViews>
    <sheetView showZeros="0" view="pageBreakPreview" zoomScaleNormal="100" zoomScaleSheetLayoutView="100" workbookViewId="0">
      <selection activeCell="L10" sqref="L10"/>
    </sheetView>
  </sheetViews>
  <sheetFormatPr defaultRowHeight="12.75"/>
  <cols>
    <col min="4" max="4" width="6.9296875" customWidth="1"/>
    <col min="9" max="9" width="7.86328125" customWidth="1"/>
  </cols>
  <sheetData>
    <row r="1" spans="1:14" ht="21">
      <c r="A1" s="84" t="s">
        <v>122</v>
      </c>
      <c r="B1" s="89"/>
      <c r="C1" s="90"/>
      <c r="D1" s="91" t="s">
        <v>148</v>
      </c>
      <c r="E1" s="89"/>
      <c r="F1" s="90"/>
      <c r="G1" s="90"/>
      <c r="H1" s="90"/>
      <c r="I1" s="90" t="s">
        <v>157</v>
      </c>
      <c r="J1" s="90"/>
      <c r="K1" s="90"/>
      <c r="L1" s="90"/>
      <c r="M1" s="90"/>
      <c r="N1" s="90"/>
    </row>
    <row r="3" spans="1:14" ht="18.75" customHeight="1">
      <c r="B3" s="77" t="s">
        <v>159</v>
      </c>
      <c r="C3" s="77"/>
    </row>
    <row r="4" spans="1:14" ht="12.75" customHeight="1">
      <c r="C4" s="237" t="s">
        <v>162</v>
      </c>
      <c r="D4" s="237"/>
      <c r="E4" s="237"/>
      <c r="F4" s="237"/>
      <c r="G4" s="237"/>
      <c r="H4" s="237"/>
      <c r="I4" s="237"/>
      <c r="J4" s="237"/>
      <c r="K4" s="237"/>
      <c r="L4" s="237"/>
      <c r="M4" s="237"/>
    </row>
    <row r="5" spans="1:14" ht="15.75" customHeight="1">
      <c r="C5" s="237"/>
      <c r="D5" s="237"/>
      <c r="E5" s="237"/>
      <c r="F5" s="237"/>
      <c r="G5" s="237"/>
      <c r="H5" s="237"/>
      <c r="I5" s="237"/>
      <c r="J5" s="237"/>
      <c r="K5" s="237"/>
      <c r="L5" s="237"/>
      <c r="M5" s="237"/>
    </row>
    <row r="6" spans="1:14" ht="17.25" customHeight="1">
      <c r="C6" s="237"/>
      <c r="D6" s="237"/>
      <c r="E6" s="237"/>
      <c r="F6" s="237"/>
      <c r="G6" s="237"/>
      <c r="H6" s="237"/>
      <c r="I6" s="237"/>
      <c r="J6" s="237"/>
      <c r="K6" s="237"/>
      <c r="L6" s="237"/>
      <c r="M6" s="237"/>
    </row>
    <row r="7" spans="1:14" ht="20.25" customHeight="1">
      <c r="C7" s="237"/>
      <c r="D7" s="237"/>
      <c r="E7" s="237"/>
      <c r="F7" s="237"/>
      <c r="G7" s="237"/>
      <c r="H7" s="237"/>
      <c r="I7" s="237"/>
      <c r="J7" s="237"/>
      <c r="K7" s="237"/>
      <c r="L7" s="237"/>
      <c r="M7" s="237"/>
    </row>
    <row r="9" spans="1:14" ht="29.25" customHeight="1">
      <c r="B9" s="79"/>
      <c r="C9" s="243" t="s">
        <v>123</v>
      </c>
      <c r="D9" s="243"/>
      <c r="E9" s="244" t="s">
        <v>130</v>
      </c>
      <c r="F9" s="243"/>
      <c r="G9" s="243"/>
      <c r="H9" s="243"/>
      <c r="I9" s="243"/>
      <c r="J9" s="243" t="s">
        <v>124</v>
      </c>
      <c r="K9" s="243"/>
      <c r="L9" s="244" t="s">
        <v>161</v>
      </c>
      <c r="M9" s="243"/>
    </row>
    <row r="10" spans="1:14" ht="87" customHeight="1">
      <c r="B10" s="80">
        <v>1</v>
      </c>
      <c r="C10" s="238" t="s">
        <v>125</v>
      </c>
      <c r="D10" s="238"/>
      <c r="E10" s="241"/>
      <c r="F10" s="242"/>
      <c r="G10" s="242"/>
      <c r="H10" s="242"/>
      <c r="I10" s="242"/>
      <c r="J10" s="88"/>
      <c r="K10" s="78" t="s">
        <v>128</v>
      </c>
      <c r="L10" s="87"/>
      <c r="M10" s="78" t="s">
        <v>129</v>
      </c>
    </row>
    <row r="11" spans="1:14" ht="46.9" customHeight="1">
      <c r="B11" s="80">
        <v>2</v>
      </c>
      <c r="C11" s="238" t="s">
        <v>126</v>
      </c>
      <c r="D11" s="238"/>
      <c r="E11" s="242"/>
      <c r="F11" s="242"/>
      <c r="G11" s="242"/>
      <c r="H11" s="242"/>
      <c r="I11" s="242"/>
      <c r="J11" s="88"/>
      <c r="K11" s="78" t="s">
        <v>128</v>
      </c>
      <c r="L11" s="87"/>
      <c r="M11" s="78" t="s">
        <v>129</v>
      </c>
    </row>
    <row r="12" spans="1:14" ht="50.65" customHeight="1">
      <c r="B12" s="80">
        <v>3</v>
      </c>
      <c r="C12" s="238" t="s">
        <v>127</v>
      </c>
      <c r="D12" s="238"/>
      <c r="E12" s="242"/>
      <c r="F12" s="242"/>
      <c r="G12" s="242"/>
      <c r="H12" s="242"/>
      <c r="I12" s="242"/>
      <c r="J12" s="88"/>
      <c r="K12" s="78" t="s">
        <v>128</v>
      </c>
      <c r="L12" s="87"/>
      <c r="M12" s="78" t="s">
        <v>129</v>
      </c>
    </row>
    <row r="13" spans="1:14" ht="28.9" customHeight="1">
      <c r="B13" s="238" t="s">
        <v>131</v>
      </c>
      <c r="C13" s="238"/>
      <c r="D13" s="238"/>
      <c r="E13" s="238"/>
      <c r="F13" s="238"/>
      <c r="G13" s="238"/>
      <c r="H13" s="238"/>
      <c r="I13" s="238"/>
      <c r="J13" s="238"/>
      <c r="K13" s="238"/>
      <c r="L13" s="85">
        <f>SUM(L10:L12)</f>
        <v>0</v>
      </c>
      <c r="M13" s="78" t="s">
        <v>129</v>
      </c>
    </row>
    <row r="14" spans="1:14" ht="24.75" customHeight="1" thickBot="1">
      <c r="B14" t="s">
        <v>133</v>
      </c>
      <c r="L14" s="86"/>
    </row>
    <row r="15" spans="1:14" ht="35.65" customHeight="1" thickTop="1" thickBot="1">
      <c r="B15" s="239" t="s">
        <v>132</v>
      </c>
      <c r="C15" s="240"/>
      <c r="D15" s="240" t="s">
        <v>160</v>
      </c>
      <c r="E15" s="247"/>
      <c r="F15" s="251" t="s">
        <v>154</v>
      </c>
      <c r="G15" s="251"/>
      <c r="H15" s="251"/>
    </row>
    <row r="16" spans="1:14" ht="31.5" customHeight="1" thickTop="1" thickBot="1">
      <c r="B16" s="245" t="s">
        <v>134</v>
      </c>
      <c r="C16" s="246"/>
      <c r="D16" s="248">
        <f>L13</f>
        <v>0</v>
      </c>
      <c r="E16" s="249"/>
      <c r="F16" s="252">
        <f>350*D16</f>
        <v>0</v>
      </c>
      <c r="G16" s="252"/>
      <c r="H16" s="252"/>
    </row>
    <row r="17" spans="2:14" ht="26.25" customHeight="1" thickTop="1">
      <c r="B17" s="250"/>
      <c r="C17" s="250"/>
      <c r="D17" s="250"/>
      <c r="E17" s="250"/>
      <c r="F17" s="250"/>
      <c r="G17" s="250"/>
      <c r="H17" s="250"/>
      <c r="I17" s="250"/>
      <c r="J17" s="250"/>
      <c r="K17" s="250"/>
      <c r="L17" s="250"/>
      <c r="M17" s="250"/>
      <c r="N17" s="250"/>
    </row>
  </sheetData>
  <sheetProtection algorithmName="SHA-512" hashValue="BjBhFGdZhszJLZEooCOmkj1YERk2LfPaOJT/yglGs1sEJOkGjelAJySFfs/JbLZPwWFt9fZ0Xg6n8qd1O5T/3g==" saltValue="R6ZNi9W1mLCQS+DDssbRWQ==" spinCount="100000" sheet="1" objects="1" scenarios="1"/>
  <mergeCells count="19">
    <mergeCell ref="B16:C16"/>
    <mergeCell ref="D15:E15"/>
    <mergeCell ref="D16:E16"/>
    <mergeCell ref="B17:N17"/>
    <mergeCell ref="F15:H15"/>
    <mergeCell ref="F16:H16"/>
    <mergeCell ref="C4:M7"/>
    <mergeCell ref="B13:K13"/>
    <mergeCell ref="B15:C15"/>
    <mergeCell ref="C11:D11"/>
    <mergeCell ref="C12:D12"/>
    <mergeCell ref="E10:I10"/>
    <mergeCell ref="E11:I11"/>
    <mergeCell ref="E12:I12"/>
    <mergeCell ref="C9:D9"/>
    <mergeCell ref="E9:I9"/>
    <mergeCell ref="J9:K9"/>
    <mergeCell ref="L9:M9"/>
    <mergeCell ref="C10:D10"/>
  </mergeCells>
  <phoneticPr fontId="2"/>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vt:lpstr>
      <vt:lpstr>計画書</vt:lpstr>
      <vt:lpstr>内訳書①（全体）</vt:lpstr>
      <vt:lpstr>内訳書②（2.長期休暇期間集中実施型）</vt:lpstr>
      <vt:lpstr>計画書!Print_Area</vt:lpstr>
      <vt:lpstr>申請書!Print_Area</vt:lpstr>
      <vt:lpstr>'内訳書①（全体）'!Print_Area</vt:lpstr>
      <vt:lpstr>'内訳書②（2.長期休暇期間集中実施型）'!Print_Area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渡辺 洋助</cp:lastModifiedBy>
  <cp:lastPrinted>2026-07-02T07:35:09Z</cp:lastPrinted>
  <dcterms:created xsi:type="dcterms:W3CDTF">2015-06-23T07:16:47Z</dcterms:created>
  <dcterms:modified xsi:type="dcterms:W3CDTF">2026-07-30T00:45:47Z</dcterms:modified>
</cp:coreProperties>
</file>