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oho.tsm.local\root\F003001\R03（2021）年度\05 統計調査\05 としまの統計\02 作成要領\01作成（3年）\2.国勢調査\作成中\EXCEL\"/>
    </mc:Choice>
  </mc:AlternateContent>
  <bookViews>
    <workbookView xWindow="480" yWindow="90" windowWidth="18180" windowHeight="12375"/>
  </bookViews>
  <sheets>
    <sheet name="2-5" sheetId="5" r:id="rId1"/>
  </sheets>
  <definedNames>
    <definedName name="na">#REF!</definedName>
    <definedName name="nennrei">#REF!</definedName>
    <definedName name="年齢">#REF!</definedName>
  </definedNames>
  <calcPr calcId="152511"/>
</workbook>
</file>

<file path=xl/calcChain.xml><?xml version="1.0" encoding="utf-8"?>
<calcChain xmlns="http://schemas.openxmlformats.org/spreadsheetml/2006/main">
  <c r="Q141" i="5" l="1"/>
  <c r="P141" i="5"/>
  <c r="O141" i="5"/>
  <c r="M141" i="5"/>
  <c r="L141" i="5"/>
  <c r="K141" i="5"/>
  <c r="I141" i="5"/>
  <c r="H141" i="5"/>
  <c r="G141" i="5"/>
  <c r="O140" i="5"/>
  <c r="N140" i="5"/>
  <c r="K140" i="5"/>
  <c r="J140" i="5"/>
  <c r="H140" i="5"/>
  <c r="G140" i="5"/>
  <c r="F140" i="5"/>
  <c r="E141" i="5"/>
  <c r="D141" i="5"/>
  <c r="C141" i="5"/>
  <c r="C140" i="5"/>
  <c r="B140" i="5"/>
  <c r="N139" i="5"/>
  <c r="J139" i="5"/>
  <c r="H139" i="5"/>
  <c r="F139" i="5"/>
  <c r="B139" i="5"/>
  <c r="A139" i="5"/>
  <c r="Q96" i="5"/>
  <c r="P96" i="5"/>
  <c r="O96" i="5"/>
  <c r="M96" i="5"/>
  <c r="L96" i="5"/>
  <c r="K96" i="5"/>
  <c r="I96" i="5"/>
  <c r="H96" i="5"/>
  <c r="G96" i="5"/>
  <c r="O95" i="5"/>
  <c r="N95" i="5"/>
  <c r="K95" i="5"/>
  <c r="J95" i="5"/>
  <c r="H95" i="5"/>
  <c r="G95" i="5"/>
  <c r="F95" i="5"/>
  <c r="E96" i="5"/>
  <c r="D96" i="5"/>
  <c r="C96" i="5"/>
  <c r="C95" i="5"/>
  <c r="B95" i="5"/>
  <c r="N94" i="5"/>
  <c r="J94" i="5"/>
  <c r="H94" i="5"/>
  <c r="F94" i="5"/>
  <c r="B94" i="5"/>
  <c r="A94" i="5"/>
  <c r="Q50" i="5"/>
  <c r="P50" i="5"/>
  <c r="O50" i="5"/>
  <c r="O49" i="5"/>
  <c r="N49" i="5"/>
  <c r="M50" i="5"/>
  <c r="L50" i="5"/>
  <c r="K50" i="5"/>
  <c r="K49" i="5"/>
  <c r="J49" i="5"/>
  <c r="I50" i="5"/>
  <c r="H50" i="5"/>
  <c r="G50" i="5"/>
  <c r="H49" i="5"/>
  <c r="G49" i="5"/>
  <c r="F49" i="5"/>
  <c r="E50" i="5"/>
  <c r="D50" i="5"/>
  <c r="C50" i="5"/>
  <c r="C49" i="5"/>
  <c r="B49" i="5"/>
  <c r="N48" i="5"/>
  <c r="J48" i="5"/>
  <c r="H48" i="5"/>
  <c r="F48" i="5"/>
  <c r="B48" i="5"/>
  <c r="A48" i="5"/>
</calcChain>
</file>

<file path=xl/sharedStrings.xml><?xml version="1.0" encoding="utf-8"?>
<sst xmlns="http://schemas.openxmlformats.org/spreadsheetml/2006/main" count="172" uniqueCount="157">
  <si>
    <t>第1地区</t>
    <rPh sb="0" eb="1">
      <t>ダイ</t>
    </rPh>
    <rPh sb="2" eb="4">
      <t>チク</t>
    </rPh>
    <phoneticPr fontId="1"/>
  </si>
  <si>
    <t>巣鴨一丁目町会</t>
  </si>
  <si>
    <t>江戸橋町会</t>
  </si>
  <si>
    <t>巣鴨親和町会</t>
  </si>
  <si>
    <t>巣鴨三四丁目清和町会</t>
  </si>
  <si>
    <t>折戸協和町会</t>
  </si>
  <si>
    <t>巣鴨三親町会</t>
  </si>
  <si>
    <t>栄和町会</t>
  </si>
  <si>
    <t>巣鴨三明町会</t>
  </si>
  <si>
    <t>巣鴨五丁目朝日町会</t>
  </si>
  <si>
    <t>巣鴨五丁目大親町会</t>
  </si>
  <si>
    <t>西巣鴨新田町会</t>
  </si>
  <si>
    <t>西巣鴨共和会</t>
  </si>
  <si>
    <t>西巣鴨二丁目町会</t>
  </si>
  <si>
    <t>庚申塚町会</t>
  </si>
  <si>
    <t>西巣鴨睦町会</t>
  </si>
  <si>
    <t>西巣鴨四丁目親交町会</t>
  </si>
  <si>
    <t>第2地区</t>
    <rPh sb="0" eb="1">
      <t>ダイ</t>
    </rPh>
    <rPh sb="2" eb="4">
      <t>チク</t>
    </rPh>
    <phoneticPr fontId="1"/>
  </si>
  <si>
    <t>宮仲町会</t>
  </si>
  <si>
    <t>北大塚伸和町会</t>
  </si>
  <si>
    <t>上池袋昭和町会</t>
  </si>
  <si>
    <t>池袋東一町会</t>
  </si>
  <si>
    <t>上池袋町会</t>
  </si>
  <si>
    <t>上池袋三丁目町会</t>
  </si>
  <si>
    <t>上池袋池八町会</t>
  </si>
  <si>
    <t>上池袋東雲町会</t>
  </si>
  <si>
    <t>池袋東口本町会</t>
  </si>
  <si>
    <t>東池袋一丁目中央町会</t>
  </si>
  <si>
    <t>東池袋南大塚仲町会</t>
  </si>
  <si>
    <t>東二町会</t>
  </si>
  <si>
    <t>新東一町会</t>
  </si>
  <si>
    <t>東池袋東和町会</t>
  </si>
  <si>
    <t>東池袋サンシャイン町会</t>
  </si>
  <si>
    <t>東池袋中部町会</t>
  </si>
  <si>
    <t>東池袋四丁目南町会</t>
  </si>
  <si>
    <t>北大塚上池袋宮新町会</t>
  </si>
  <si>
    <t>第3地区</t>
    <rPh sb="0" eb="1">
      <t>ダイ</t>
    </rPh>
    <rPh sb="2" eb="4">
      <t>チク</t>
    </rPh>
    <phoneticPr fontId="1"/>
  </si>
  <si>
    <t>西池袋一丁目町会</t>
  </si>
  <si>
    <t>西池袋南町会</t>
  </si>
  <si>
    <t>西池袋丸山町会</t>
  </si>
  <si>
    <t>池袋二丁目曙町会</t>
  </si>
  <si>
    <t>池袋二丁目原町会</t>
  </si>
  <si>
    <t>池袋二丁目親睦町会</t>
  </si>
  <si>
    <t>池袋御嶽町会</t>
  </si>
  <si>
    <t>池袋三業町会</t>
  </si>
  <si>
    <t>池袋二丁目恵比寿町会</t>
  </si>
  <si>
    <t>池袋仲町会</t>
  </si>
  <si>
    <t>池袋二丁目南町会</t>
  </si>
  <si>
    <t>池袋三丁目北町会</t>
  </si>
  <si>
    <t>池袋三丁目親交町会</t>
  </si>
  <si>
    <t>池袋四丁目町会</t>
  </si>
  <si>
    <t>池袋四丁目西町会</t>
  </si>
  <si>
    <t>第4地区</t>
    <rPh sb="0" eb="1">
      <t>ダイ</t>
    </rPh>
    <rPh sb="2" eb="4">
      <t>チク</t>
    </rPh>
    <phoneticPr fontId="1"/>
  </si>
  <si>
    <t>池袋通西睦町会</t>
  </si>
  <si>
    <t>南池袋一丁目町会</t>
  </si>
  <si>
    <t>南池袋二三四町会</t>
  </si>
  <si>
    <t>光和会</t>
  </si>
  <si>
    <t>池袋東口親和町会</t>
  </si>
  <si>
    <t>青葉会</t>
  </si>
  <si>
    <t>池袋日出町会</t>
  </si>
  <si>
    <t>上り屋敷町会</t>
  </si>
  <si>
    <t>雑司が谷一丁目町会</t>
  </si>
  <si>
    <t>雑司が谷一丁目東部町会</t>
  </si>
  <si>
    <t>柳下会</t>
  </si>
  <si>
    <t>雑司が谷二丁目町会</t>
  </si>
  <si>
    <t>雑司が谷三丁目町会</t>
  </si>
  <si>
    <t>第5地区</t>
    <rPh sb="0" eb="1">
      <t>ダイ</t>
    </rPh>
    <rPh sb="2" eb="4">
      <t>チク</t>
    </rPh>
    <phoneticPr fontId="1"/>
  </si>
  <si>
    <t>東目白自治会</t>
  </si>
  <si>
    <t>東目白本町会</t>
  </si>
  <si>
    <t>高田一丁目町会</t>
  </si>
  <si>
    <t>東目白坂下睦会</t>
  </si>
  <si>
    <t>高田中央町会</t>
  </si>
  <si>
    <t>高田三丁目町会</t>
  </si>
  <si>
    <t>東目白千登世町会</t>
  </si>
  <si>
    <t>目白二丁目町会</t>
  </si>
  <si>
    <t>目白東町会</t>
  </si>
  <si>
    <t>目白三丁目町会</t>
  </si>
  <si>
    <t>目白山紫町会</t>
  </si>
  <si>
    <t>第6地区</t>
    <rPh sb="0" eb="1">
      <t>ダイ</t>
    </rPh>
    <rPh sb="2" eb="4">
      <t>チク</t>
    </rPh>
    <phoneticPr fontId="1"/>
  </si>
  <si>
    <t>西池袋四丁目町会</t>
  </si>
  <si>
    <t>西池袋四丁目自治会</t>
  </si>
  <si>
    <t>目白協和会</t>
  </si>
  <si>
    <t>南長崎一丁目みどり会</t>
  </si>
  <si>
    <t>南長崎二丁目町会</t>
  </si>
  <si>
    <t>長崎一丁目町会</t>
  </si>
  <si>
    <t>長崎二丁目町会</t>
  </si>
  <si>
    <t>長崎三丁目町会</t>
  </si>
  <si>
    <t>千早一丁目町会</t>
  </si>
  <si>
    <t>第7地区</t>
    <rPh sb="0" eb="1">
      <t>ダイ</t>
    </rPh>
    <rPh sb="2" eb="4">
      <t>チク</t>
    </rPh>
    <phoneticPr fontId="1"/>
  </si>
  <si>
    <t>南長崎三丁目南部町会</t>
  </si>
  <si>
    <t>南長崎三丁目北部町会</t>
  </si>
  <si>
    <t>南長崎四丁目町会</t>
  </si>
  <si>
    <t>南長崎五丁目町会</t>
  </si>
  <si>
    <t>南長崎六丁目町会</t>
  </si>
  <si>
    <t>第8地区</t>
    <rPh sb="0" eb="1">
      <t>ダイ</t>
    </rPh>
    <rPh sb="2" eb="4">
      <t>チク</t>
    </rPh>
    <phoneticPr fontId="1"/>
  </si>
  <si>
    <t>長崎四丁目町会</t>
  </si>
  <si>
    <t>長崎五丁目町会</t>
  </si>
  <si>
    <t>長崎六丁目町会</t>
  </si>
  <si>
    <t>千早二丁目町会</t>
  </si>
  <si>
    <t>千早三丁目町会</t>
  </si>
  <si>
    <t>千早四丁目町会</t>
  </si>
  <si>
    <t>要町三丁目町会</t>
  </si>
  <si>
    <t>第9地区</t>
    <rPh sb="0" eb="1">
      <t>ダイ</t>
    </rPh>
    <rPh sb="2" eb="4">
      <t>チク</t>
    </rPh>
    <phoneticPr fontId="1"/>
  </si>
  <si>
    <t>要町一丁目町会</t>
  </si>
  <si>
    <t>要町二丁目町会</t>
  </si>
  <si>
    <t>高松一丁目町会</t>
  </si>
  <si>
    <t>高松二丁目町会</t>
  </si>
  <si>
    <t>高松三丁目町会</t>
  </si>
  <si>
    <t>千川一丁目町会</t>
  </si>
  <si>
    <t>千川二丁目町会</t>
  </si>
  <si>
    <t>第10地区</t>
    <rPh sb="0" eb="1">
      <t>ダイ</t>
    </rPh>
    <rPh sb="3" eb="5">
      <t>チク</t>
    </rPh>
    <phoneticPr fontId="1"/>
  </si>
  <si>
    <t>駒込第一町会</t>
  </si>
  <si>
    <t>駒込二丁目親和会</t>
  </si>
  <si>
    <t>駒込三丁目町会</t>
  </si>
  <si>
    <t>染井よしの町会</t>
  </si>
  <si>
    <t>駒込六丁目東文化会</t>
  </si>
  <si>
    <t>駒込七丁目町会</t>
  </si>
  <si>
    <t>第11地区</t>
    <rPh sb="0" eb="1">
      <t>ダイ</t>
    </rPh>
    <rPh sb="3" eb="5">
      <t>チク</t>
    </rPh>
    <phoneticPr fontId="1"/>
  </si>
  <si>
    <t>西山町会</t>
  </si>
  <si>
    <t>池袋本町南町会</t>
  </si>
  <si>
    <t>池袋本町末廣町会</t>
  </si>
  <si>
    <t>池袋本町一丁目町会</t>
  </si>
  <si>
    <t>池袋本町中央町会</t>
  </si>
  <si>
    <t>池袋本町宮元町会</t>
  </si>
  <si>
    <t>池袋本町二丁目町会</t>
  </si>
  <si>
    <t>池袋本町親和町会</t>
  </si>
  <si>
    <t>池袋本町四丁目町会</t>
  </si>
  <si>
    <t>第12地区</t>
    <rPh sb="0" eb="1">
      <t>ダイ</t>
    </rPh>
    <rPh sb="3" eb="5">
      <t>チク</t>
    </rPh>
    <phoneticPr fontId="1"/>
  </si>
  <si>
    <t>北大塚一丁目睦町会</t>
  </si>
  <si>
    <t>南大塚東南町会</t>
  </si>
  <si>
    <t>南大塚一丁目南松町会</t>
  </si>
  <si>
    <t>南大塚一丁目南町会</t>
  </si>
  <si>
    <t>南大塚一丁目宮若町会</t>
  </si>
  <si>
    <t>南大塚仲町会</t>
  </si>
  <si>
    <t>南大塚二丁目西町会</t>
  </si>
  <si>
    <t>南大塚二丁目北町会</t>
  </si>
  <si>
    <t>大塚駅南町会</t>
  </si>
  <si>
    <t>東池袋五丁目本町会</t>
  </si>
  <si>
    <t>東池袋五丁目東町会</t>
  </si>
  <si>
    <t>南大塚自治会</t>
  </si>
  <si>
    <t>巣鴨四丁目協和町会</t>
  </si>
  <si>
    <t>世帯数</t>
    <rPh sb="0" eb="3">
      <t>セタイスウ</t>
    </rPh>
    <phoneticPr fontId="3"/>
  </si>
  <si>
    <t>人口</t>
    <rPh sb="0" eb="2">
      <t>ジンコウ</t>
    </rPh>
    <phoneticPr fontId="3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</si>
  <si>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</si>
  <si>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</si>
  <si>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</si>
  <si>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人口つづき</t>
    <rPh sb="0" eb="2">
      <t>ジンコウ</t>
    </rPh>
    <phoneticPr fontId="3"/>
  </si>
  <si>
    <t>第5地区つづき</t>
    <phoneticPr fontId="3"/>
  </si>
  <si>
    <t>平成27年</t>
    <rPh sb="0" eb="2">
      <t>ヘイセイ</t>
    </rPh>
    <rPh sb="4" eb="5">
      <t>ネン</t>
    </rPh>
    <phoneticPr fontId="3"/>
  </si>
  <si>
    <t>2-5　町会別・男女別人口及び世帯数（令和2年10月1日現在）</t>
    <rPh sb="4" eb="6">
      <t>チョウカイ</t>
    </rPh>
    <rPh sb="6" eb="7">
      <t>ベツ</t>
    </rPh>
    <rPh sb="8" eb="10">
      <t>ダンジョ</t>
    </rPh>
    <rPh sb="10" eb="11">
      <t>ベツ</t>
    </rPh>
    <rPh sb="11" eb="13">
      <t>ジンコウ</t>
    </rPh>
    <rPh sb="13" eb="14">
      <t>オヨ</t>
    </rPh>
    <rPh sb="15" eb="18">
      <t>セタイスウ</t>
    </rPh>
    <rPh sb="19" eb="21">
      <t>レイワ</t>
    </rPh>
    <rPh sb="22" eb="23">
      <t>ネン</t>
    </rPh>
    <rPh sb="25" eb="26">
      <t>ガツ</t>
    </rPh>
    <rPh sb="27" eb="28">
      <t>ニチ</t>
    </rPh>
    <rPh sb="28" eb="30">
      <t>ゲンザイ</t>
    </rPh>
    <phoneticPr fontId="3"/>
  </si>
  <si>
    <t>豊島区総数</t>
    <rPh sb="0" eb="3">
      <t>トシマク</t>
    </rPh>
    <rPh sb="3" eb="5">
      <t>ソウスウ</t>
    </rPh>
    <phoneticPr fontId="3"/>
  </si>
  <si>
    <t>町会</t>
    <rPh sb="0" eb="2">
      <t>チョウカイ</t>
    </rPh>
    <phoneticPr fontId="3"/>
  </si>
  <si>
    <t>令和2年</t>
    <rPh sb="0" eb="2">
      <t>レイワ</t>
    </rPh>
    <rPh sb="3" eb="4">
      <t>ネン</t>
    </rPh>
    <phoneticPr fontId="3"/>
  </si>
  <si>
    <t>平成27年つづき</t>
    <rPh sb="0" eb="2">
      <t>ヘイセイ</t>
    </rPh>
    <rPh sb="4" eb="5">
      <t>ネン</t>
    </rPh>
    <phoneticPr fontId="3"/>
  </si>
  <si>
    <t>令和2年の対平成27年増減数</t>
    <rPh sb="0" eb="2">
      <t>レイワ</t>
    </rPh>
    <rPh sb="3" eb="4">
      <t>ネン</t>
    </rPh>
    <rPh sb="5" eb="6">
      <t>タイ</t>
    </rPh>
    <rPh sb="6" eb="8">
      <t>ヘイセイ</t>
    </rPh>
    <rPh sb="10" eb="11">
      <t>ネン</t>
    </rPh>
    <rPh sb="11" eb="13">
      <t>ゾウゲン</t>
    </rPh>
    <rPh sb="13" eb="14">
      <t>スウ</t>
    </rPh>
    <phoneticPr fontId="3"/>
  </si>
  <si>
    <t>令和2年の対平成27年比率（％）</t>
    <rPh sb="0" eb="2">
      <t>レイワ</t>
    </rPh>
    <rPh sb="3" eb="4">
      <t>ネン</t>
    </rPh>
    <rPh sb="5" eb="6">
      <t>タイ</t>
    </rPh>
    <rPh sb="6" eb="8">
      <t>ヘイセイ</t>
    </rPh>
    <rPh sb="10" eb="11">
      <t>ネン</t>
    </rPh>
    <rPh sb="11" eb="13">
      <t>ヒリツ</t>
    </rPh>
    <phoneticPr fontId="3"/>
  </si>
  <si>
    <t>※町会毎の人口数及び世帯数は、令和2年国勢調査の確報値をもとに、豊島区独自で算出した数値である。</t>
    <rPh sb="15" eb="17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</si>
</sst>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_);[Red]\(#,##0\)"/>
    <numFmt numFmtId="177" formatCode="#,##0;&quot;▲ &quot;#,##0"/>
    <numFmt numFmtId="178" formatCode="#,##0.0_);[Red]\(#,##0.0\)"/>
    <numFmt numFmtId="179" formatCode="#,##0_ ;[Red]\-#,##0\ "/>
    <numFmt numFmtId="180" formatCode="#,##0;&quot;△ &quot;#,##0"/>
    <numFmt numFmtId="181" formatCode="#,##0.0_ ;[Red]\-#,##0.0\ "/>
    <numFmt numFmtId="182" formatCode="0.0_);[Red]\(0.0\)"/>
  </numFmts>
  <fonts count="12">
    <font>
      <sz val="1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2.5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8" fillId="0" borderId="0" applyFont="0" applyFill="0" applyBorder="0" applyAlignment="0" applyProtection="0">
      <alignment vertical="center"/>
    </xf>
    <xf numFmtId="0" fontId="4" fillId="0" borderId="0"/>
    <xf numFmtId="0" fontId="5" fillId="0" borderId="0">
      <alignment vertical="center"/>
    </xf>
    <xf numFmtId="0" fontId="2" fillId="0" borderId="0"/>
  </cellStyleXfs>
  <cellXfs count="126">
    <xf numFmtId="0" fontId="0" fillId="0" borderId="0" xfId="0"/>
    <xf numFmtId="0" fontId="6" fillId="0" borderId="0" xfId="0" applyFont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178" fontId="6" fillId="0" borderId="2" xfId="0" applyNumberFormat="1" applyFont="1" applyFill="1" applyBorder="1" applyAlignment="1">
      <alignment vertical="center"/>
    </xf>
    <xf numFmtId="178" fontId="6" fillId="0" borderId="3" xfId="0" applyNumberFormat="1" applyFont="1" applyFill="1" applyBorder="1" applyAlignment="1">
      <alignment vertical="center"/>
    </xf>
    <xf numFmtId="178" fontId="6" fillId="0" borderId="4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5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indent="1"/>
    </xf>
    <xf numFmtId="176" fontId="6" fillId="0" borderId="2" xfId="0" applyNumberFormat="1" applyFont="1" applyFill="1" applyBorder="1" applyAlignment="1">
      <alignment vertical="center"/>
    </xf>
    <xf numFmtId="176" fontId="6" fillId="0" borderId="4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left" vertical="center" indent="1"/>
    </xf>
    <xf numFmtId="0" fontId="6" fillId="0" borderId="7" xfId="0" applyFont="1" applyFill="1" applyBorder="1" applyAlignment="1">
      <alignment horizontal="left" vertical="center" indent="1"/>
    </xf>
    <xf numFmtId="176" fontId="6" fillId="0" borderId="0" xfId="0" applyNumberFormat="1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vertical="center"/>
    </xf>
    <xf numFmtId="0" fontId="6" fillId="0" borderId="8" xfId="0" applyFont="1" applyFill="1" applyBorder="1" applyAlignment="1">
      <alignment horizontal="left" vertical="center" indent="1"/>
    </xf>
    <xf numFmtId="0" fontId="6" fillId="0" borderId="7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vertical="center"/>
      <protection locked="0"/>
    </xf>
    <xf numFmtId="0" fontId="6" fillId="0" borderId="10" xfId="0" applyFont="1" applyFill="1" applyBorder="1" applyAlignment="1" applyProtection="1">
      <alignment vertical="center"/>
      <protection locked="0"/>
    </xf>
    <xf numFmtId="176" fontId="6" fillId="0" borderId="11" xfId="0" applyNumberFormat="1" applyFont="1" applyFill="1" applyBorder="1" applyAlignment="1">
      <alignment vertical="center"/>
    </xf>
    <xf numFmtId="0" fontId="6" fillId="0" borderId="11" xfId="0" applyFont="1" applyFill="1" applyBorder="1" applyAlignment="1" applyProtection="1">
      <alignment vertical="center"/>
      <protection locked="0"/>
    </xf>
    <xf numFmtId="0" fontId="6" fillId="0" borderId="12" xfId="0" applyFont="1" applyFill="1" applyBorder="1" applyAlignment="1" applyProtection="1">
      <alignment vertical="center"/>
      <protection locked="0"/>
    </xf>
    <xf numFmtId="176" fontId="6" fillId="0" borderId="10" xfId="0" applyNumberFormat="1" applyFont="1" applyFill="1" applyBorder="1" applyAlignment="1">
      <alignment vertical="center"/>
    </xf>
    <xf numFmtId="176" fontId="6" fillId="0" borderId="12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vertical="center"/>
    </xf>
    <xf numFmtId="177" fontId="6" fillId="0" borderId="11" xfId="0" applyNumberFormat="1" applyFont="1" applyFill="1" applyBorder="1" applyAlignment="1">
      <alignment vertical="center"/>
    </xf>
    <xf numFmtId="177" fontId="6" fillId="0" borderId="12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left" vertical="center" indent="1"/>
    </xf>
    <xf numFmtId="0" fontId="9" fillId="0" borderId="0" xfId="2" applyFont="1" applyAlignment="1">
      <alignment horizontal="left" vertical="center"/>
    </xf>
    <xf numFmtId="179" fontId="9" fillId="0" borderId="0" xfId="2" applyNumberFormat="1" applyFont="1" applyBorder="1" applyAlignment="1">
      <alignment vertical="center"/>
    </xf>
    <xf numFmtId="179" fontId="9" fillId="0" borderId="0" xfId="1" applyNumberFormat="1" applyFont="1" applyBorder="1">
      <alignment vertical="center"/>
    </xf>
    <xf numFmtId="180" fontId="6" fillId="0" borderId="0" xfId="2" applyNumberFormat="1" applyFont="1" applyBorder="1" applyAlignment="1">
      <alignment vertical="center"/>
    </xf>
    <xf numFmtId="180" fontId="6" fillId="0" borderId="0" xfId="1" applyNumberFormat="1" applyFont="1" applyBorder="1">
      <alignment vertical="center"/>
    </xf>
    <xf numFmtId="181" fontId="9" fillId="0" borderId="0" xfId="2" applyNumberFormat="1" applyFont="1" applyBorder="1" applyAlignment="1">
      <alignment vertical="center"/>
    </xf>
    <xf numFmtId="0" fontId="10" fillId="0" borderId="0" xfId="2" applyFont="1" applyAlignment="1">
      <alignment vertical="center"/>
    </xf>
    <xf numFmtId="177" fontId="6" fillId="0" borderId="2" xfId="0" applyNumberFormat="1" applyFont="1" applyFill="1" applyBorder="1" applyAlignment="1" applyProtection="1">
      <alignment horizontal="right" vertical="center" indent="1"/>
      <protection locked="0"/>
    </xf>
    <xf numFmtId="177" fontId="6" fillId="0" borderId="3" xfId="0" applyNumberFormat="1" applyFont="1" applyFill="1" applyBorder="1" applyAlignment="1">
      <alignment horizontal="right" vertical="center" indent="1"/>
    </xf>
    <xf numFmtId="177" fontId="6" fillId="0" borderId="3" xfId="0" applyNumberFormat="1" applyFont="1" applyFill="1" applyBorder="1" applyAlignment="1" applyProtection="1">
      <alignment horizontal="right" vertical="center" indent="1"/>
      <protection locked="0"/>
    </xf>
    <xf numFmtId="177" fontId="6" fillId="0" borderId="4" xfId="0" applyNumberFormat="1" applyFont="1" applyFill="1" applyBorder="1" applyAlignment="1" applyProtection="1">
      <alignment horizontal="right" vertical="center" indent="1"/>
      <protection locked="0"/>
    </xf>
    <xf numFmtId="177" fontId="6" fillId="0" borderId="2" xfId="0" applyNumberFormat="1" applyFont="1" applyFill="1" applyBorder="1" applyAlignment="1">
      <alignment horizontal="right" vertical="center" indent="1"/>
    </xf>
    <xf numFmtId="177" fontId="6" fillId="0" borderId="4" xfId="0" applyNumberFormat="1" applyFont="1" applyFill="1" applyBorder="1" applyAlignment="1">
      <alignment horizontal="right" vertical="center" indent="1"/>
    </xf>
    <xf numFmtId="177" fontId="6" fillId="0" borderId="13" xfId="0" applyNumberFormat="1" applyFont="1" applyFill="1" applyBorder="1" applyAlignment="1" applyProtection="1">
      <alignment horizontal="right" vertical="center" indent="1"/>
      <protection locked="0"/>
    </xf>
    <xf numFmtId="177" fontId="6" fillId="0" borderId="14" xfId="0" applyNumberFormat="1" applyFont="1" applyFill="1" applyBorder="1" applyAlignment="1">
      <alignment horizontal="right" vertical="center" indent="1"/>
    </xf>
    <xf numFmtId="177" fontId="6" fillId="0" borderId="14" xfId="0" applyNumberFormat="1" applyFont="1" applyFill="1" applyBorder="1" applyAlignment="1" applyProtection="1">
      <alignment horizontal="right" vertical="center" indent="1"/>
      <protection locked="0"/>
    </xf>
    <xf numFmtId="177" fontId="6" fillId="0" borderId="15" xfId="0" applyNumberFormat="1" applyFont="1" applyFill="1" applyBorder="1" applyAlignment="1" applyProtection="1">
      <alignment horizontal="right" vertical="center" indent="1"/>
      <protection locked="0"/>
    </xf>
    <xf numFmtId="177" fontId="6" fillId="0" borderId="13" xfId="0" applyNumberFormat="1" applyFont="1" applyFill="1" applyBorder="1" applyAlignment="1">
      <alignment horizontal="right" vertical="center" indent="1"/>
    </xf>
    <xf numFmtId="177" fontId="6" fillId="0" borderId="15" xfId="0" applyNumberFormat="1" applyFont="1" applyFill="1" applyBorder="1" applyAlignment="1">
      <alignment horizontal="right" vertical="center" indent="1"/>
    </xf>
    <xf numFmtId="177" fontId="7" fillId="0" borderId="16" xfId="0" applyNumberFormat="1" applyFont="1" applyFill="1" applyBorder="1" applyAlignment="1">
      <alignment horizontal="right" vertical="center" indent="1"/>
    </xf>
    <xf numFmtId="177" fontId="7" fillId="0" borderId="17" xfId="0" applyNumberFormat="1" applyFont="1" applyFill="1" applyBorder="1" applyAlignment="1">
      <alignment horizontal="right" vertical="center" indent="1"/>
    </xf>
    <xf numFmtId="177" fontId="7" fillId="0" borderId="18" xfId="0" applyNumberFormat="1" applyFont="1" applyFill="1" applyBorder="1" applyAlignment="1">
      <alignment horizontal="right" vertical="center" indent="1"/>
    </xf>
    <xf numFmtId="177" fontId="6" fillId="0" borderId="19" xfId="0" applyNumberFormat="1" applyFont="1" applyFill="1" applyBorder="1" applyAlignment="1" applyProtection="1">
      <alignment horizontal="right" vertical="center" indent="1"/>
      <protection locked="0"/>
    </xf>
    <xf numFmtId="177" fontId="6" fillId="0" borderId="0" xfId="0" applyNumberFormat="1" applyFont="1" applyFill="1" applyBorder="1" applyAlignment="1">
      <alignment horizontal="right" vertical="center" indent="1"/>
    </xf>
    <xf numFmtId="177" fontId="6" fillId="0" borderId="0" xfId="0" applyNumberFormat="1" applyFont="1" applyFill="1" applyBorder="1" applyAlignment="1" applyProtection="1">
      <alignment horizontal="right" vertical="center" indent="1"/>
      <protection locked="0"/>
    </xf>
    <xf numFmtId="177" fontId="6" fillId="0" borderId="20" xfId="0" applyNumberFormat="1" applyFont="1" applyFill="1" applyBorder="1" applyAlignment="1" applyProtection="1">
      <alignment horizontal="right" vertical="center" indent="1"/>
      <protection locked="0"/>
    </xf>
    <xf numFmtId="177" fontId="6" fillId="0" borderId="19" xfId="0" applyNumberFormat="1" applyFont="1" applyFill="1" applyBorder="1" applyAlignment="1">
      <alignment horizontal="right" vertical="center" indent="1"/>
    </xf>
    <xf numFmtId="177" fontId="6" fillId="0" borderId="20" xfId="0" applyNumberFormat="1" applyFont="1" applyFill="1" applyBorder="1" applyAlignment="1">
      <alignment horizontal="right" vertical="center" indent="1"/>
    </xf>
    <xf numFmtId="177" fontId="6" fillId="0" borderId="21" xfId="0" applyNumberFormat="1" applyFont="1" applyFill="1" applyBorder="1" applyAlignment="1" applyProtection="1">
      <alignment horizontal="right" vertical="center" indent="1"/>
      <protection locked="0"/>
    </xf>
    <xf numFmtId="177" fontId="6" fillId="0" borderId="22" xfId="0" applyNumberFormat="1" applyFont="1" applyFill="1" applyBorder="1" applyAlignment="1">
      <alignment horizontal="right" vertical="center" indent="1"/>
    </xf>
    <xf numFmtId="177" fontId="6" fillId="0" borderId="22" xfId="0" applyNumberFormat="1" applyFont="1" applyFill="1" applyBorder="1" applyAlignment="1" applyProtection="1">
      <alignment horizontal="right" vertical="center" indent="1"/>
      <protection locked="0"/>
    </xf>
    <xf numFmtId="177" fontId="6" fillId="0" borderId="23" xfId="0" applyNumberFormat="1" applyFont="1" applyFill="1" applyBorder="1" applyAlignment="1" applyProtection="1">
      <alignment horizontal="right" vertical="center" indent="1"/>
      <protection locked="0"/>
    </xf>
    <xf numFmtId="177" fontId="6" fillId="0" borderId="21" xfId="0" applyNumberFormat="1" applyFont="1" applyFill="1" applyBorder="1" applyAlignment="1">
      <alignment horizontal="right" vertical="center" indent="1"/>
    </xf>
    <xf numFmtId="177" fontId="6" fillId="0" borderId="23" xfId="0" applyNumberFormat="1" applyFont="1" applyFill="1" applyBorder="1" applyAlignment="1">
      <alignment horizontal="right" vertical="center" indent="1"/>
    </xf>
    <xf numFmtId="177" fontId="6" fillId="0" borderId="16" xfId="0" applyNumberFormat="1" applyFont="1" applyFill="1" applyBorder="1" applyAlignment="1" applyProtection="1">
      <alignment horizontal="right" vertical="center" indent="1"/>
      <protection locked="0"/>
    </xf>
    <xf numFmtId="177" fontId="6" fillId="0" borderId="17" xfId="0" applyNumberFormat="1" applyFont="1" applyFill="1" applyBorder="1" applyAlignment="1">
      <alignment horizontal="right" vertical="center" indent="1"/>
    </xf>
    <xf numFmtId="177" fontId="6" fillId="0" borderId="17" xfId="0" applyNumberFormat="1" applyFont="1" applyFill="1" applyBorder="1" applyAlignment="1" applyProtection="1">
      <alignment horizontal="right" vertical="center" indent="1"/>
      <protection locked="0"/>
    </xf>
    <xf numFmtId="177" fontId="6" fillId="0" borderId="18" xfId="0" applyNumberFormat="1" applyFont="1" applyFill="1" applyBorder="1" applyAlignment="1" applyProtection="1">
      <alignment horizontal="right" vertical="center" indent="1"/>
      <protection locked="0"/>
    </xf>
    <xf numFmtId="177" fontId="6" fillId="0" borderId="16" xfId="0" applyNumberFormat="1" applyFont="1" applyFill="1" applyBorder="1" applyAlignment="1">
      <alignment horizontal="right" vertical="center" indent="1"/>
    </xf>
    <xf numFmtId="177" fontId="6" fillId="0" borderId="18" xfId="0" applyNumberFormat="1" applyFont="1" applyFill="1" applyBorder="1" applyAlignment="1">
      <alignment horizontal="right" vertical="center" indent="1"/>
    </xf>
    <xf numFmtId="182" fontId="7" fillId="0" borderId="16" xfId="0" applyNumberFormat="1" applyFont="1" applyFill="1" applyBorder="1" applyAlignment="1">
      <alignment horizontal="right" vertical="center"/>
    </xf>
    <xf numFmtId="182" fontId="7" fillId="0" borderId="17" xfId="0" applyNumberFormat="1" applyFont="1" applyFill="1" applyBorder="1" applyAlignment="1">
      <alignment horizontal="right" vertical="center"/>
    </xf>
    <xf numFmtId="182" fontId="7" fillId="0" borderId="18" xfId="0" applyNumberFormat="1" applyFont="1" applyFill="1" applyBorder="1" applyAlignment="1">
      <alignment horizontal="right" vertical="center"/>
    </xf>
    <xf numFmtId="182" fontId="6" fillId="0" borderId="2" xfId="0" applyNumberFormat="1" applyFont="1" applyFill="1" applyBorder="1" applyAlignment="1">
      <alignment horizontal="right" vertical="center"/>
    </xf>
    <xf numFmtId="182" fontId="6" fillId="0" borderId="3" xfId="0" applyNumberFormat="1" applyFont="1" applyFill="1" applyBorder="1" applyAlignment="1">
      <alignment horizontal="right" vertical="center"/>
    </xf>
    <xf numFmtId="182" fontId="6" fillId="0" borderId="4" xfId="0" applyNumberFormat="1" applyFont="1" applyFill="1" applyBorder="1" applyAlignment="1">
      <alignment horizontal="right" vertical="center"/>
    </xf>
    <xf numFmtId="182" fontId="6" fillId="0" borderId="13" xfId="0" applyNumberFormat="1" applyFont="1" applyFill="1" applyBorder="1" applyAlignment="1">
      <alignment horizontal="right" vertical="center"/>
    </xf>
    <xf numFmtId="182" fontId="6" fillId="0" borderId="14" xfId="0" applyNumberFormat="1" applyFont="1" applyFill="1" applyBorder="1" applyAlignment="1">
      <alignment horizontal="right" vertical="center"/>
    </xf>
    <xf numFmtId="182" fontId="6" fillId="0" borderId="15" xfId="0" applyNumberFormat="1" applyFont="1" applyFill="1" applyBorder="1" applyAlignment="1">
      <alignment horizontal="right" vertical="center"/>
    </xf>
    <xf numFmtId="182" fontId="6" fillId="0" borderId="19" xfId="0" applyNumberFormat="1" applyFont="1" applyFill="1" applyBorder="1" applyAlignment="1">
      <alignment horizontal="right" vertical="center"/>
    </xf>
    <xf numFmtId="182" fontId="6" fillId="0" borderId="0" xfId="0" applyNumberFormat="1" applyFont="1" applyFill="1" applyBorder="1" applyAlignment="1">
      <alignment horizontal="right" vertical="center"/>
    </xf>
    <xf numFmtId="182" fontId="6" fillId="0" borderId="20" xfId="0" applyNumberFormat="1" applyFont="1" applyFill="1" applyBorder="1" applyAlignment="1">
      <alignment horizontal="right" vertical="center"/>
    </xf>
    <xf numFmtId="182" fontId="6" fillId="0" borderId="16" xfId="0" applyNumberFormat="1" applyFont="1" applyFill="1" applyBorder="1" applyAlignment="1">
      <alignment horizontal="right" vertical="center"/>
    </xf>
    <xf numFmtId="182" fontId="6" fillId="0" borderId="17" xfId="0" applyNumberFormat="1" applyFont="1" applyFill="1" applyBorder="1" applyAlignment="1">
      <alignment horizontal="right" vertical="center"/>
    </xf>
    <xf numFmtId="182" fontId="6" fillId="0" borderId="18" xfId="0" applyNumberFormat="1" applyFont="1" applyFill="1" applyBorder="1" applyAlignment="1">
      <alignment horizontal="right" vertical="center"/>
    </xf>
    <xf numFmtId="182" fontId="6" fillId="0" borderId="10" xfId="0" applyNumberFormat="1" applyFont="1" applyFill="1" applyBorder="1" applyAlignment="1">
      <alignment horizontal="right" vertical="center"/>
    </xf>
    <xf numFmtId="182" fontId="6" fillId="0" borderId="11" xfId="0" applyNumberFormat="1" applyFont="1" applyFill="1" applyBorder="1" applyAlignment="1">
      <alignment horizontal="right" vertical="center"/>
    </xf>
    <xf numFmtId="182" fontId="6" fillId="0" borderId="12" xfId="0" applyNumberFormat="1" applyFont="1" applyFill="1" applyBorder="1" applyAlignment="1">
      <alignment horizontal="right" vertical="center"/>
    </xf>
    <xf numFmtId="182" fontId="6" fillId="0" borderId="21" xfId="0" applyNumberFormat="1" applyFont="1" applyFill="1" applyBorder="1" applyAlignment="1">
      <alignment horizontal="right" vertical="center"/>
    </xf>
    <xf numFmtId="182" fontId="6" fillId="0" borderId="22" xfId="0" applyNumberFormat="1" applyFont="1" applyFill="1" applyBorder="1" applyAlignment="1">
      <alignment horizontal="right" vertical="center"/>
    </xf>
    <xf numFmtId="182" fontId="6" fillId="0" borderId="23" xfId="0" applyNumberFormat="1" applyFont="1" applyFill="1" applyBorder="1" applyAlignment="1">
      <alignment horizontal="right" vertical="center"/>
    </xf>
    <xf numFmtId="177" fontId="6" fillId="0" borderId="24" xfId="0" applyNumberFormat="1" applyFont="1" applyFill="1" applyBorder="1" applyAlignment="1">
      <alignment horizontal="right" vertical="center" indent="1"/>
    </xf>
    <xf numFmtId="177" fontId="6" fillId="0" borderId="25" xfId="0" applyNumberFormat="1" applyFont="1" applyFill="1" applyBorder="1" applyAlignment="1">
      <alignment horizontal="right" vertical="center" indent="1"/>
    </xf>
    <xf numFmtId="179" fontId="9" fillId="0" borderId="17" xfId="2" applyNumberFormat="1" applyFont="1" applyBorder="1" applyAlignment="1">
      <alignment vertical="center"/>
    </xf>
    <xf numFmtId="179" fontId="9" fillId="0" borderId="17" xfId="1" applyNumberFormat="1" applyFont="1" applyBorder="1">
      <alignment vertical="center"/>
    </xf>
    <xf numFmtId="177" fontId="6" fillId="0" borderId="26" xfId="0" applyNumberFormat="1" applyFont="1" applyFill="1" applyBorder="1" applyAlignment="1" applyProtection="1">
      <alignment horizontal="right" vertical="center" indent="1"/>
      <protection locked="0"/>
    </xf>
    <xf numFmtId="177" fontId="6" fillId="0" borderId="26" xfId="0" applyNumberFormat="1" applyFont="1" applyFill="1" applyBorder="1" applyAlignment="1">
      <alignment horizontal="right" vertical="center" indent="1"/>
    </xf>
    <xf numFmtId="0" fontId="6" fillId="0" borderId="27" xfId="0" applyFont="1" applyFill="1" applyBorder="1" applyAlignment="1">
      <alignment horizontal="left" vertical="center" indent="1"/>
    </xf>
    <xf numFmtId="177" fontId="6" fillId="0" borderId="24" xfId="0" applyNumberFormat="1" applyFont="1" applyFill="1" applyBorder="1" applyAlignment="1" applyProtection="1">
      <alignment horizontal="right" vertical="center" indent="1"/>
      <protection locked="0"/>
    </xf>
    <xf numFmtId="177" fontId="6" fillId="0" borderId="25" xfId="0" applyNumberFormat="1" applyFont="1" applyFill="1" applyBorder="1" applyAlignment="1" applyProtection="1">
      <alignment horizontal="right" vertical="center" indent="1"/>
      <protection locked="0"/>
    </xf>
    <xf numFmtId="182" fontId="6" fillId="0" borderId="24" xfId="0" applyNumberFormat="1" applyFont="1" applyFill="1" applyBorder="1" applyAlignment="1">
      <alignment horizontal="right" vertical="center"/>
    </xf>
    <xf numFmtId="182" fontId="6" fillId="0" borderId="26" xfId="0" applyNumberFormat="1" applyFont="1" applyFill="1" applyBorder="1" applyAlignment="1">
      <alignment horizontal="right" vertical="center"/>
    </xf>
    <xf numFmtId="182" fontId="6" fillId="0" borderId="25" xfId="0" applyNumberFormat="1" applyFont="1" applyFill="1" applyBorder="1" applyAlignment="1">
      <alignment horizontal="right" vertical="center"/>
    </xf>
    <xf numFmtId="0" fontId="6" fillId="0" borderId="17" xfId="0" applyFont="1" applyFill="1" applyBorder="1" applyAlignment="1">
      <alignment horizontal="left" vertical="center" indent="1"/>
    </xf>
    <xf numFmtId="0" fontId="6" fillId="0" borderId="3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left" vertical="center" indent="1"/>
    </xf>
    <xf numFmtId="177" fontId="6" fillId="0" borderId="10" xfId="0" applyNumberFormat="1" applyFont="1" applyFill="1" applyBorder="1" applyAlignment="1" applyProtection="1">
      <alignment horizontal="right" vertical="center" indent="1"/>
      <protection locked="0"/>
    </xf>
    <xf numFmtId="177" fontId="6" fillId="0" borderId="11" xfId="0" applyNumberFormat="1" applyFont="1" applyFill="1" applyBorder="1" applyAlignment="1">
      <alignment horizontal="right" vertical="center" indent="1"/>
    </xf>
    <xf numFmtId="177" fontId="6" fillId="0" borderId="11" xfId="0" applyNumberFormat="1" applyFont="1" applyFill="1" applyBorder="1" applyAlignment="1" applyProtection="1">
      <alignment horizontal="right" vertical="center" indent="1"/>
      <protection locked="0"/>
    </xf>
    <xf numFmtId="177" fontId="6" fillId="0" borderId="12" xfId="0" applyNumberFormat="1" applyFont="1" applyFill="1" applyBorder="1" applyAlignment="1" applyProtection="1">
      <alignment horizontal="right" vertical="center" indent="1"/>
      <protection locked="0"/>
    </xf>
    <xf numFmtId="177" fontId="6" fillId="0" borderId="10" xfId="0" applyNumberFormat="1" applyFont="1" applyFill="1" applyBorder="1" applyAlignment="1">
      <alignment horizontal="right" vertical="center" indent="1"/>
    </xf>
    <xf numFmtId="177" fontId="6" fillId="0" borderId="12" xfId="0" applyNumberFormat="1" applyFont="1" applyFill="1" applyBorder="1" applyAlignment="1">
      <alignment horizontal="right" vertical="center" indent="1"/>
    </xf>
    <xf numFmtId="0" fontId="6" fillId="0" borderId="9" xfId="0" applyFont="1" applyFill="1" applyBorder="1" applyAlignment="1">
      <alignment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9" fillId="0" borderId="11" xfId="2" applyFont="1" applyBorder="1" applyAlignment="1"/>
    <xf numFmtId="0" fontId="9" fillId="0" borderId="3" xfId="2" applyFont="1" applyBorder="1" applyAlignment="1">
      <alignment horizontal="left" vertical="center"/>
    </xf>
    <xf numFmtId="0" fontId="6" fillId="2" borderId="28" xfId="0" applyFont="1" applyFill="1" applyBorder="1" applyAlignment="1">
      <alignment horizontal="center" vertical="center" wrapText="1"/>
    </xf>
    <xf numFmtId="0" fontId="11" fillId="0" borderId="17" xfId="2" applyFont="1" applyBorder="1" applyAlignment="1">
      <alignment vertical="center"/>
    </xf>
  </cellXfs>
  <cellStyles count="5">
    <cellStyle name="桁区切り 2" xfId="1"/>
    <cellStyle name="標準" xfId="0" builtinId="0"/>
    <cellStyle name="標準 2" xfId="2"/>
    <cellStyle name="標準 3" xfId="3"/>
    <cellStyle name="標準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4"/>
  <sheetViews>
    <sheetView tabSelected="1" zoomScale="90" zoomScaleNormal="90" zoomScaleSheetLayoutView="80" workbookViewId="0">
      <selection activeCell="H175" sqref="H175"/>
    </sheetView>
  </sheetViews>
  <sheetFormatPr defaultRowHeight="12"/>
  <cols>
    <col min="1" max="1" width="27.28515625" style="1" bestFit="1" customWidth="1"/>
    <col min="2" max="9" width="12.140625" style="1" customWidth="1"/>
    <col min="10" max="10" width="10" style="1" bestFit="1" customWidth="1"/>
    <col min="11" max="13" width="9.7109375" style="1" customWidth="1"/>
    <col min="14" max="14" width="9.5703125" style="1" bestFit="1" customWidth="1"/>
    <col min="15" max="17" width="9.7109375" style="1" customWidth="1"/>
    <col min="18" max="16384" width="9.140625" style="1"/>
  </cols>
  <sheetData>
    <row r="1" spans="1:17" ht="30.75" customHeight="1">
      <c r="A1" s="125" t="s">
        <v>149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7" ht="18" customHeight="1">
      <c r="A2" s="124" t="s">
        <v>151</v>
      </c>
      <c r="B2" s="118" t="s">
        <v>152</v>
      </c>
      <c r="C2" s="118"/>
      <c r="D2" s="118"/>
      <c r="E2" s="118"/>
      <c r="F2" s="119" t="s">
        <v>148</v>
      </c>
      <c r="G2" s="120"/>
      <c r="H2" s="119" t="s">
        <v>153</v>
      </c>
      <c r="I2" s="120"/>
      <c r="J2" s="118" t="s">
        <v>154</v>
      </c>
      <c r="K2" s="118"/>
      <c r="L2" s="118"/>
      <c r="M2" s="118"/>
      <c r="N2" s="118" t="s">
        <v>155</v>
      </c>
      <c r="O2" s="118"/>
      <c r="P2" s="118"/>
      <c r="Q2" s="118"/>
    </row>
    <row r="3" spans="1:17" ht="18" customHeight="1">
      <c r="A3" s="118"/>
      <c r="B3" s="118" t="s">
        <v>141</v>
      </c>
      <c r="C3" s="118" t="s">
        <v>142</v>
      </c>
      <c r="D3" s="118"/>
      <c r="E3" s="118"/>
      <c r="F3" s="118" t="s">
        <v>141</v>
      </c>
      <c r="G3" s="117" t="s">
        <v>142</v>
      </c>
      <c r="H3" s="119" t="s">
        <v>146</v>
      </c>
      <c r="I3" s="120"/>
      <c r="J3" s="118" t="s">
        <v>141</v>
      </c>
      <c r="K3" s="118" t="s">
        <v>142</v>
      </c>
      <c r="L3" s="118"/>
      <c r="M3" s="118"/>
      <c r="N3" s="118" t="s">
        <v>141</v>
      </c>
      <c r="O3" s="118" t="s">
        <v>142</v>
      </c>
      <c r="P3" s="118"/>
      <c r="Q3" s="118"/>
    </row>
    <row r="4" spans="1:17" ht="18" customHeight="1">
      <c r="A4" s="118"/>
      <c r="B4" s="118"/>
      <c r="C4" s="117" t="s">
        <v>143</v>
      </c>
      <c r="D4" s="117" t="s">
        <v>144</v>
      </c>
      <c r="E4" s="117" t="s">
        <v>145</v>
      </c>
      <c r="F4" s="118"/>
      <c r="G4" s="117" t="s">
        <v>143</v>
      </c>
      <c r="H4" s="117" t="s">
        <v>144</v>
      </c>
      <c r="I4" s="117" t="s">
        <v>145</v>
      </c>
      <c r="J4" s="118"/>
      <c r="K4" s="117" t="s">
        <v>143</v>
      </c>
      <c r="L4" s="117" t="s">
        <v>144</v>
      </c>
      <c r="M4" s="117" t="s">
        <v>145</v>
      </c>
      <c r="N4" s="118"/>
      <c r="O4" s="117" t="s">
        <v>143</v>
      </c>
      <c r="P4" s="117" t="s">
        <v>144</v>
      </c>
      <c r="Q4" s="117" t="s">
        <v>145</v>
      </c>
    </row>
    <row r="5" spans="1:17" ht="15.75" customHeight="1">
      <c r="A5" s="2"/>
      <c r="B5" s="3"/>
      <c r="C5" s="4"/>
      <c r="D5" s="4"/>
      <c r="E5" s="5"/>
      <c r="F5" s="3"/>
      <c r="G5" s="5"/>
      <c r="H5" s="3"/>
      <c r="I5" s="5"/>
      <c r="J5" s="3"/>
      <c r="K5" s="4"/>
      <c r="L5" s="4"/>
      <c r="M5" s="5"/>
      <c r="N5" s="77"/>
      <c r="O5" s="78"/>
      <c r="P5" s="78"/>
      <c r="Q5" s="79"/>
    </row>
    <row r="6" spans="1:17" ht="18" customHeight="1">
      <c r="A6" s="6" t="s">
        <v>150</v>
      </c>
      <c r="B6" s="53">
        <v>183819</v>
      </c>
      <c r="C6" s="54">
        <v>301599</v>
      </c>
      <c r="D6" s="54">
        <v>151020</v>
      </c>
      <c r="E6" s="55">
        <v>150579</v>
      </c>
      <c r="F6" s="53">
        <v>176376</v>
      </c>
      <c r="G6" s="55">
        <v>291167</v>
      </c>
      <c r="H6" s="53">
        <v>146827</v>
      </c>
      <c r="I6" s="55">
        <v>144340</v>
      </c>
      <c r="J6" s="53">
        <v>7443</v>
      </c>
      <c r="K6" s="54">
        <v>10432</v>
      </c>
      <c r="L6" s="54">
        <v>4193</v>
      </c>
      <c r="M6" s="55">
        <v>6239</v>
      </c>
      <c r="N6" s="74">
        <v>104.21996189957818</v>
      </c>
      <c r="O6" s="75">
        <v>103.5828236029495</v>
      </c>
      <c r="P6" s="75">
        <v>102.8557417913599</v>
      </c>
      <c r="Q6" s="76">
        <v>104.32243314396563</v>
      </c>
    </row>
    <row r="7" spans="1:17" s="11" customFormat="1" ht="15.75" customHeight="1">
      <c r="A7" s="7"/>
      <c r="B7" s="45"/>
      <c r="C7" s="42"/>
      <c r="D7" s="42"/>
      <c r="E7" s="46"/>
      <c r="F7" s="45"/>
      <c r="G7" s="46"/>
      <c r="H7" s="45"/>
      <c r="I7" s="46"/>
      <c r="J7" s="45"/>
      <c r="K7" s="42"/>
      <c r="L7" s="42"/>
      <c r="M7" s="46"/>
      <c r="N7" s="77"/>
      <c r="O7" s="78"/>
      <c r="P7" s="78"/>
      <c r="Q7" s="79"/>
    </row>
    <row r="8" spans="1:17" ht="18" customHeight="1">
      <c r="A8" s="12" t="s">
        <v>0</v>
      </c>
      <c r="B8" s="53">
        <v>21048</v>
      </c>
      <c r="C8" s="54">
        <v>35437</v>
      </c>
      <c r="D8" s="54">
        <v>17554</v>
      </c>
      <c r="E8" s="55">
        <v>17883</v>
      </c>
      <c r="F8" s="53">
        <v>20107</v>
      </c>
      <c r="G8" s="55">
        <v>34079</v>
      </c>
      <c r="H8" s="53">
        <v>16795</v>
      </c>
      <c r="I8" s="55">
        <v>17284</v>
      </c>
      <c r="J8" s="53">
        <v>941</v>
      </c>
      <c r="K8" s="54">
        <v>1358</v>
      </c>
      <c r="L8" s="54">
        <v>759</v>
      </c>
      <c r="M8" s="55">
        <v>599</v>
      </c>
      <c r="N8" s="74">
        <v>104.67996220221814</v>
      </c>
      <c r="O8" s="75">
        <v>103.98485871064291</v>
      </c>
      <c r="P8" s="75">
        <v>104.51920214349508</v>
      </c>
      <c r="Q8" s="76">
        <v>103.46563295533441</v>
      </c>
    </row>
    <row r="9" spans="1:17" ht="18" customHeight="1">
      <c r="A9" s="13" t="s">
        <v>1</v>
      </c>
      <c r="B9" s="41">
        <v>1784</v>
      </c>
      <c r="C9" s="42">
        <v>2910</v>
      </c>
      <c r="D9" s="43">
        <v>1411</v>
      </c>
      <c r="E9" s="44">
        <v>1499</v>
      </c>
      <c r="F9" s="45">
        <v>1741</v>
      </c>
      <c r="G9" s="46">
        <v>2871</v>
      </c>
      <c r="H9" s="45">
        <v>1385</v>
      </c>
      <c r="I9" s="46">
        <v>1486</v>
      </c>
      <c r="J9" s="45">
        <v>43</v>
      </c>
      <c r="K9" s="42">
        <v>39</v>
      </c>
      <c r="L9" s="42">
        <v>26</v>
      </c>
      <c r="M9" s="46">
        <v>13</v>
      </c>
      <c r="N9" s="77">
        <v>102.46984491671454</v>
      </c>
      <c r="O9" s="78">
        <v>101.3584117032393</v>
      </c>
      <c r="P9" s="78">
        <v>101.87725631768953</v>
      </c>
      <c r="Q9" s="79">
        <v>100.87483176312249</v>
      </c>
    </row>
    <row r="10" spans="1:17" ht="18" customHeight="1">
      <c r="A10" s="16" t="s">
        <v>2</v>
      </c>
      <c r="B10" s="47">
        <v>3263</v>
      </c>
      <c r="C10" s="48">
        <v>5028</v>
      </c>
      <c r="D10" s="49">
        <v>2520</v>
      </c>
      <c r="E10" s="50">
        <v>2508</v>
      </c>
      <c r="F10" s="51">
        <v>3061</v>
      </c>
      <c r="G10" s="52">
        <v>4833</v>
      </c>
      <c r="H10" s="51">
        <v>2422</v>
      </c>
      <c r="I10" s="52">
        <v>2411</v>
      </c>
      <c r="J10" s="51">
        <v>202</v>
      </c>
      <c r="K10" s="48">
        <v>195</v>
      </c>
      <c r="L10" s="48">
        <v>98</v>
      </c>
      <c r="M10" s="52">
        <v>97</v>
      </c>
      <c r="N10" s="80">
        <v>106.59915060437766</v>
      </c>
      <c r="O10" s="81">
        <v>104.03476101800125</v>
      </c>
      <c r="P10" s="81">
        <v>104.04624277456647</v>
      </c>
      <c r="Q10" s="82">
        <v>104.0232268768146</v>
      </c>
    </row>
    <row r="11" spans="1:17" ht="18" customHeight="1">
      <c r="A11" s="16" t="s">
        <v>3</v>
      </c>
      <c r="B11" s="47">
        <v>1131</v>
      </c>
      <c r="C11" s="48">
        <v>1765</v>
      </c>
      <c r="D11" s="49">
        <v>842</v>
      </c>
      <c r="E11" s="50">
        <v>923</v>
      </c>
      <c r="F11" s="51">
        <v>1107</v>
      </c>
      <c r="G11" s="52">
        <v>1646</v>
      </c>
      <c r="H11" s="51">
        <v>771</v>
      </c>
      <c r="I11" s="52">
        <v>875</v>
      </c>
      <c r="J11" s="51">
        <v>24</v>
      </c>
      <c r="K11" s="48">
        <v>119</v>
      </c>
      <c r="L11" s="48">
        <v>71</v>
      </c>
      <c r="M11" s="52">
        <v>48</v>
      </c>
      <c r="N11" s="80">
        <v>102.1680216802168</v>
      </c>
      <c r="O11" s="81">
        <v>107.22964763061968</v>
      </c>
      <c r="P11" s="81">
        <v>109.20881971465629</v>
      </c>
      <c r="Q11" s="82">
        <v>105.48571428571429</v>
      </c>
    </row>
    <row r="12" spans="1:17" ht="18" customHeight="1">
      <c r="A12" s="16" t="s">
        <v>4</v>
      </c>
      <c r="B12" s="47">
        <v>1054</v>
      </c>
      <c r="C12" s="48">
        <v>1929</v>
      </c>
      <c r="D12" s="49">
        <v>974</v>
      </c>
      <c r="E12" s="50">
        <v>955</v>
      </c>
      <c r="F12" s="51">
        <v>982</v>
      </c>
      <c r="G12" s="52">
        <v>1833</v>
      </c>
      <c r="H12" s="51">
        <v>912</v>
      </c>
      <c r="I12" s="52">
        <v>921</v>
      </c>
      <c r="J12" s="51">
        <v>72</v>
      </c>
      <c r="K12" s="48">
        <v>96</v>
      </c>
      <c r="L12" s="48">
        <v>62</v>
      </c>
      <c r="M12" s="52">
        <v>34</v>
      </c>
      <c r="N12" s="80">
        <v>107.33197556008147</v>
      </c>
      <c r="O12" s="81">
        <v>105.23731587561376</v>
      </c>
      <c r="P12" s="81">
        <v>106.79824561403508</v>
      </c>
      <c r="Q12" s="82">
        <v>103.69163952225841</v>
      </c>
    </row>
    <row r="13" spans="1:17" ht="18" customHeight="1">
      <c r="A13" s="16" t="s">
        <v>5</v>
      </c>
      <c r="B13" s="47">
        <v>2467</v>
      </c>
      <c r="C13" s="48">
        <v>3907</v>
      </c>
      <c r="D13" s="49">
        <v>1935</v>
      </c>
      <c r="E13" s="50">
        <v>1972</v>
      </c>
      <c r="F13" s="51">
        <v>2440</v>
      </c>
      <c r="G13" s="52">
        <v>3818</v>
      </c>
      <c r="H13" s="51">
        <v>1975</v>
      </c>
      <c r="I13" s="52">
        <v>1843</v>
      </c>
      <c r="J13" s="51">
        <v>27</v>
      </c>
      <c r="K13" s="48">
        <v>89</v>
      </c>
      <c r="L13" s="48">
        <v>-40</v>
      </c>
      <c r="M13" s="52">
        <v>129</v>
      </c>
      <c r="N13" s="80">
        <v>101.10655737704919</v>
      </c>
      <c r="O13" s="81">
        <v>102.33106338397067</v>
      </c>
      <c r="P13" s="81">
        <v>97.974683544303801</v>
      </c>
      <c r="Q13" s="82">
        <v>106.9994574064026</v>
      </c>
    </row>
    <row r="14" spans="1:17" ht="18" customHeight="1">
      <c r="A14" s="16" t="s">
        <v>140</v>
      </c>
      <c r="B14" s="47">
        <v>930</v>
      </c>
      <c r="C14" s="48">
        <v>1715</v>
      </c>
      <c r="D14" s="49">
        <v>836</v>
      </c>
      <c r="E14" s="50">
        <v>879</v>
      </c>
      <c r="F14" s="51">
        <v>874</v>
      </c>
      <c r="G14" s="52">
        <v>1506</v>
      </c>
      <c r="H14" s="51">
        <v>761</v>
      </c>
      <c r="I14" s="52">
        <v>745</v>
      </c>
      <c r="J14" s="51">
        <v>56</v>
      </c>
      <c r="K14" s="48">
        <v>209</v>
      </c>
      <c r="L14" s="48">
        <v>75</v>
      </c>
      <c r="M14" s="52">
        <v>134</v>
      </c>
      <c r="N14" s="80">
        <v>106.40732265446225</v>
      </c>
      <c r="O14" s="81">
        <v>113.87782204515273</v>
      </c>
      <c r="P14" s="81">
        <v>109.85545335085413</v>
      </c>
      <c r="Q14" s="82">
        <v>117.98657718120806</v>
      </c>
    </row>
    <row r="15" spans="1:17" ht="18" customHeight="1">
      <c r="A15" s="16" t="s">
        <v>6</v>
      </c>
      <c r="B15" s="47">
        <v>1180</v>
      </c>
      <c r="C15" s="48">
        <v>1900</v>
      </c>
      <c r="D15" s="49">
        <v>912</v>
      </c>
      <c r="E15" s="50">
        <v>988</v>
      </c>
      <c r="F15" s="51">
        <v>1065</v>
      </c>
      <c r="G15" s="52">
        <v>1706</v>
      </c>
      <c r="H15" s="51">
        <v>824</v>
      </c>
      <c r="I15" s="52">
        <v>882</v>
      </c>
      <c r="J15" s="51">
        <v>115</v>
      </c>
      <c r="K15" s="48">
        <v>194</v>
      </c>
      <c r="L15" s="48">
        <v>88</v>
      </c>
      <c r="M15" s="52">
        <v>106</v>
      </c>
      <c r="N15" s="80">
        <v>110.7981220657277</v>
      </c>
      <c r="O15" s="81">
        <v>111.37162954279016</v>
      </c>
      <c r="P15" s="81">
        <v>110.67961165048543</v>
      </c>
      <c r="Q15" s="82">
        <v>112.01814058956916</v>
      </c>
    </row>
    <row r="16" spans="1:17" ht="18" customHeight="1">
      <c r="A16" s="16" t="s">
        <v>7</v>
      </c>
      <c r="B16" s="47">
        <v>1357</v>
      </c>
      <c r="C16" s="48">
        <v>2480</v>
      </c>
      <c r="D16" s="49">
        <v>1181</v>
      </c>
      <c r="E16" s="50">
        <v>1299</v>
      </c>
      <c r="F16" s="51">
        <v>1385</v>
      </c>
      <c r="G16" s="52">
        <v>2646</v>
      </c>
      <c r="H16" s="51">
        <v>1269</v>
      </c>
      <c r="I16" s="52">
        <v>1377</v>
      </c>
      <c r="J16" s="51">
        <v>-28</v>
      </c>
      <c r="K16" s="48">
        <v>-166</v>
      </c>
      <c r="L16" s="48">
        <v>-88</v>
      </c>
      <c r="M16" s="52">
        <v>-78</v>
      </c>
      <c r="N16" s="80">
        <v>97.978339350180505</v>
      </c>
      <c r="O16" s="81">
        <v>93.726379440665156</v>
      </c>
      <c r="P16" s="81">
        <v>93.065405831363279</v>
      </c>
      <c r="Q16" s="82">
        <v>94.335511982570807</v>
      </c>
    </row>
    <row r="17" spans="1:17" ht="18" customHeight="1">
      <c r="A17" s="16" t="s">
        <v>8</v>
      </c>
      <c r="B17" s="47">
        <v>135</v>
      </c>
      <c r="C17" s="48">
        <v>252</v>
      </c>
      <c r="D17" s="49">
        <v>122</v>
      </c>
      <c r="E17" s="50">
        <v>130</v>
      </c>
      <c r="F17" s="51">
        <v>135</v>
      </c>
      <c r="G17" s="52">
        <v>251</v>
      </c>
      <c r="H17" s="51">
        <v>124</v>
      </c>
      <c r="I17" s="52">
        <v>127</v>
      </c>
      <c r="J17" s="51">
        <v>0</v>
      </c>
      <c r="K17" s="48">
        <v>1</v>
      </c>
      <c r="L17" s="48">
        <v>-2</v>
      </c>
      <c r="M17" s="52">
        <v>3</v>
      </c>
      <c r="N17" s="80">
        <v>100</v>
      </c>
      <c r="O17" s="81">
        <v>100.39840637450199</v>
      </c>
      <c r="P17" s="81">
        <v>98.387096774193552</v>
      </c>
      <c r="Q17" s="82">
        <v>102.36220472440945</v>
      </c>
    </row>
    <row r="18" spans="1:17" ht="18" customHeight="1">
      <c r="A18" s="16" t="s">
        <v>9</v>
      </c>
      <c r="B18" s="47">
        <v>1325</v>
      </c>
      <c r="C18" s="48">
        <v>2301</v>
      </c>
      <c r="D18" s="49">
        <v>1165</v>
      </c>
      <c r="E18" s="50">
        <v>1136</v>
      </c>
      <c r="F18" s="51">
        <v>1244</v>
      </c>
      <c r="G18" s="52">
        <v>2269</v>
      </c>
      <c r="H18" s="51">
        <v>1115</v>
      </c>
      <c r="I18" s="52">
        <v>1154</v>
      </c>
      <c r="J18" s="51">
        <v>81</v>
      </c>
      <c r="K18" s="48">
        <v>32</v>
      </c>
      <c r="L18" s="48">
        <v>50</v>
      </c>
      <c r="M18" s="52">
        <v>-18</v>
      </c>
      <c r="N18" s="80">
        <v>106.51125401929261</v>
      </c>
      <c r="O18" s="81">
        <v>101.41031291317762</v>
      </c>
      <c r="P18" s="81">
        <v>104.48430493273541</v>
      </c>
      <c r="Q18" s="82">
        <v>98.440207972270372</v>
      </c>
    </row>
    <row r="19" spans="1:17" ht="18" customHeight="1">
      <c r="A19" s="16" t="s">
        <v>10</v>
      </c>
      <c r="B19" s="47">
        <v>502</v>
      </c>
      <c r="C19" s="48">
        <v>960</v>
      </c>
      <c r="D19" s="49">
        <v>487</v>
      </c>
      <c r="E19" s="50">
        <v>473</v>
      </c>
      <c r="F19" s="51">
        <v>484</v>
      </c>
      <c r="G19" s="52">
        <v>1006</v>
      </c>
      <c r="H19" s="51">
        <v>496</v>
      </c>
      <c r="I19" s="52">
        <v>510</v>
      </c>
      <c r="J19" s="51">
        <v>18</v>
      </c>
      <c r="K19" s="48">
        <v>-46</v>
      </c>
      <c r="L19" s="48">
        <v>-9</v>
      </c>
      <c r="M19" s="52">
        <v>-37</v>
      </c>
      <c r="N19" s="80">
        <v>103.71900826446281</v>
      </c>
      <c r="O19" s="81">
        <v>95.427435387673953</v>
      </c>
      <c r="P19" s="81">
        <v>98.185483870967744</v>
      </c>
      <c r="Q19" s="82">
        <v>92.745098039215691</v>
      </c>
    </row>
    <row r="20" spans="1:17" ht="18" customHeight="1">
      <c r="A20" s="16" t="s">
        <v>11</v>
      </c>
      <c r="B20" s="47">
        <v>2703</v>
      </c>
      <c r="C20" s="48">
        <v>4675</v>
      </c>
      <c r="D20" s="49">
        <v>2366</v>
      </c>
      <c r="E20" s="50">
        <v>2309</v>
      </c>
      <c r="F20" s="51">
        <v>2369</v>
      </c>
      <c r="G20" s="52">
        <v>4216</v>
      </c>
      <c r="H20" s="51">
        <v>2133</v>
      </c>
      <c r="I20" s="52">
        <v>2083</v>
      </c>
      <c r="J20" s="51">
        <v>334</v>
      </c>
      <c r="K20" s="48">
        <v>459</v>
      </c>
      <c r="L20" s="48">
        <v>233</v>
      </c>
      <c r="M20" s="52">
        <v>226</v>
      </c>
      <c r="N20" s="80">
        <v>114.09877585479104</v>
      </c>
      <c r="O20" s="81">
        <v>110.88709677419355</v>
      </c>
      <c r="P20" s="81">
        <v>110.92358180965776</v>
      </c>
      <c r="Q20" s="82">
        <v>110.84973595775325</v>
      </c>
    </row>
    <row r="21" spans="1:17" ht="18" customHeight="1">
      <c r="A21" s="16" t="s">
        <v>12</v>
      </c>
      <c r="B21" s="47">
        <v>35</v>
      </c>
      <c r="C21" s="48">
        <v>60</v>
      </c>
      <c r="D21" s="49">
        <v>22</v>
      </c>
      <c r="E21" s="50">
        <v>38</v>
      </c>
      <c r="F21" s="51">
        <v>199</v>
      </c>
      <c r="G21" s="52">
        <v>336</v>
      </c>
      <c r="H21" s="51">
        <v>126</v>
      </c>
      <c r="I21" s="52">
        <v>210</v>
      </c>
      <c r="J21" s="51">
        <v>-164</v>
      </c>
      <c r="K21" s="48">
        <v>-276</v>
      </c>
      <c r="L21" s="48">
        <v>-104</v>
      </c>
      <c r="M21" s="52">
        <v>-172</v>
      </c>
      <c r="N21" s="80">
        <v>17.587939698492463</v>
      </c>
      <c r="O21" s="81">
        <v>17.857142857142858</v>
      </c>
      <c r="P21" s="81">
        <v>17.460317460317459</v>
      </c>
      <c r="Q21" s="82">
        <v>18.095238095238095</v>
      </c>
    </row>
    <row r="22" spans="1:17" ht="18" customHeight="1">
      <c r="A22" s="16" t="s">
        <v>13</v>
      </c>
      <c r="B22" s="47">
        <v>102</v>
      </c>
      <c r="C22" s="48">
        <v>172</v>
      </c>
      <c r="D22" s="49">
        <v>82</v>
      </c>
      <c r="E22" s="50">
        <v>90</v>
      </c>
      <c r="F22" s="51">
        <v>140</v>
      </c>
      <c r="G22" s="52">
        <v>214</v>
      </c>
      <c r="H22" s="51">
        <v>111</v>
      </c>
      <c r="I22" s="52">
        <v>103</v>
      </c>
      <c r="J22" s="51">
        <v>-38</v>
      </c>
      <c r="K22" s="48">
        <v>-42</v>
      </c>
      <c r="L22" s="48">
        <v>-29</v>
      </c>
      <c r="M22" s="52">
        <v>-13</v>
      </c>
      <c r="N22" s="80">
        <v>72.857142857142847</v>
      </c>
      <c r="O22" s="81">
        <v>80.373831775700936</v>
      </c>
      <c r="P22" s="81">
        <v>73.873873873873876</v>
      </c>
      <c r="Q22" s="82">
        <v>87.378640776699029</v>
      </c>
    </row>
    <row r="23" spans="1:17" ht="18" customHeight="1">
      <c r="A23" s="16" t="s">
        <v>14</v>
      </c>
      <c r="B23" s="47">
        <v>1183</v>
      </c>
      <c r="C23" s="48">
        <v>2306</v>
      </c>
      <c r="D23" s="49">
        <v>1264</v>
      </c>
      <c r="E23" s="50">
        <v>1042</v>
      </c>
      <c r="F23" s="51">
        <v>1144</v>
      </c>
      <c r="G23" s="52">
        <v>2097</v>
      </c>
      <c r="H23" s="51">
        <v>1056</v>
      </c>
      <c r="I23" s="52">
        <v>1041</v>
      </c>
      <c r="J23" s="51">
        <v>39</v>
      </c>
      <c r="K23" s="48">
        <v>209</v>
      </c>
      <c r="L23" s="48">
        <v>208</v>
      </c>
      <c r="M23" s="52">
        <v>1</v>
      </c>
      <c r="N23" s="80">
        <v>103.40909090909092</v>
      </c>
      <c r="O23" s="81">
        <v>109.96661897949451</v>
      </c>
      <c r="P23" s="81">
        <v>119.6969696969697</v>
      </c>
      <c r="Q23" s="82">
        <v>100.09606147934677</v>
      </c>
    </row>
    <row r="24" spans="1:17" ht="18" customHeight="1">
      <c r="A24" s="16" t="s">
        <v>15</v>
      </c>
      <c r="B24" s="47">
        <v>977</v>
      </c>
      <c r="C24" s="48">
        <v>1635</v>
      </c>
      <c r="D24" s="49">
        <v>748</v>
      </c>
      <c r="E24" s="50">
        <v>887</v>
      </c>
      <c r="F24" s="51">
        <v>905</v>
      </c>
      <c r="G24" s="52">
        <v>1516</v>
      </c>
      <c r="H24" s="51">
        <v>662</v>
      </c>
      <c r="I24" s="52">
        <v>854</v>
      </c>
      <c r="J24" s="51">
        <v>72</v>
      </c>
      <c r="K24" s="48">
        <v>119</v>
      </c>
      <c r="L24" s="48">
        <v>86</v>
      </c>
      <c r="M24" s="52">
        <v>33</v>
      </c>
      <c r="N24" s="80">
        <v>107.95580110497238</v>
      </c>
      <c r="O24" s="81">
        <v>107.84960422163587</v>
      </c>
      <c r="P24" s="81">
        <v>112.99093655589122</v>
      </c>
      <c r="Q24" s="82">
        <v>103.86416861826697</v>
      </c>
    </row>
    <row r="25" spans="1:17" ht="18" customHeight="1">
      <c r="A25" s="16" t="s">
        <v>16</v>
      </c>
      <c r="B25" s="47">
        <v>920</v>
      </c>
      <c r="C25" s="48">
        <v>1442</v>
      </c>
      <c r="D25" s="49">
        <v>687</v>
      </c>
      <c r="E25" s="50">
        <v>755</v>
      </c>
      <c r="F25" s="51">
        <v>832</v>
      </c>
      <c r="G25" s="52">
        <v>1315</v>
      </c>
      <c r="H25" s="51">
        <v>653</v>
      </c>
      <c r="I25" s="52">
        <v>662</v>
      </c>
      <c r="J25" s="51">
        <v>88</v>
      </c>
      <c r="K25" s="48">
        <v>127</v>
      </c>
      <c r="L25" s="48">
        <v>34</v>
      </c>
      <c r="M25" s="52">
        <v>93</v>
      </c>
      <c r="N25" s="80">
        <v>110.57692307692308</v>
      </c>
      <c r="O25" s="81">
        <v>109.65779467680608</v>
      </c>
      <c r="P25" s="81">
        <v>105.20673813169985</v>
      </c>
      <c r="Q25" s="82">
        <v>114.04833836858006</v>
      </c>
    </row>
    <row r="26" spans="1:17" ht="15" customHeight="1">
      <c r="A26" s="17"/>
      <c r="B26" s="56"/>
      <c r="C26" s="57"/>
      <c r="D26" s="58"/>
      <c r="E26" s="59"/>
      <c r="F26" s="60"/>
      <c r="G26" s="61"/>
      <c r="H26" s="60"/>
      <c r="I26" s="61"/>
      <c r="J26" s="60"/>
      <c r="K26" s="57"/>
      <c r="L26" s="57"/>
      <c r="M26" s="61"/>
      <c r="N26" s="83"/>
      <c r="O26" s="84"/>
      <c r="P26" s="84"/>
      <c r="Q26" s="85"/>
    </row>
    <row r="27" spans="1:17" ht="18" customHeight="1">
      <c r="A27" s="12" t="s">
        <v>17</v>
      </c>
      <c r="B27" s="53">
        <v>26244</v>
      </c>
      <c r="C27" s="54">
        <v>40478</v>
      </c>
      <c r="D27" s="54">
        <v>20930</v>
      </c>
      <c r="E27" s="55">
        <v>19548</v>
      </c>
      <c r="F27" s="53">
        <v>25877</v>
      </c>
      <c r="G27" s="55">
        <v>40173</v>
      </c>
      <c r="H27" s="53">
        <v>20978</v>
      </c>
      <c r="I27" s="55">
        <v>19195</v>
      </c>
      <c r="J27" s="53">
        <v>367</v>
      </c>
      <c r="K27" s="54">
        <v>305</v>
      </c>
      <c r="L27" s="54">
        <v>-48</v>
      </c>
      <c r="M27" s="55">
        <v>353</v>
      </c>
      <c r="N27" s="74">
        <v>101.41824786489933</v>
      </c>
      <c r="O27" s="75">
        <v>100.75921638911707</v>
      </c>
      <c r="P27" s="75">
        <v>99.771188864524746</v>
      </c>
      <c r="Q27" s="76">
        <v>101.83902057827558</v>
      </c>
    </row>
    <row r="28" spans="1:17" ht="18" customHeight="1">
      <c r="A28" s="13" t="s">
        <v>18</v>
      </c>
      <c r="B28" s="41">
        <v>2040</v>
      </c>
      <c r="C28" s="42">
        <v>3614</v>
      </c>
      <c r="D28" s="43">
        <v>1772</v>
      </c>
      <c r="E28" s="44">
        <v>1842</v>
      </c>
      <c r="F28" s="45">
        <v>1994</v>
      </c>
      <c r="G28" s="46">
        <v>3568</v>
      </c>
      <c r="H28" s="45">
        <v>1743</v>
      </c>
      <c r="I28" s="46">
        <v>1825</v>
      </c>
      <c r="J28" s="45">
        <v>46</v>
      </c>
      <c r="K28" s="42">
        <v>46</v>
      </c>
      <c r="L28" s="42">
        <v>29</v>
      </c>
      <c r="M28" s="46">
        <v>17</v>
      </c>
      <c r="N28" s="77">
        <v>102.30692076228686</v>
      </c>
      <c r="O28" s="78">
        <v>101.28923766816142</v>
      </c>
      <c r="P28" s="78">
        <v>101.66379804934023</v>
      </c>
      <c r="Q28" s="79">
        <v>100.93150684931507</v>
      </c>
    </row>
    <row r="29" spans="1:17" ht="18" customHeight="1">
      <c r="A29" s="16" t="s">
        <v>19</v>
      </c>
      <c r="B29" s="47">
        <v>3567</v>
      </c>
      <c r="C29" s="48">
        <v>5214</v>
      </c>
      <c r="D29" s="49">
        <v>2658</v>
      </c>
      <c r="E29" s="50">
        <v>2556</v>
      </c>
      <c r="F29" s="51">
        <v>3315</v>
      </c>
      <c r="G29" s="52">
        <v>4914</v>
      </c>
      <c r="H29" s="51">
        <v>2489</v>
      </c>
      <c r="I29" s="52">
        <v>2425</v>
      </c>
      <c r="J29" s="51">
        <v>252</v>
      </c>
      <c r="K29" s="48">
        <v>300</v>
      </c>
      <c r="L29" s="48">
        <v>169</v>
      </c>
      <c r="M29" s="52">
        <v>131</v>
      </c>
      <c r="N29" s="80">
        <v>107.60180995475113</v>
      </c>
      <c r="O29" s="81">
        <v>106.10500610500611</v>
      </c>
      <c r="P29" s="81">
        <v>106.78987545198875</v>
      </c>
      <c r="Q29" s="82">
        <v>105.4020618556701</v>
      </c>
    </row>
    <row r="30" spans="1:17" ht="18" customHeight="1">
      <c r="A30" s="16" t="s">
        <v>20</v>
      </c>
      <c r="B30" s="47">
        <v>1535</v>
      </c>
      <c r="C30" s="48">
        <v>2425</v>
      </c>
      <c r="D30" s="49">
        <v>1289</v>
      </c>
      <c r="E30" s="50">
        <v>1136</v>
      </c>
      <c r="F30" s="51">
        <v>1608</v>
      </c>
      <c r="G30" s="52">
        <v>2457</v>
      </c>
      <c r="H30" s="51">
        <v>1340</v>
      </c>
      <c r="I30" s="52">
        <v>1117</v>
      </c>
      <c r="J30" s="51">
        <v>-73</v>
      </c>
      <c r="K30" s="48">
        <v>-32</v>
      </c>
      <c r="L30" s="48">
        <v>-51</v>
      </c>
      <c r="M30" s="52">
        <v>19</v>
      </c>
      <c r="N30" s="80">
        <v>95.460199004975124</v>
      </c>
      <c r="O30" s="81">
        <v>98.697598697598693</v>
      </c>
      <c r="P30" s="81">
        <v>96.194029850746261</v>
      </c>
      <c r="Q30" s="82">
        <v>101.70098478066249</v>
      </c>
    </row>
    <row r="31" spans="1:17" ht="18" customHeight="1">
      <c r="A31" s="16" t="s">
        <v>21</v>
      </c>
      <c r="B31" s="47">
        <v>504</v>
      </c>
      <c r="C31" s="48">
        <v>781</v>
      </c>
      <c r="D31" s="49">
        <v>433</v>
      </c>
      <c r="E31" s="50">
        <v>348</v>
      </c>
      <c r="F31" s="51">
        <v>490</v>
      </c>
      <c r="G31" s="52">
        <v>784</v>
      </c>
      <c r="H31" s="51">
        <v>424</v>
      </c>
      <c r="I31" s="52">
        <v>360</v>
      </c>
      <c r="J31" s="51">
        <v>14</v>
      </c>
      <c r="K31" s="48">
        <v>-3</v>
      </c>
      <c r="L31" s="48">
        <v>9</v>
      </c>
      <c r="M31" s="52">
        <v>-12</v>
      </c>
      <c r="N31" s="80">
        <v>102.85714285714285</v>
      </c>
      <c r="O31" s="81">
        <v>99.617346938775512</v>
      </c>
      <c r="P31" s="81">
        <v>102.12264150943395</v>
      </c>
      <c r="Q31" s="82">
        <v>96.666666666666671</v>
      </c>
    </row>
    <row r="32" spans="1:17" ht="18" customHeight="1">
      <c r="A32" s="16" t="s">
        <v>22</v>
      </c>
      <c r="B32" s="47">
        <v>2254</v>
      </c>
      <c r="C32" s="48">
        <v>3480</v>
      </c>
      <c r="D32" s="49">
        <v>1846</v>
      </c>
      <c r="E32" s="50">
        <v>1634</v>
      </c>
      <c r="F32" s="51">
        <v>2104</v>
      </c>
      <c r="G32" s="52">
        <v>3233</v>
      </c>
      <c r="H32" s="51">
        <v>1739</v>
      </c>
      <c r="I32" s="52">
        <v>1494</v>
      </c>
      <c r="J32" s="51">
        <v>150</v>
      </c>
      <c r="K32" s="48">
        <v>247</v>
      </c>
      <c r="L32" s="48">
        <v>107</v>
      </c>
      <c r="M32" s="52">
        <v>140</v>
      </c>
      <c r="N32" s="80">
        <v>107.12927756653991</v>
      </c>
      <c r="O32" s="81">
        <v>107.63996288277143</v>
      </c>
      <c r="P32" s="81">
        <v>106.15296147211042</v>
      </c>
      <c r="Q32" s="82">
        <v>109.37081659973227</v>
      </c>
    </row>
    <row r="33" spans="1:17" ht="18" customHeight="1">
      <c r="A33" s="16" t="s">
        <v>23</v>
      </c>
      <c r="B33" s="47">
        <v>2251</v>
      </c>
      <c r="C33" s="48">
        <v>3471</v>
      </c>
      <c r="D33" s="49">
        <v>1847</v>
      </c>
      <c r="E33" s="50">
        <v>1624</v>
      </c>
      <c r="F33" s="51">
        <v>2217</v>
      </c>
      <c r="G33" s="52">
        <v>3421</v>
      </c>
      <c r="H33" s="51">
        <v>1827</v>
      </c>
      <c r="I33" s="52">
        <v>1594</v>
      </c>
      <c r="J33" s="51">
        <v>34</v>
      </c>
      <c r="K33" s="48">
        <v>50</v>
      </c>
      <c r="L33" s="48">
        <v>20</v>
      </c>
      <c r="M33" s="52">
        <v>30</v>
      </c>
      <c r="N33" s="80">
        <v>101.53360396932791</v>
      </c>
      <c r="O33" s="81">
        <v>101.46156094709148</v>
      </c>
      <c r="P33" s="81">
        <v>101.09469074986318</v>
      </c>
      <c r="Q33" s="82">
        <v>101.88205771643663</v>
      </c>
    </row>
    <row r="34" spans="1:17" ht="18" customHeight="1">
      <c r="A34" s="16" t="s">
        <v>24</v>
      </c>
      <c r="B34" s="47">
        <v>2444</v>
      </c>
      <c r="C34" s="48">
        <v>4063</v>
      </c>
      <c r="D34" s="49">
        <v>2093</v>
      </c>
      <c r="E34" s="50">
        <v>1970</v>
      </c>
      <c r="F34" s="51">
        <v>2469</v>
      </c>
      <c r="G34" s="52">
        <v>4211</v>
      </c>
      <c r="H34" s="51">
        <v>2196</v>
      </c>
      <c r="I34" s="52">
        <v>2015</v>
      </c>
      <c r="J34" s="51">
        <v>-25</v>
      </c>
      <c r="K34" s="48">
        <v>-148</v>
      </c>
      <c r="L34" s="48">
        <v>-103</v>
      </c>
      <c r="M34" s="52">
        <v>-45</v>
      </c>
      <c r="N34" s="80">
        <v>98.987444309437024</v>
      </c>
      <c r="O34" s="81">
        <v>96.48539539301828</v>
      </c>
      <c r="P34" s="81">
        <v>95.309653916211289</v>
      </c>
      <c r="Q34" s="82">
        <v>97.766749379652609</v>
      </c>
    </row>
    <row r="35" spans="1:17" ht="18" customHeight="1">
      <c r="A35" s="16" t="s">
        <v>25</v>
      </c>
      <c r="B35" s="47">
        <v>933</v>
      </c>
      <c r="C35" s="48">
        <v>1784</v>
      </c>
      <c r="D35" s="49">
        <v>832</v>
      </c>
      <c r="E35" s="50">
        <v>952</v>
      </c>
      <c r="F35" s="51">
        <v>779</v>
      </c>
      <c r="G35" s="52">
        <v>1620</v>
      </c>
      <c r="H35" s="51">
        <v>755</v>
      </c>
      <c r="I35" s="52">
        <v>865</v>
      </c>
      <c r="J35" s="51">
        <v>154</v>
      </c>
      <c r="K35" s="48">
        <v>164</v>
      </c>
      <c r="L35" s="48">
        <v>77</v>
      </c>
      <c r="M35" s="52">
        <v>87</v>
      </c>
      <c r="N35" s="80">
        <v>119.76893453145058</v>
      </c>
      <c r="O35" s="81">
        <v>110.12345679012346</v>
      </c>
      <c r="P35" s="81">
        <v>110.19867549668874</v>
      </c>
      <c r="Q35" s="82">
        <v>110.05780346820808</v>
      </c>
    </row>
    <row r="36" spans="1:17" ht="18" customHeight="1">
      <c r="A36" s="16" t="s">
        <v>26</v>
      </c>
      <c r="B36" s="47">
        <v>58</v>
      </c>
      <c r="C36" s="48">
        <v>70</v>
      </c>
      <c r="D36" s="49">
        <v>47</v>
      </c>
      <c r="E36" s="50">
        <v>23</v>
      </c>
      <c r="F36" s="51">
        <v>59</v>
      </c>
      <c r="G36" s="52">
        <v>75</v>
      </c>
      <c r="H36" s="51">
        <v>42</v>
      </c>
      <c r="I36" s="52">
        <v>33</v>
      </c>
      <c r="J36" s="51">
        <v>-1</v>
      </c>
      <c r="K36" s="48">
        <v>-5</v>
      </c>
      <c r="L36" s="48">
        <v>5</v>
      </c>
      <c r="M36" s="52">
        <v>-10</v>
      </c>
      <c r="N36" s="80">
        <v>98.305084745762713</v>
      </c>
      <c r="O36" s="81">
        <v>93.333333333333329</v>
      </c>
      <c r="P36" s="81">
        <v>111.90476190476191</v>
      </c>
      <c r="Q36" s="82">
        <v>69.696969696969703</v>
      </c>
    </row>
    <row r="37" spans="1:17" ht="18" customHeight="1">
      <c r="A37" s="16" t="s">
        <v>27</v>
      </c>
      <c r="B37" s="47">
        <v>528</v>
      </c>
      <c r="C37" s="48">
        <v>626</v>
      </c>
      <c r="D37" s="49">
        <v>379</v>
      </c>
      <c r="E37" s="50">
        <v>247</v>
      </c>
      <c r="F37" s="51">
        <v>421</v>
      </c>
      <c r="G37" s="52">
        <v>514</v>
      </c>
      <c r="H37" s="51">
        <v>312</v>
      </c>
      <c r="I37" s="52">
        <v>202</v>
      </c>
      <c r="J37" s="51">
        <v>107</v>
      </c>
      <c r="K37" s="48">
        <v>112</v>
      </c>
      <c r="L37" s="48">
        <v>67</v>
      </c>
      <c r="M37" s="52">
        <v>45</v>
      </c>
      <c r="N37" s="80">
        <v>125.41567695961994</v>
      </c>
      <c r="O37" s="81">
        <v>121.78988326848248</v>
      </c>
      <c r="P37" s="81">
        <v>121.47435897435896</v>
      </c>
      <c r="Q37" s="82">
        <v>122.27722772277228</v>
      </c>
    </row>
    <row r="38" spans="1:17" ht="18" customHeight="1">
      <c r="A38" s="16" t="s">
        <v>28</v>
      </c>
      <c r="B38" s="47">
        <v>4361</v>
      </c>
      <c r="C38" s="48">
        <v>6079</v>
      </c>
      <c r="D38" s="49">
        <v>3096</v>
      </c>
      <c r="E38" s="50">
        <v>2983</v>
      </c>
      <c r="F38" s="51">
        <v>4465</v>
      </c>
      <c r="G38" s="52">
        <v>6207</v>
      </c>
      <c r="H38" s="51">
        <v>3281</v>
      </c>
      <c r="I38" s="52">
        <v>2926</v>
      </c>
      <c r="J38" s="51">
        <v>-104</v>
      </c>
      <c r="K38" s="48">
        <v>-128</v>
      </c>
      <c r="L38" s="48">
        <v>-185</v>
      </c>
      <c r="M38" s="52">
        <v>57</v>
      </c>
      <c r="N38" s="80">
        <v>97.670772676371769</v>
      </c>
      <c r="O38" s="81">
        <v>97.937812147575315</v>
      </c>
      <c r="P38" s="81">
        <v>94.361475160012191</v>
      </c>
      <c r="Q38" s="82">
        <v>101.94805194805194</v>
      </c>
    </row>
    <row r="39" spans="1:17" ht="18" customHeight="1">
      <c r="A39" s="16" t="s">
        <v>29</v>
      </c>
      <c r="B39" s="47">
        <v>275</v>
      </c>
      <c r="C39" s="48">
        <v>410</v>
      </c>
      <c r="D39" s="49">
        <v>216</v>
      </c>
      <c r="E39" s="50">
        <v>194</v>
      </c>
      <c r="F39" s="51">
        <v>363</v>
      </c>
      <c r="G39" s="52">
        <v>518</v>
      </c>
      <c r="H39" s="51">
        <v>273</v>
      </c>
      <c r="I39" s="52">
        <v>245</v>
      </c>
      <c r="J39" s="51">
        <v>-88</v>
      </c>
      <c r="K39" s="48">
        <v>-108</v>
      </c>
      <c r="L39" s="48">
        <v>-57</v>
      </c>
      <c r="M39" s="52">
        <v>-51</v>
      </c>
      <c r="N39" s="80">
        <v>75.757575757575751</v>
      </c>
      <c r="O39" s="81">
        <v>79.150579150579148</v>
      </c>
      <c r="P39" s="81">
        <v>79.120879120879124</v>
      </c>
      <c r="Q39" s="82">
        <v>79.183673469387756</v>
      </c>
    </row>
    <row r="40" spans="1:17" ht="18" customHeight="1">
      <c r="A40" s="16" t="s">
        <v>30</v>
      </c>
      <c r="B40" s="47">
        <v>735</v>
      </c>
      <c r="C40" s="48">
        <v>1052</v>
      </c>
      <c r="D40" s="49">
        <v>572</v>
      </c>
      <c r="E40" s="50">
        <v>480</v>
      </c>
      <c r="F40" s="51">
        <v>761</v>
      </c>
      <c r="G40" s="52">
        <v>1100</v>
      </c>
      <c r="H40" s="51">
        <v>597</v>
      </c>
      <c r="I40" s="52">
        <v>503</v>
      </c>
      <c r="J40" s="51">
        <v>-26</v>
      </c>
      <c r="K40" s="48">
        <v>-48</v>
      </c>
      <c r="L40" s="48">
        <v>-25</v>
      </c>
      <c r="M40" s="52">
        <v>-23</v>
      </c>
      <c r="N40" s="80">
        <v>96.583442838370573</v>
      </c>
      <c r="O40" s="81">
        <v>95.63636363636364</v>
      </c>
      <c r="P40" s="81">
        <v>95.812395309882746</v>
      </c>
      <c r="Q40" s="82">
        <v>95.427435387673953</v>
      </c>
    </row>
    <row r="41" spans="1:17" ht="18" customHeight="1">
      <c r="A41" s="16" t="s">
        <v>31</v>
      </c>
      <c r="B41" s="47">
        <v>1187</v>
      </c>
      <c r="C41" s="48">
        <v>1488</v>
      </c>
      <c r="D41" s="49">
        <v>907</v>
      </c>
      <c r="E41" s="50">
        <v>581</v>
      </c>
      <c r="F41" s="51">
        <v>1198</v>
      </c>
      <c r="G41" s="52">
        <v>1586</v>
      </c>
      <c r="H41" s="51">
        <v>932</v>
      </c>
      <c r="I41" s="52">
        <v>654</v>
      </c>
      <c r="J41" s="51">
        <v>-11</v>
      </c>
      <c r="K41" s="48">
        <v>-98</v>
      </c>
      <c r="L41" s="48">
        <v>-25</v>
      </c>
      <c r="M41" s="52">
        <v>-73</v>
      </c>
      <c r="N41" s="80">
        <v>99.081803005008354</v>
      </c>
      <c r="O41" s="81">
        <v>93.82093316519547</v>
      </c>
      <c r="P41" s="81">
        <v>97.317596566523605</v>
      </c>
      <c r="Q41" s="82">
        <v>88.837920489296636</v>
      </c>
    </row>
    <row r="42" spans="1:17" ht="18" customHeight="1">
      <c r="A42" s="16" t="s">
        <v>32</v>
      </c>
      <c r="B42" s="47">
        <v>1829</v>
      </c>
      <c r="C42" s="48">
        <v>3139</v>
      </c>
      <c r="D42" s="49">
        <v>1604</v>
      </c>
      <c r="E42" s="50">
        <v>1535</v>
      </c>
      <c r="F42" s="51">
        <v>1792</v>
      </c>
      <c r="G42" s="52">
        <v>2991</v>
      </c>
      <c r="H42" s="51">
        <v>1557</v>
      </c>
      <c r="I42" s="52">
        <v>1434</v>
      </c>
      <c r="J42" s="51">
        <v>37</v>
      </c>
      <c r="K42" s="48">
        <v>148</v>
      </c>
      <c r="L42" s="48">
        <v>47</v>
      </c>
      <c r="M42" s="52">
        <v>101</v>
      </c>
      <c r="N42" s="80">
        <v>102.06473214285714</v>
      </c>
      <c r="O42" s="81">
        <v>104.94817786693413</v>
      </c>
      <c r="P42" s="81">
        <v>103.01862556197815</v>
      </c>
      <c r="Q42" s="82">
        <v>107.04323570432356</v>
      </c>
    </row>
    <row r="43" spans="1:17" ht="18" customHeight="1">
      <c r="A43" s="16" t="s">
        <v>33</v>
      </c>
      <c r="B43" s="47">
        <v>232</v>
      </c>
      <c r="C43" s="48">
        <v>392</v>
      </c>
      <c r="D43" s="49">
        <v>209</v>
      </c>
      <c r="E43" s="50">
        <v>183</v>
      </c>
      <c r="F43" s="51">
        <v>210</v>
      </c>
      <c r="G43" s="52">
        <v>373</v>
      </c>
      <c r="H43" s="51">
        <v>179</v>
      </c>
      <c r="I43" s="52">
        <v>194</v>
      </c>
      <c r="J43" s="51">
        <v>22</v>
      </c>
      <c r="K43" s="48">
        <v>19</v>
      </c>
      <c r="L43" s="48">
        <v>30</v>
      </c>
      <c r="M43" s="52">
        <v>-11</v>
      </c>
      <c r="N43" s="80">
        <v>110.47619047619048</v>
      </c>
      <c r="O43" s="81">
        <v>105.09383378016086</v>
      </c>
      <c r="P43" s="81">
        <v>116.75977653631284</v>
      </c>
      <c r="Q43" s="82">
        <v>94.329896907216494</v>
      </c>
    </row>
    <row r="44" spans="1:17" ht="18" customHeight="1">
      <c r="A44" s="16" t="s">
        <v>34</v>
      </c>
      <c r="B44" s="47">
        <v>254</v>
      </c>
      <c r="C44" s="48">
        <v>389</v>
      </c>
      <c r="D44" s="49">
        <v>214</v>
      </c>
      <c r="E44" s="50">
        <v>175</v>
      </c>
      <c r="F44" s="51">
        <v>324</v>
      </c>
      <c r="G44" s="52">
        <v>539</v>
      </c>
      <c r="H44" s="51">
        <v>315</v>
      </c>
      <c r="I44" s="52">
        <v>224</v>
      </c>
      <c r="J44" s="51">
        <v>-70</v>
      </c>
      <c r="K44" s="48">
        <v>-150</v>
      </c>
      <c r="L44" s="48">
        <v>-101</v>
      </c>
      <c r="M44" s="52">
        <v>-49</v>
      </c>
      <c r="N44" s="80">
        <v>78.395061728395063</v>
      </c>
      <c r="O44" s="81">
        <v>72.170686456400745</v>
      </c>
      <c r="P44" s="81">
        <v>67.936507936507937</v>
      </c>
      <c r="Q44" s="82">
        <v>78.125</v>
      </c>
    </row>
    <row r="45" spans="1:17" ht="18" customHeight="1">
      <c r="A45" s="101" t="s">
        <v>35</v>
      </c>
      <c r="B45" s="102">
        <v>1257</v>
      </c>
      <c r="C45" s="100">
        <v>2001</v>
      </c>
      <c r="D45" s="99">
        <v>916</v>
      </c>
      <c r="E45" s="103">
        <v>1085</v>
      </c>
      <c r="F45" s="95">
        <v>1308</v>
      </c>
      <c r="G45" s="96">
        <v>2062</v>
      </c>
      <c r="H45" s="95">
        <v>977</v>
      </c>
      <c r="I45" s="96">
        <v>1085</v>
      </c>
      <c r="J45" s="95">
        <v>-51</v>
      </c>
      <c r="K45" s="100">
        <v>-61</v>
      </c>
      <c r="L45" s="100">
        <v>-61</v>
      </c>
      <c r="M45" s="96">
        <v>0</v>
      </c>
      <c r="N45" s="104">
        <v>96.100917431192656</v>
      </c>
      <c r="O45" s="105">
        <v>97.041707080504366</v>
      </c>
      <c r="P45" s="105">
        <v>93.75639713408394</v>
      </c>
      <c r="Q45" s="106">
        <v>100</v>
      </c>
    </row>
    <row r="46" spans="1:17" ht="18" customHeight="1">
      <c r="A46" s="108"/>
      <c r="B46" s="43"/>
      <c r="C46" s="42"/>
      <c r="D46" s="43"/>
      <c r="E46" s="43"/>
      <c r="F46" s="42"/>
      <c r="G46" s="42"/>
      <c r="H46" s="42"/>
      <c r="I46" s="42"/>
      <c r="J46" s="42"/>
      <c r="K46" s="42"/>
      <c r="L46" s="42"/>
      <c r="M46" s="42"/>
      <c r="N46" s="78"/>
      <c r="O46" s="78"/>
      <c r="P46" s="78"/>
      <c r="Q46" s="78"/>
    </row>
    <row r="47" spans="1:17" s="40" customFormat="1" ht="30" customHeight="1">
      <c r="A47" s="34"/>
      <c r="B47" s="97"/>
      <c r="C47" s="35"/>
      <c r="D47" s="36"/>
      <c r="E47" s="98"/>
      <c r="F47" s="36"/>
      <c r="G47" s="35"/>
      <c r="H47" s="36"/>
      <c r="I47" s="36"/>
      <c r="J47" s="37"/>
      <c r="K47" s="37"/>
      <c r="L47" s="38"/>
      <c r="M47" s="38"/>
      <c r="N47" s="39"/>
      <c r="O47" s="39"/>
      <c r="P47" s="39"/>
      <c r="Q47" s="39"/>
    </row>
    <row r="48" spans="1:17" ht="18" customHeight="1">
      <c r="A48" s="124" t="str">
        <f>A2</f>
        <v>町会</v>
      </c>
      <c r="B48" s="118" t="str">
        <f>B2</f>
        <v>令和2年</v>
      </c>
      <c r="C48" s="118"/>
      <c r="D48" s="118"/>
      <c r="E48" s="118"/>
      <c r="F48" s="119" t="str">
        <f>F2</f>
        <v>平成27年</v>
      </c>
      <c r="G48" s="120"/>
      <c r="H48" s="119" t="str">
        <f>H2</f>
        <v>平成27年つづき</v>
      </c>
      <c r="I48" s="120"/>
      <c r="J48" s="118" t="str">
        <f>J2</f>
        <v>令和2年の対平成27年増減数</v>
      </c>
      <c r="K48" s="118"/>
      <c r="L48" s="118"/>
      <c r="M48" s="118"/>
      <c r="N48" s="118" t="str">
        <f>N2</f>
        <v>令和2年の対平成27年比率（％）</v>
      </c>
      <c r="O48" s="118"/>
      <c r="P48" s="118"/>
      <c r="Q48" s="118"/>
    </row>
    <row r="49" spans="1:17" ht="18" customHeight="1">
      <c r="A49" s="118"/>
      <c r="B49" s="118" t="str">
        <f>B3</f>
        <v>世帯数</v>
      </c>
      <c r="C49" s="118" t="str">
        <f>C3</f>
        <v>人口</v>
      </c>
      <c r="D49" s="118"/>
      <c r="E49" s="118"/>
      <c r="F49" s="118" t="str">
        <f>F3</f>
        <v>世帯数</v>
      </c>
      <c r="G49" s="117" t="str">
        <f>G3</f>
        <v>人口</v>
      </c>
      <c r="H49" s="119" t="str">
        <f>H3</f>
        <v>人口つづき</v>
      </c>
      <c r="I49" s="120"/>
      <c r="J49" s="118" t="str">
        <f>J3</f>
        <v>世帯数</v>
      </c>
      <c r="K49" s="118" t="str">
        <f>K3</f>
        <v>人口</v>
      </c>
      <c r="L49" s="118"/>
      <c r="M49" s="118"/>
      <c r="N49" s="118" t="str">
        <f>N3</f>
        <v>世帯数</v>
      </c>
      <c r="O49" s="118" t="str">
        <f>O3</f>
        <v>人口</v>
      </c>
      <c r="P49" s="118"/>
      <c r="Q49" s="118"/>
    </row>
    <row r="50" spans="1:17" ht="18" customHeight="1">
      <c r="A50" s="118"/>
      <c r="B50" s="118"/>
      <c r="C50" s="117" t="str">
        <f>C4</f>
        <v>総数</v>
      </c>
      <c r="D50" s="117" t="str">
        <f>D4</f>
        <v>男</v>
      </c>
      <c r="E50" s="117" t="str">
        <f>E4</f>
        <v>女</v>
      </c>
      <c r="F50" s="118"/>
      <c r="G50" s="117" t="str">
        <f>G4</f>
        <v>総数</v>
      </c>
      <c r="H50" s="117" t="str">
        <f>H4</f>
        <v>男</v>
      </c>
      <c r="I50" s="117" t="str">
        <f>I4</f>
        <v>女</v>
      </c>
      <c r="J50" s="118"/>
      <c r="K50" s="117" t="str">
        <f>K4</f>
        <v>総数</v>
      </c>
      <c r="L50" s="117" t="str">
        <f>L4</f>
        <v>男</v>
      </c>
      <c r="M50" s="117" t="str">
        <f>M4</f>
        <v>女</v>
      </c>
      <c r="N50" s="118"/>
      <c r="O50" s="117" t="str">
        <f>O4</f>
        <v>総数</v>
      </c>
      <c r="P50" s="117" t="str">
        <f>P4</f>
        <v>男</v>
      </c>
      <c r="Q50" s="117" t="str">
        <f>Q4</f>
        <v>女</v>
      </c>
    </row>
    <row r="51" spans="1:17" ht="15.75" customHeight="1">
      <c r="A51" s="2"/>
      <c r="B51" s="3"/>
      <c r="C51" s="4"/>
      <c r="D51" s="4"/>
      <c r="E51" s="5"/>
      <c r="F51" s="3"/>
      <c r="G51" s="5"/>
      <c r="H51" s="3"/>
      <c r="I51" s="5"/>
      <c r="J51" s="3"/>
      <c r="K51" s="4"/>
      <c r="L51" s="4"/>
      <c r="M51" s="5"/>
      <c r="N51" s="77"/>
      <c r="O51" s="78"/>
      <c r="P51" s="78"/>
      <c r="Q51" s="79"/>
    </row>
    <row r="52" spans="1:17" ht="18.75" customHeight="1">
      <c r="A52" s="12" t="s">
        <v>36</v>
      </c>
      <c r="B52" s="53">
        <v>19962</v>
      </c>
      <c r="C52" s="54">
        <v>29923</v>
      </c>
      <c r="D52" s="54">
        <v>15782</v>
      </c>
      <c r="E52" s="55">
        <v>14141</v>
      </c>
      <c r="F52" s="53">
        <v>19870</v>
      </c>
      <c r="G52" s="55">
        <v>29807</v>
      </c>
      <c r="H52" s="53">
        <v>15748</v>
      </c>
      <c r="I52" s="55">
        <v>14059</v>
      </c>
      <c r="J52" s="53">
        <v>92</v>
      </c>
      <c r="K52" s="54">
        <v>116</v>
      </c>
      <c r="L52" s="54">
        <v>34</v>
      </c>
      <c r="M52" s="55">
        <v>82</v>
      </c>
      <c r="N52" s="74">
        <v>100.463009562154</v>
      </c>
      <c r="O52" s="75">
        <v>100.38917032911732</v>
      </c>
      <c r="P52" s="75">
        <v>100.21590043180086</v>
      </c>
      <c r="Q52" s="76">
        <v>100.58325627711785</v>
      </c>
    </row>
    <row r="53" spans="1:17" ht="18.75" customHeight="1">
      <c r="A53" s="13" t="s">
        <v>37</v>
      </c>
      <c r="B53" s="41">
        <v>136</v>
      </c>
      <c r="C53" s="42">
        <v>168</v>
      </c>
      <c r="D53" s="43">
        <v>117</v>
      </c>
      <c r="E53" s="44">
        <v>51</v>
      </c>
      <c r="F53" s="45">
        <v>165</v>
      </c>
      <c r="G53" s="46">
        <v>205</v>
      </c>
      <c r="H53" s="45">
        <v>140</v>
      </c>
      <c r="I53" s="46">
        <v>65</v>
      </c>
      <c r="J53" s="45">
        <v>-29</v>
      </c>
      <c r="K53" s="42">
        <v>-37</v>
      </c>
      <c r="L53" s="42">
        <v>-23</v>
      </c>
      <c r="M53" s="46">
        <v>-14</v>
      </c>
      <c r="N53" s="77">
        <v>82.424242424242422</v>
      </c>
      <c r="O53" s="78">
        <v>81.951219512195124</v>
      </c>
      <c r="P53" s="78">
        <v>83.571428571428569</v>
      </c>
      <c r="Q53" s="79">
        <v>78.461538461538467</v>
      </c>
    </row>
    <row r="54" spans="1:17" ht="18.75" customHeight="1">
      <c r="A54" s="16" t="s">
        <v>38</v>
      </c>
      <c r="B54" s="47">
        <v>4759</v>
      </c>
      <c r="C54" s="48">
        <v>7643</v>
      </c>
      <c r="D54" s="49">
        <v>3882</v>
      </c>
      <c r="E54" s="50">
        <v>3761</v>
      </c>
      <c r="F54" s="51">
        <v>4773</v>
      </c>
      <c r="G54" s="52">
        <v>7518</v>
      </c>
      <c r="H54" s="51">
        <v>3832</v>
      </c>
      <c r="I54" s="52">
        <v>3686</v>
      </c>
      <c r="J54" s="51">
        <v>-14</v>
      </c>
      <c r="K54" s="48">
        <v>125</v>
      </c>
      <c r="L54" s="48">
        <v>50</v>
      </c>
      <c r="M54" s="52">
        <v>75</v>
      </c>
      <c r="N54" s="80">
        <v>99.706683427613669</v>
      </c>
      <c r="O54" s="81">
        <v>101.66267624368184</v>
      </c>
      <c r="P54" s="81">
        <v>101.30480167014613</v>
      </c>
      <c r="Q54" s="82">
        <v>102.03472599023331</v>
      </c>
    </row>
    <row r="55" spans="1:17" ht="18.75" customHeight="1">
      <c r="A55" s="109" t="s">
        <v>39</v>
      </c>
      <c r="B55" s="110">
        <v>367</v>
      </c>
      <c r="C55" s="111">
        <v>524</v>
      </c>
      <c r="D55" s="112">
        <v>257</v>
      </c>
      <c r="E55" s="113">
        <v>267</v>
      </c>
      <c r="F55" s="114">
        <v>355</v>
      </c>
      <c r="G55" s="115">
        <v>491</v>
      </c>
      <c r="H55" s="114">
        <v>236</v>
      </c>
      <c r="I55" s="115">
        <v>255</v>
      </c>
      <c r="J55" s="114">
        <v>12</v>
      </c>
      <c r="K55" s="111">
        <v>33</v>
      </c>
      <c r="L55" s="111">
        <v>21</v>
      </c>
      <c r="M55" s="115">
        <v>12</v>
      </c>
      <c r="N55" s="89">
        <v>103.38028169014083</v>
      </c>
      <c r="O55" s="90">
        <v>106.72097759674135</v>
      </c>
      <c r="P55" s="90">
        <v>108.89830508474576</v>
      </c>
      <c r="Q55" s="91">
        <v>104.70588235294119</v>
      </c>
    </row>
    <row r="56" spans="1:17" ht="18.75" customHeight="1">
      <c r="A56" s="16" t="s">
        <v>118</v>
      </c>
      <c r="B56" s="47">
        <v>1491</v>
      </c>
      <c r="C56" s="48">
        <v>2270</v>
      </c>
      <c r="D56" s="49">
        <v>1234</v>
      </c>
      <c r="E56" s="50">
        <v>1036</v>
      </c>
      <c r="F56" s="51">
        <v>1601</v>
      </c>
      <c r="G56" s="52">
        <v>2410</v>
      </c>
      <c r="H56" s="51">
        <v>1305</v>
      </c>
      <c r="I56" s="52">
        <v>1105</v>
      </c>
      <c r="J56" s="51">
        <v>-110</v>
      </c>
      <c r="K56" s="48">
        <v>-140</v>
      </c>
      <c r="L56" s="48">
        <v>-71</v>
      </c>
      <c r="M56" s="52">
        <v>-69</v>
      </c>
      <c r="N56" s="80">
        <v>93.129294191130541</v>
      </c>
      <c r="O56" s="81">
        <v>94.190871369294598</v>
      </c>
      <c r="P56" s="81">
        <v>94.559386973180082</v>
      </c>
      <c r="Q56" s="82">
        <v>93.755656108597279</v>
      </c>
    </row>
    <row r="57" spans="1:17" ht="18.75" customHeight="1">
      <c r="A57" s="16" t="s">
        <v>40</v>
      </c>
      <c r="B57" s="47">
        <v>21</v>
      </c>
      <c r="C57" s="48">
        <v>26</v>
      </c>
      <c r="D57" s="49">
        <v>16</v>
      </c>
      <c r="E57" s="50">
        <v>10</v>
      </c>
      <c r="F57" s="51">
        <v>20</v>
      </c>
      <c r="G57" s="52">
        <v>20</v>
      </c>
      <c r="H57" s="51">
        <v>18</v>
      </c>
      <c r="I57" s="52">
        <v>2</v>
      </c>
      <c r="J57" s="51">
        <v>1</v>
      </c>
      <c r="K57" s="48">
        <v>6</v>
      </c>
      <c r="L57" s="48">
        <v>-2</v>
      </c>
      <c r="M57" s="52">
        <v>8</v>
      </c>
      <c r="N57" s="80">
        <v>105</v>
      </c>
      <c r="O57" s="81">
        <v>130</v>
      </c>
      <c r="P57" s="81">
        <v>88.888888888888886</v>
      </c>
      <c r="Q57" s="82">
        <v>500</v>
      </c>
    </row>
    <row r="58" spans="1:17" ht="18.75" customHeight="1">
      <c r="A58" s="16" t="s">
        <v>41</v>
      </c>
      <c r="B58" s="47">
        <v>1206</v>
      </c>
      <c r="C58" s="48">
        <v>1660</v>
      </c>
      <c r="D58" s="49">
        <v>906</v>
      </c>
      <c r="E58" s="50">
        <v>754</v>
      </c>
      <c r="F58" s="51">
        <v>1132</v>
      </c>
      <c r="G58" s="52">
        <v>1578</v>
      </c>
      <c r="H58" s="51">
        <v>847</v>
      </c>
      <c r="I58" s="52">
        <v>731</v>
      </c>
      <c r="J58" s="51">
        <v>74</v>
      </c>
      <c r="K58" s="48">
        <v>82</v>
      </c>
      <c r="L58" s="48">
        <v>59</v>
      </c>
      <c r="M58" s="52">
        <v>23</v>
      </c>
      <c r="N58" s="80">
        <v>106.53710247349824</v>
      </c>
      <c r="O58" s="81">
        <v>105.19645120405576</v>
      </c>
      <c r="P58" s="81">
        <v>106.96576151121606</v>
      </c>
      <c r="Q58" s="82">
        <v>103.14637482900137</v>
      </c>
    </row>
    <row r="59" spans="1:17" ht="18.75" customHeight="1">
      <c r="A59" s="16" t="s">
        <v>42</v>
      </c>
      <c r="B59" s="47">
        <v>1607</v>
      </c>
      <c r="C59" s="48">
        <v>2326</v>
      </c>
      <c r="D59" s="49">
        <v>1188</v>
      </c>
      <c r="E59" s="50">
        <v>1138</v>
      </c>
      <c r="F59" s="51">
        <v>1599</v>
      </c>
      <c r="G59" s="52">
        <v>2299</v>
      </c>
      <c r="H59" s="51">
        <v>1186</v>
      </c>
      <c r="I59" s="52">
        <v>1113</v>
      </c>
      <c r="J59" s="51">
        <v>8</v>
      </c>
      <c r="K59" s="48">
        <v>27</v>
      </c>
      <c r="L59" s="48">
        <v>2</v>
      </c>
      <c r="M59" s="52">
        <v>25</v>
      </c>
      <c r="N59" s="80">
        <v>100.50031269543464</v>
      </c>
      <c r="O59" s="81">
        <v>101.17442366246195</v>
      </c>
      <c r="P59" s="81">
        <v>100.16863406408095</v>
      </c>
      <c r="Q59" s="82">
        <v>102.24618149146451</v>
      </c>
    </row>
    <row r="60" spans="1:17" ht="18.75" customHeight="1">
      <c r="A60" s="16" t="s">
        <v>43</v>
      </c>
      <c r="B60" s="47">
        <v>538</v>
      </c>
      <c r="C60" s="48">
        <v>814</v>
      </c>
      <c r="D60" s="49">
        <v>446</v>
      </c>
      <c r="E60" s="50">
        <v>368</v>
      </c>
      <c r="F60" s="51">
        <v>408</v>
      </c>
      <c r="G60" s="52">
        <v>649</v>
      </c>
      <c r="H60" s="51">
        <v>354</v>
      </c>
      <c r="I60" s="52">
        <v>295</v>
      </c>
      <c r="J60" s="51">
        <v>130</v>
      </c>
      <c r="K60" s="48">
        <v>165</v>
      </c>
      <c r="L60" s="48">
        <v>92</v>
      </c>
      <c r="M60" s="52">
        <v>73</v>
      </c>
      <c r="N60" s="80">
        <v>131.86274509803923</v>
      </c>
      <c r="O60" s="81">
        <v>125.42372881355932</v>
      </c>
      <c r="P60" s="81">
        <v>125.98870056497175</v>
      </c>
      <c r="Q60" s="82">
        <v>124.74576271186442</v>
      </c>
    </row>
    <row r="61" spans="1:17" ht="18.75" customHeight="1">
      <c r="A61" s="16" t="s">
        <v>44</v>
      </c>
      <c r="B61" s="47">
        <v>717</v>
      </c>
      <c r="C61" s="48">
        <v>954</v>
      </c>
      <c r="D61" s="49">
        <v>518</v>
      </c>
      <c r="E61" s="50">
        <v>436</v>
      </c>
      <c r="F61" s="51">
        <v>736</v>
      </c>
      <c r="G61" s="52">
        <v>975</v>
      </c>
      <c r="H61" s="51">
        <v>544</v>
      </c>
      <c r="I61" s="52">
        <v>431</v>
      </c>
      <c r="J61" s="51">
        <v>-19</v>
      </c>
      <c r="K61" s="48">
        <v>-21</v>
      </c>
      <c r="L61" s="48">
        <v>-26</v>
      </c>
      <c r="M61" s="52">
        <v>5</v>
      </c>
      <c r="N61" s="80">
        <v>97.418478260869563</v>
      </c>
      <c r="O61" s="81">
        <v>97.846153846153854</v>
      </c>
      <c r="P61" s="81">
        <v>95.220588235294116</v>
      </c>
      <c r="Q61" s="82">
        <v>101.16009280742459</v>
      </c>
    </row>
    <row r="62" spans="1:17" ht="18.75" customHeight="1">
      <c r="A62" s="16" t="s">
        <v>45</v>
      </c>
      <c r="B62" s="47">
        <v>318</v>
      </c>
      <c r="C62" s="48">
        <v>461</v>
      </c>
      <c r="D62" s="49">
        <v>230</v>
      </c>
      <c r="E62" s="50">
        <v>231</v>
      </c>
      <c r="F62" s="51">
        <v>318</v>
      </c>
      <c r="G62" s="52">
        <v>476</v>
      </c>
      <c r="H62" s="51">
        <v>246</v>
      </c>
      <c r="I62" s="52">
        <v>230</v>
      </c>
      <c r="J62" s="51">
        <v>0</v>
      </c>
      <c r="K62" s="48">
        <v>-15</v>
      </c>
      <c r="L62" s="48">
        <v>-16</v>
      </c>
      <c r="M62" s="52">
        <v>1</v>
      </c>
      <c r="N62" s="80">
        <v>100</v>
      </c>
      <c r="O62" s="81">
        <v>96.848739495798313</v>
      </c>
      <c r="P62" s="81">
        <v>93.495934959349597</v>
      </c>
      <c r="Q62" s="82">
        <v>100.43478260869566</v>
      </c>
    </row>
    <row r="63" spans="1:17" ht="18.75" customHeight="1">
      <c r="A63" s="16" t="s">
        <v>46</v>
      </c>
      <c r="B63" s="47">
        <v>1480</v>
      </c>
      <c r="C63" s="48">
        <v>2188</v>
      </c>
      <c r="D63" s="49">
        <v>1186</v>
      </c>
      <c r="E63" s="50">
        <v>1002</v>
      </c>
      <c r="F63" s="51">
        <v>1564</v>
      </c>
      <c r="G63" s="52">
        <v>2285</v>
      </c>
      <c r="H63" s="51">
        <v>1230</v>
      </c>
      <c r="I63" s="52">
        <v>1055</v>
      </c>
      <c r="J63" s="51">
        <v>-84</v>
      </c>
      <c r="K63" s="48">
        <v>-97</v>
      </c>
      <c r="L63" s="48">
        <v>-44</v>
      </c>
      <c r="M63" s="52">
        <v>-53</v>
      </c>
      <c r="N63" s="80">
        <v>94.629156010230176</v>
      </c>
      <c r="O63" s="81">
        <v>95.754923413566743</v>
      </c>
      <c r="P63" s="81">
        <v>96.422764227642276</v>
      </c>
      <c r="Q63" s="82">
        <v>94.976303317535553</v>
      </c>
    </row>
    <row r="64" spans="1:17" ht="18.75" customHeight="1">
      <c r="A64" s="16" t="s">
        <v>47</v>
      </c>
      <c r="B64" s="47">
        <v>1594</v>
      </c>
      <c r="C64" s="48">
        <v>2479</v>
      </c>
      <c r="D64" s="49">
        <v>1273</v>
      </c>
      <c r="E64" s="50">
        <v>1206</v>
      </c>
      <c r="F64" s="51">
        <v>1598</v>
      </c>
      <c r="G64" s="52">
        <v>2503</v>
      </c>
      <c r="H64" s="51">
        <v>1269</v>
      </c>
      <c r="I64" s="52">
        <v>1234</v>
      </c>
      <c r="J64" s="51">
        <v>-4</v>
      </c>
      <c r="K64" s="48">
        <v>-24</v>
      </c>
      <c r="L64" s="48">
        <v>4</v>
      </c>
      <c r="M64" s="52">
        <v>-28</v>
      </c>
      <c r="N64" s="80">
        <v>99.749687108886107</v>
      </c>
      <c r="O64" s="81">
        <v>99.041150619256896</v>
      </c>
      <c r="P64" s="81">
        <v>100.31520882584712</v>
      </c>
      <c r="Q64" s="82">
        <v>97.730956239870338</v>
      </c>
    </row>
    <row r="65" spans="1:17" ht="18.75" customHeight="1">
      <c r="A65" s="16" t="s">
        <v>48</v>
      </c>
      <c r="B65" s="47">
        <v>1403</v>
      </c>
      <c r="C65" s="48">
        <v>2111</v>
      </c>
      <c r="D65" s="49">
        <v>1140</v>
      </c>
      <c r="E65" s="50">
        <v>971</v>
      </c>
      <c r="F65" s="51">
        <v>1369</v>
      </c>
      <c r="G65" s="52">
        <v>2097</v>
      </c>
      <c r="H65" s="51">
        <v>1169</v>
      </c>
      <c r="I65" s="52">
        <v>928</v>
      </c>
      <c r="J65" s="51">
        <v>34</v>
      </c>
      <c r="K65" s="48">
        <v>14</v>
      </c>
      <c r="L65" s="48">
        <v>-29</v>
      </c>
      <c r="M65" s="52">
        <v>43</v>
      </c>
      <c r="N65" s="80">
        <v>102.48356464572682</v>
      </c>
      <c r="O65" s="81">
        <v>100.66762041010968</v>
      </c>
      <c r="P65" s="81">
        <v>97.519247219846022</v>
      </c>
      <c r="Q65" s="82">
        <v>104.63362068965519</v>
      </c>
    </row>
    <row r="66" spans="1:17" s="11" customFormat="1" ht="18.75" customHeight="1">
      <c r="A66" s="16" t="s">
        <v>49</v>
      </c>
      <c r="B66" s="47">
        <v>1646</v>
      </c>
      <c r="C66" s="48">
        <v>2513</v>
      </c>
      <c r="D66" s="49">
        <v>1310</v>
      </c>
      <c r="E66" s="50">
        <v>1203</v>
      </c>
      <c r="F66" s="51">
        <v>1641</v>
      </c>
      <c r="G66" s="52">
        <v>2473</v>
      </c>
      <c r="H66" s="51">
        <v>1276</v>
      </c>
      <c r="I66" s="52">
        <v>1197</v>
      </c>
      <c r="J66" s="51">
        <v>5</v>
      </c>
      <c r="K66" s="48">
        <v>40</v>
      </c>
      <c r="L66" s="48">
        <v>34</v>
      </c>
      <c r="M66" s="52">
        <v>6</v>
      </c>
      <c r="N66" s="80">
        <v>100.30469226081658</v>
      </c>
      <c r="O66" s="81">
        <v>101.61746866154469</v>
      </c>
      <c r="P66" s="81">
        <v>102.66457680250784</v>
      </c>
      <c r="Q66" s="82">
        <v>100.50125313283209</v>
      </c>
    </row>
    <row r="67" spans="1:17" ht="18.75" customHeight="1">
      <c r="A67" s="16" t="s">
        <v>50</v>
      </c>
      <c r="B67" s="47">
        <v>1616</v>
      </c>
      <c r="C67" s="48">
        <v>2192</v>
      </c>
      <c r="D67" s="49">
        <v>1209</v>
      </c>
      <c r="E67" s="50">
        <v>983</v>
      </c>
      <c r="F67" s="51">
        <v>1558</v>
      </c>
      <c r="G67" s="52">
        <v>2121</v>
      </c>
      <c r="H67" s="51">
        <v>1178</v>
      </c>
      <c r="I67" s="52">
        <v>943</v>
      </c>
      <c r="J67" s="51">
        <v>58</v>
      </c>
      <c r="K67" s="48">
        <v>71</v>
      </c>
      <c r="L67" s="48">
        <v>31</v>
      </c>
      <c r="M67" s="52">
        <v>40</v>
      </c>
      <c r="N67" s="80">
        <v>103.72272143774069</v>
      </c>
      <c r="O67" s="81">
        <v>103.34747760490335</v>
      </c>
      <c r="P67" s="81">
        <v>102.63157894736842</v>
      </c>
      <c r="Q67" s="82">
        <v>104.24178154825026</v>
      </c>
    </row>
    <row r="68" spans="1:17" ht="18.75" customHeight="1">
      <c r="A68" s="16" t="s">
        <v>51</v>
      </c>
      <c r="B68" s="47">
        <v>1063</v>
      </c>
      <c r="C68" s="48">
        <v>1594</v>
      </c>
      <c r="D68" s="49">
        <v>870</v>
      </c>
      <c r="E68" s="50">
        <v>724</v>
      </c>
      <c r="F68" s="51">
        <v>1033</v>
      </c>
      <c r="G68" s="52">
        <v>1707</v>
      </c>
      <c r="H68" s="51">
        <v>918</v>
      </c>
      <c r="I68" s="52">
        <v>789</v>
      </c>
      <c r="J68" s="51">
        <v>30</v>
      </c>
      <c r="K68" s="48">
        <v>-113</v>
      </c>
      <c r="L68" s="48">
        <v>-48</v>
      </c>
      <c r="M68" s="52">
        <v>-65</v>
      </c>
      <c r="N68" s="80">
        <v>102.90416263310745</v>
      </c>
      <c r="O68" s="81">
        <v>93.380199179847693</v>
      </c>
      <c r="P68" s="81">
        <v>94.77124183006535</v>
      </c>
      <c r="Q68" s="82">
        <v>91.761723700887202</v>
      </c>
    </row>
    <row r="69" spans="1:17" ht="15.75" customHeight="1">
      <c r="A69" s="21"/>
      <c r="B69" s="56"/>
      <c r="C69" s="57"/>
      <c r="D69" s="58"/>
      <c r="E69" s="59"/>
      <c r="F69" s="60"/>
      <c r="G69" s="61"/>
      <c r="H69" s="60"/>
      <c r="I69" s="61"/>
      <c r="J69" s="60"/>
      <c r="K69" s="57"/>
      <c r="L69" s="57"/>
      <c r="M69" s="61"/>
      <c r="N69" s="83"/>
      <c r="O69" s="84"/>
      <c r="P69" s="84"/>
      <c r="Q69" s="85"/>
    </row>
    <row r="70" spans="1:17" ht="18.75" customHeight="1">
      <c r="A70" s="12" t="s">
        <v>52</v>
      </c>
      <c r="B70" s="53">
        <v>14282</v>
      </c>
      <c r="C70" s="54">
        <v>23443</v>
      </c>
      <c r="D70" s="54">
        <v>11788</v>
      </c>
      <c r="E70" s="55">
        <v>11655</v>
      </c>
      <c r="F70" s="53">
        <v>13870</v>
      </c>
      <c r="G70" s="55">
        <v>22858</v>
      </c>
      <c r="H70" s="53">
        <v>11462</v>
      </c>
      <c r="I70" s="55">
        <v>11396</v>
      </c>
      <c r="J70" s="53">
        <v>412</v>
      </c>
      <c r="K70" s="54">
        <v>585</v>
      </c>
      <c r="L70" s="54">
        <v>326</v>
      </c>
      <c r="M70" s="55">
        <v>259</v>
      </c>
      <c r="N70" s="74">
        <v>102.97043979812545</v>
      </c>
      <c r="O70" s="75">
        <v>102.55927902703648</v>
      </c>
      <c r="P70" s="75">
        <v>102.84418077124411</v>
      </c>
      <c r="Q70" s="76">
        <v>102.27272727272727</v>
      </c>
    </row>
    <row r="71" spans="1:17" ht="18.75" customHeight="1">
      <c r="A71" s="13" t="s">
        <v>53</v>
      </c>
      <c r="B71" s="41">
        <v>926</v>
      </c>
      <c r="C71" s="42">
        <v>1295</v>
      </c>
      <c r="D71" s="43">
        <v>693</v>
      </c>
      <c r="E71" s="44">
        <v>602</v>
      </c>
      <c r="F71" s="45">
        <v>926</v>
      </c>
      <c r="G71" s="46">
        <v>1321</v>
      </c>
      <c r="H71" s="45">
        <v>678</v>
      </c>
      <c r="I71" s="46">
        <v>643</v>
      </c>
      <c r="J71" s="45">
        <v>0</v>
      </c>
      <c r="K71" s="42">
        <v>-26</v>
      </c>
      <c r="L71" s="42">
        <v>15</v>
      </c>
      <c r="M71" s="46">
        <v>-41</v>
      </c>
      <c r="N71" s="77">
        <v>100</v>
      </c>
      <c r="O71" s="78">
        <v>98.031794095382281</v>
      </c>
      <c r="P71" s="78">
        <v>102.21238938053096</v>
      </c>
      <c r="Q71" s="79">
        <v>93.62363919129082</v>
      </c>
    </row>
    <row r="72" spans="1:17" ht="18.75" customHeight="1">
      <c r="A72" s="16" t="s">
        <v>54</v>
      </c>
      <c r="B72" s="47">
        <v>1612</v>
      </c>
      <c r="C72" s="48">
        <v>2298</v>
      </c>
      <c r="D72" s="49">
        <v>1196</v>
      </c>
      <c r="E72" s="50">
        <v>1102</v>
      </c>
      <c r="F72" s="51">
        <v>1480</v>
      </c>
      <c r="G72" s="52">
        <v>2069</v>
      </c>
      <c r="H72" s="51">
        <v>1104</v>
      </c>
      <c r="I72" s="52">
        <v>965</v>
      </c>
      <c r="J72" s="51">
        <v>132</v>
      </c>
      <c r="K72" s="48">
        <v>229</v>
      </c>
      <c r="L72" s="48">
        <v>92</v>
      </c>
      <c r="M72" s="52">
        <v>137</v>
      </c>
      <c r="N72" s="80">
        <v>108.91891891891892</v>
      </c>
      <c r="O72" s="81">
        <v>111.06814886418559</v>
      </c>
      <c r="P72" s="81">
        <v>108.33333333333333</v>
      </c>
      <c r="Q72" s="82">
        <v>114.19689119170984</v>
      </c>
    </row>
    <row r="73" spans="1:17" ht="18.75" customHeight="1">
      <c r="A73" s="16" t="s">
        <v>55</v>
      </c>
      <c r="B73" s="47">
        <v>2148</v>
      </c>
      <c r="C73" s="48">
        <v>3601</v>
      </c>
      <c r="D73" s="49">
        <v>1820</v>
      </c>
      <c r="E73" s="50">
        <v>1781</v>
      </c>
      <c r="F73" s="51">
        <v>2031</v>
      </c>
      <c r="G73" s="52">
        <v>3457</v>
      </c>
      <c r="H73" s="51">
        <v>1738</v>
      </c>
      <c r="I73" s="52">
        <v>1719</v>
      </c>
      <c r="J73" s="51">
        <v>117</v>
      </c>
      <c r="K73" s="48">
        <v>144</v>
      </c>
      <c r="L73" s="48">
        <v>82</v>
      </c>
      <c r="M73" s="52">
        <v>62</v>
      </c>
      <c r="N73" s="80">
        <v>105.76070901033974</v>
      </c>
      <c r="O73" s="81">
        <v>104.16546138270178</v>
      </c>
      <c r="P73" s="81">
        <v>104.7180667433832</v>
      </c>
      <c r="Q73" s="82">
        <v>103.60674810936592</v>
      </c>
    </row>
    <row r="74" spans="1:17" ht="18.75" customHeight="1">
      <c r="A74" s="16" t="s">
        <v>56</v>
      </c>
      <c r="B74" s="47">
        <v>417</v>
      </c>
      <c r="C74" s="48">
        <v>682</v>
      </c>
      <c r="D74" s="49">
        <v>342</v>
      </c>
      <c r="E74" s="50">
        <v>340</v>
      </c>
      <c r="F74" s="51">
        <v>452</v>
      </c>
      <c r="G74" s="52">
        <v>720</v>
      </c>
      <c r="H74" s="51">
        <v>373</v>
      </c>
      <c r="I74" s="52">
        <v>347</v>
      </c>
      <c r="J74" s="51">
        <v>-35</v>
      </c>
      <c r="K74" s="48">
        <v>-38</v>
      </c>
      <c r="L74" s="48">
        <v>-31</v>
      </c>
      <c r="M74" s="52">
        <v>-7</v>
      </c>
      <c r="N74" s="80">
        <v>92.256637168141594</v>
      </c>
      <c r="O74" s="81">
        <v>94.722222222222214</v>
      </c>
      <c r="P74" s="81">
        <v>91.689008042895438</v>
      </c>
      <c r="Q74" s="82">
        <v>97.982708933717575</v>
      </c>
    </row>
    <row r="75" spans="1:17" ht="18.75" customHeight="1">
      <c r="A75" s="16" t="s">
        <v>57</v>
      </c>
      <c r="B75" s="47">
        <v>1114</v>
      </c>
      <c r="C75" s="48">
        <v>1929</v>
      </c>
      <c r="D75" s="49">
        <v>954</v>
      </c>
      <c r="E75" s="50">
        <v>975</v>
      </c>
      <c r="F75" s="51">
        <v>932</v>
      </c>
      <c r="G75" s="52">
        <v>1671</v>
      </c>
      <c r="H75" s="51">
        <v>787</v>
      </c>
      <c r="I75" s="52">
        <v>884</v>
      </c>
      <c r="J75" s="51">
        <v>182</v>
      </c>
      <c r="K75" s="48">
        <v>258</v>
      </c>
      <c r="L75" s="48">
        <v>167</v>
      </c>
      <c r="M75" s="52">
        <v>91</v>
      </c>
      <c r="N75" s="80">
        <v>119.52789699570816</v>
      </c>
      <c r="O75" s="81">
        <v>115.43985637342908</v>
      </c>
      <c r="P75" s="81">
        <v>121.21982210927573</v>
      </c>
      <c r="Q75" s="82">
        <v>110.29411764705883</v>
      </c>
    </row>
    <row r="76" spans="1:17" ht="18.75" customHeight="1">
      <c r="A76" s="16" t="s">
        <v>58</v>
      </c>
      <c r="B76" s="47">
        <v>133</v>
      </c>
      <c r="C76" s="48">
        <v>218</v>
      </c>
      <c r="D76" s="49">
        <v>104</v>
      </c>
      <c r="E76" s="50">
        <v>114</v>
      </c>
      <c r="F76" s="51">
        <v>118</v>
      </c>
      <c r="G76" s="52">
        <v>206</v>
      </c>
      <c r="H76" s="51">
        <v>104</v>
      </c>
      <c r="I76" s="52">
        <v>102</v>
      </c>
      <c r="J76" s="51">
        <v>15</v>
      </c>
      <c r="K76" s="48">
        <v>12</v>
      </c>
      <c r="L76" s="48">
        <v>0</v>
      </c>
      <c r="M76" s="52">
        <v>12</v>
      </c>
      <c r="N76" s="80">
        <v>112.71186440677967</v>
      </c>
      <c r="O76" s="81">
        <v>105.8252427184466</v>
      </c>
      <c r="P76" s="81">
        <v>100</v>
      </c>
      <c r="Q76" s="82">
        <v>111.76470588235294</v>
      </c>
    </row>
    <row r="77" spans="1:17" ht="18.75" customHeight="1">
      <c r="A77" s="16" t="s">
        <v>59</v>
      </c>
      <c r="B77" s="47">
        <v>2166</v>
      </c>
      <c r="C77" s="48">
        <v>3734</v>
      </c>
      <c r="D77" s="49">
        <v>1848</v>
      </c>
      <c r="E77" s="50">
        <v>1886</v>
      </c>
      <c r="F77" s="51">
        <v>2126</v>
      </c>
      <c r="G77" s="52">
        <v>3717</v>
      </c>
      <c r="H77" s="51">
        <v>1848</v>
      </c>
      <c r="I77" s="52">
        <v>1869</v>
      </c>
      <c r="J77" s="51">
        <v>40</v>
      </c>
      <c r="K77" s="48">
        <v>17</v>
      </c>
      <c r="L77" s="48">
        <v>0</v>
      </c>
      <c r="M77" s="52">
        <v>17</v>
      </c>
      <c r="N77" s="80">
        <v>101.88146754468485</v>
      </c>
      <c r="O77" s="81">
        <v>100.45735808447674</v>
      </c>
      <c r="P77" s="81">
        <v>100</v>
      </c>
      <c r="Q77" s="82">
        <v>100.90957731407168</v>
      </c>
    </row>
    <row r="78" spans="1:17" ht="18.75" customHeight="1">
      <c r="A78" s="16" t="s">
        <v>60</v>
      </c>
      <c r="B78" s="47">
        <v>1875</v>
      </c>
      <c r="C78" s="48">
        <v>2831</v>
      </c>
      <c r="D78" s="49">
        <v>1449</v>
      </c>
      <c r="E78" s="50">
        <v>1382</v>
      </c>
      <c r="F78" s="51">
        <v>1902</v>
      </c>
      <c r="G78" s="52">
        <v>2840</v>
      </c>
      <c r="H78" s="51">
        <v>1547</v>
      </c>
      <c r="I78" s="52">
        <v>1293</v>
      </c>
      <c r="J78" s="51">
        <v>-27</v>
      </c>
      <c r="K78" s="48">
        <v>-9</v>
      </c>
      <c r="L78" s="48">
        <v>-98</v>
      </c>
      <c r="M78" s="52">
        <v>89</v>
      </c>
      <c r="N78" s="80">
        <v>98.580441640378552</v>
      </c>
      <c r="O78" s="81">
        <v>99.683098591549296</v>
      </c>
      <c r="P78" s="81">
        <v>93.665158371040718</v>
      </c>
      <c r="Q78" s="82">
        <v>106.88321732405259</v>
      </c>
    </row>
    <row r="79" spans="1:17" ht="18.75" customHeight="1">
      <c r="A79" s="16" t="s">
        <v>61</v>
      </c>
      <c r="B79" s="47">
        <v>1332</v>
      </c>
      <c r="C79" s="48">
        <v>2512</v>
      </c>
      <c r="D79" s="49">
        <v>1240</v>
      </c>
      <c r="E79" s="50">
        <v>1272</v>
      </c>
      <c r="F79" s="51">
        <v>1373</v>
      </c>
      <c r="G79" s="52">
        <v>2630</v>
      </c>
      <c r="H79" s="51">
        <v>1234</v>
      </c>
      <c r="I79" s="52">
        <v>1396</v>
      </c>
      <c r="J79" s="51">
        <v>-41</v>
      </c>
      <c r="K79" s="48">
        <v>-118</v>
      </c>
      <c r="L79" s="48">
        <v>6</v>
      </c>
      <c r="M79" s="52">
        <v>-124</v>
      </c>
      <c r="N79" s="80">
        <v>97.013838310269477</v>
      </c>
      <c r="O79" s="81">
        <v>95.51330798479087</v>
      </c>
      <c r="P79" s="81">
        <v>100.48622366288494</v>
      </c>
      <c r="Q79" s="82">
        <v>91.117478510028647</v>
      </c>
    </row>
    <row r="80" spans="1:17" ht="18.75" customHeight="1">
      <c r="A80" s="16" t="s">
        <v>62</v>
      </c>
      <c r="B80" s="47">
        <v>675</v>
      </c>
      <c r="C80" s="48">
        <v>1233</v>
      </c>
      <c r="D80" s="49">
        <v>620</v>
      </c>
      <c r="E80" s="50">
        <v>613</v>
      </c>
      <c r="F80" s="51">
        <v>656</v>
      </c>
      <c r="G80" s="52">
        <v>1179</v>
      </c>
      <c r="H80" s="51">
        <v>586</v>
      </c>
      <c r="I80" s="52">
        <v>593</v>
      </c>
      <c r="J80" s="51">
        <v>19</v>
      </c>
      <c r="K80" s="48">
        <v>54</v>
      </c>
      <c r="L80" s="48">
        <v>34</v>
      </c>
      <c r="M80" s="52">
        <v>20</v>
      </c>
      <c r="N80" s="80">
        <v>102.89634146341464</v>
      </c>
      <c r="O80" s="81">
        <v>104.58015267175573</v>
      </c>
      <c r="P80" s="81">
        <v>105.80204778156997</v>
      </c>
      <c r="Q80" s="82">
        <v>103.3726812816189</v>
      </c>
    </row>
    <row r="81" spans="1:17" s="11" customFormat="1" ht="18.75" customHeight="1">
      <c r="A81" s="16" t="s">
        <v>63</v>
      </c>
      <c r="B81" s="47">
        <v>140</v>
      </c>
      <c r="C81" s="48">
        <v>187</v>
      </c>
      <c r="D81" s="49">
        <v>85</v>
      </c>
      <c r="E81" s="50">
        <v>102</v>
      </c>
      <c r="F81" s="51">
        <v>111</v>
      </c>
      <c r="G81" s="52">
        <v>158</v>
      </c>
      <c r="H81" s="51">
        <v>79</v>
      </c>
      <c r="I81" s="52">
        <v>79</v>
      </c>
      <c r="J81" s="51">
        <v>29</v>
      </c>
      <c r="K81" s="48">
        <v>29</v>
      </c>
      <c r="L81" s="48">
        <v>6</v>
      </c>
      <c r="M81" s="52">
        <v>23</v>
      </c>
      <c r="N81" s="80">
        <v>126.12612612612612</v>
      </c>
      <c r="O81" s="81">
        <v>118.35443037974684</v>
      </c>
      <c r="P81" s="81">
        <v>107.59493670886076</v>
      </c>
      <c r="Q81" s="82">
        <v>129.1139240506329</v>
      </c>
    </row>
    <row r="82" spans="1:17" ht="18.75" customHeight="1">
      <c r="A82" s="16" t="s">
        <v>64</v>
      </c>
      <c r="B82" s="47">
        <v>1468</v>
      </c>
      <c r="C82" s="48">
        <v>2447</v>
      </c>
      <c r="D82" s="49">
        <v>1206</v>
      </c>
      <c r="E82" s="50">
        <v>1241</v>
      </c>
      <c r="F82" s="51">
        <v>1473</v>
      </c>
      <c r="G82" s="52">
        <v>2393</v>
      </c>
      <c r="H82" s="51">
        <v>1142</v>
      </c>
      <c r="I82" s="52">
        <v>1251</v>
      </c>
      <c r="J82" s="51">
        <v>-5</v>
      </c>
      <c r="K82" s="48">
        <v>54</v>
      </c>
      <c r="L82" s="48">
        <v>64</v>
      </c>
      <c r="M82" s="52">
        <v>-10</v>
      </c>
      <c r="N82" s="80">
        <v>99.660556687033264</v>
      </c>
      <c r="O82" s="81">
        <v>102.25658169661513</v>
      </c>
      <c r="P82" s="81">
        <v>105.60420315236428</v>
      </c>
      <c r="Q82" s="82">
        <v>99.200639488409266</v>
      </c>
    </row>
    <row r="83" spans="1:17" ht="18.75" customHeight="1">
      <c r="A83" s="16" t="s">
        <v>65</v>
      </c>
      <c r="B83" s="47">
        <v>276</v>
      </c>
      <c r="C83" s="48">
        <v>476</v>
      </c>
      <c r="D83" s="49">
        <v>231</v>
      </c>
      <c r="E83" s="50">
        <v>245</v>
      </c>
      <c r="F83" s="51">
        <v>290</v>
      </c>
      <c r="G83" s="52">
        <v>497</v>
      </c>
      <c r="H83" s="51">
        <v>242</v>
      </c>
      <c r="I83" s="52">
        <v>255</v>
      </c>
      <c r="J83" s="51">
        <v>-14</v>
      </c>
      <c r="K83" s="48">
        <v>-21</v>
      </c>
      <c r="L83" s="48">
        <v>-11</v>
      </c>
      <c r="M83" s="52">
        <v>-10</v>
      </c>
      <c r="N83" s="80">
        <v>95.172413793103445</v>
      </c>
      <c r="O83" s="81">
        <v>95.774647887323937</v>
      </c>
      <c r="P83" s="81">
        <v>95.454545454545453</v>
      </c>
      <c r="Q83" s="82">
        <v>96.078431372549019</v>
      </c>
    </row>
    <row r="84" spans="1:17" ht="15.75" customHeight="1">
      <c r="A84" s="21"/>
      <c r="B84" s="56"/>
      <c r="C84" s="57"/>
      <c r="D84" s="58"/>
      <c r="E84" s="59"/>
      <c r="F84" s="60"/>
      <c r="G84" s="61"/>
      <c r="H84" s="60"/>
      <c r="I84" s="61"/>
      <c r="J84" s="60"/>
      <c r="K84" s="57"/>
      <c r="L84" s="57"/>
      <c r="M84" s="61"/>
      <c r="N84" s="83"/>
      <c r="O84" s="84"/>
      <c r="P84" s="84"/>
      <c r="Q84" s="85"/>
    </row>
    <row r="85" spans="1:17" ht="18.75" customHeight="1">
      <c r="A85" s="12" t="s">
        <v>66</v>
      </c>
      <c r="B85" s="53">
        <v>13336</v>
      </c>
      <c r="C85" s="54">
        <v>23448</v>
      </c>
      <c r="D85" s="54">
        <v>11186</v>
      </c>
      <c r="E85" s="55">
        <v>12262</v>
      </c>
      <c r="F85" s="53">
        <v>12977</v>
      </c>
      <c r="G85" s="55">
        <v>22226</v>
      </c>
      <c r="H85" s="53">
        <v>10699</v>
      </c>
      <c r="I85" s="55">
        <v>11527</v>
      </c>
      <c r="J85" s="53">
        <v>359</v>
      </c>
      <c r="K85" s="54">
        <v>1222</v>
      </c>
      <c r="L85" s="54">
        <v>487</v>
      </c>
      <c r="M85" s="55">
        <v>735</v>
      </c>
      <c r="N85" s="74">
        <v>102.76643291978115</v>
      </c>
      <c r="O85" s="75">
        <v>105.4980653288941</v>
      </c>
      <c r="P85" s="75">
        <v>104.55182727357698</v>
      </c>
      <c r="Q85" s="76">
        <v>106.37633382493277</v>
      </c>
    </row>
    <row r="86" spans="1:17" ht="18.75" customHeight="1">
      <c r="A86" s="13" t="s">
        <v>67</v>
      </c>
      <c r="B86" s="41">
        <v>1326</v>
      </c>
      <c r="C86" s="42">
        <v>2240</v>
      </c>
      <c r="D86" s="43">
        <v>1065</v>
      </c>
      <c r="E86" s="44">
        <v>1175</v>
      </c>
      <c r="F86" s="45">
        <v>1320</v>
      </c>
      <c r="G86" s="46">
        <v>2233</v>
      </c>
      <c r="H86" s="45">
        <v>1097</v>
      </c>
      <c r="I86" s="46">
        <v>1136</v>
      </c>
      <c r="J86" s="45">
        <v>6</v>
      </c>
      <c r="K86" s="42">
        <v>7</v>
      </c>
      <c r="L86" s="42">
        <v>-32</v>
      </c>
      <c r="M86" s="46">
        <v>39</v>
      </c>
      <c r="N86" s="77">
        <v>100.45454545454547</v>
      </c>
      <c r="O86" s="78">
        <v>100.31347962382443</v>
      </c>
      <c r="P86" s="78">
        <v>97.082953509571553</v>
      </c>
      <c r="Q86" s="79">
        <v>103.4330985915493</v>
      </c>
    </row>
    <row r="87" spans="1:17" ht="18.75" customHeight="1">
      <c r="A87" s="16" t="s">
        <v>68</v>
      </c>
      <c r="B87" s="47">
        <v>788</v>
      </c>
      <c r="C87" s="48">
        <v>1172</v>
      </c>
      <c r="D87" s="49">
        <v>577</v>
      </c>
      <c r="E87" s="50">
        <v>595</v>
      </c>
      <c r="F87" s="51">
        <v>705</v>
      </c>
      <c r="G87" s="52">
        <v>1061</v>
      </c>
      <c r="H87" s="51">
        <v>510</v>
      </c>
      <c r="I87" s="52">
        <v>551</v>
      </c>
      <c r="J87" s="51">
        <v>83</v>
      </c>
      <c r="K87" s="48">
        <v>111</v>
      </c>
      <c r="L87" s="48">
        <v>67</v>
      </c>
      <c r="M87" s="52">
        <v>44</v>
      </c>
      <c r="N87" s="80">
        <v>111.77304964539007</v>
      </c>
      <c r="O87" s="81">
        <v>110.46182846371349</v>
      </c>
      <c r="P87" s="81">
        <v>113.13725490196079</v>
      </c>
      <c r="Q87" s="82">
        <v>107.98548094373865</v>
      </c>
    </row>
    <row r="88" spans="1:17" ht="18.75" customHeight="1">
      <c r="A88" s="16" t="s">
        <v>69</v>
      </c>
      <c r="B88" s="47">
        <v>1975</v>
      </c>
      <c r="C88" s="48">
        <v>3457</v>
      </c>
      <c r="D88" s="49">
        <v>1792</v>
      </c>
      <c r="E88" s="50">
        <v>1665</v>
      </c>
      <c r="F88" s="51">
        <v>1960</v>
      </c>
      <c r="G88" s="52">
        <v>3035</v>
      </c>
      <c r="H88" s="51">
        <v>1628</v>
      </c>
      <c r="I88" s="52">
        <v>1407</v>
      </c>
      <c r="J88" s="51">
        <v>15</v>
      </c>
      <c r="K88" s="48">
        <v>422</v>
      </c>
      <c r="L88" s="48">
        <v>164</v>
      </c>
      <c r="M88" s="52">
        <v>258</v>
      </c>
      <c r="N88" s="80">
        <v>100.76530612244898</v>
      </c>
      <c r="O88" s="81">
        <v>113.90444810543659</v>
      </c>
      <c r="P88" s="81">
        <v>110.07371007371007</v>
      </c>
      <c r="Q88" s="82">
        <v>118.3368869936034</v>
      </c>
    </row>
    <row r="89" spans="1:17" ht="18.75" customHeight="1">
      <c r="A89" s="16" t="s">
        <v>70</v>
      </c>
      <c r="B89" s="47">
        <v>510</v>
      </c>
      <c r="C89" s="48">
        <v>1059</v>
      </c>
      <c r="D89" s="49">
        <v>496</v>
      </c>
      <c r="E89" s="50">
        <v>563</v>
      </c>
      <c r="F89" s="51">
        <v>520</v>
      </c>
      <c r="G89" s="52">
        <v>1085</v>
      </c>
      <c r="H89" s="51">
        <v>519</v>
      </c>
      <c r="I89" s="52">
        <v>566</v>
      </c>
      <c r="J89" s="51">
        <v>-10</v>
      </c>
      <c r="K89" s="48">
        <v>-26</v>
      </c>
      <c r="L89" s="48">
        <v>-23</v>
      </c>
      <c r="M89" s="52">
        <v>-3</v>
      </c>
      <c r="N89" s="80">
        <v>98.076923076923066</v>
      </c>
      <c r="O89" s="81">
        <v>97.603686635944698</v>
      </c>
      <c r="P89" s="81">
        <v>95.568400770712913</v>
      </c>
      <c r="Q89" s="82">
        <v>99.46996466431095</v>
      </c>
    </row>
    <row r="90" spans="1:17" ht="18.75" customHeight="1">
      <c r="A90" s="16" t="s">
        <v>71</v>
      </c>
      <c r="B90" s="47">
        <v>1826</v>
      </c>
      <c r="C90" s="48">
        <v>3447</v>
      </c>
      <c r="D90" s="49">
        <v>1649</v>
      </c>
      <c r="E90" s="50">
        <v>1798</v>
      </c>
      <c r="F90" s="51">
        <v>1703</v>
      </c>
      <c r="G90" s="52">
        <v>3164</v>
      </c>
      <c r="H90" s="51">
        <v>1508</v>
      </c>
      <c r="I90" s="52">
        <v>1656</v>
      </c>
      <c r="J90" s="51">
        <v>123</v>
      </c>
      <c r="K90" s="48">
        <v>283</v>
      </c>
      <c r="L90" s="48">
        <v>141</v>
      </c>
      <c r="M90" s="52">
        <v>142</v>
      </c>
      <c r="N90" s="80">
        <v>107.22254844392249</v>
      </c>
      <c r="O90" s="81">
        <v>108.94437420986094</v>
      </c>
      <c r="P90" s="81">
        <v>109.35013262599469</v>
      </c>
      <c r="Q90" s="82">
        <v>108.57487922705313</v>
      </c>
    </row>
    <row r="91" spans="1:17" ht="18.75" customHeight="1">
      <c r="A91" s="16" t="s">
        <v>72</v>
      </c>
      <c r="B91" s="47">
        <v>1495</v>
      </c>
      <c r="C91" s="48">
        <v>2376</v>
      </c>
      <c r="D91" s="49">
        <v>1170</v>
      </c>
      <c r="E91" s="50">
        <v>1206</v>
      </c>
      <c r="F91" s="51">
        <v>1573</v>
      </c>
      <c r="G91" s="52">
        <v>2478</v>
      </c>
      <c r="H91" s="51">
        <v>1275</v>
      </c>
      <c r="I91" s="52">
        <v>1203</v>
      </c>
      <c r="J91" s="51">
        <v>-78</v>
      </c>
      <c r="K91" s="48">
        <v>-102</v>
      </c>
      <c r="L91" s="48">
        <v>-105</v>
      </c>
      <c r="M91" s="52">
        <v>3</v>
      </c>
      <c r="N91" s="80">
        <v>95.041322314049594</v>
      </c>
      <c r="O91" s="81">
        <v>95.883777239709445</v>
      </c>
      <c r="P91" s="81">
        <v>91.764705882352942</v>
      </c>
      <c r="Q91" s="82">
        <v>100.24937655860349</v>
      </c>
    </row>
    <row r="92" spans="1:17" ht="18.75" customHeight="1">
      <c r="A92" s="101" t="s">
        <v>73</v>
      </c>
      <c r="B92" s="102">
        <v>944</v>
      </c>
      <c r="C92" s="100">
        <v>1597</v>
      </c>
      <c r="D92" s="99">
        <v>723</v>
      </c>
      <c r="E92" s="103">
        <v>874</v>
      </c>
      <c r="F92" s="95">
        <v>982</v>
      </c>
      <c r="G92" s="96">
        <v>1619</v>
      </c>
      <c r="H92" s="95">
        <v>743</v>
      </c>
      <c r="I92" s="96">
        <v>876</v>
      </c>
      <c r="J92" s="95">
        <v>-38</v>
      </c>
      <c r="K92" s="100">
        <v>-22</v>
      </c>
      <c r="L92" s="100">
        <v>-20</v>
      </c>
      <c r="M92" s="96">
        <v>-2</v>
      </c>
      <c r="N92" s="104">
        <v>96.130346232179235</v>
      </c>
      <c r="O92" s="105">
        <v>98.641136504014824</v>
      </c>
      <c r="P92" s="105">
        <v>97.308209959623156</v>
      </c>
      <c r="Q92" s="106">
        <v>99.771689497716892</v>
      </c>
    </row>
    <row r="93" spans="1:17" ht="30" customHeight="1">
      <c r="A93" s="107"/>
      <c r="B93" s="70"/>
      <c r="C93" s="69"/>
      <c r="D93" s="70"/>
      <c r="E93" s="70"/>
      <c r="F93" s="57"/>
      <c r="G93" s="57"/>
      <c r="H93" s="69"/>
      <c r="I93" s="57"/>
      <c r="J93" s="69"/>
      <c r="K93" s="69"/>
      <c r="L93" s="69"/>
      <c r="M93" s="69"/>
      <c r="N93" s="84"/>
      <c r="O93" s="84"/>
      <c r="P93" s="84"/>
      <c r="Q93" s="87"/>
    </row>
    <row r="94" spans="1:17" ht="18" customHeight="1">
      <c r="A94" s="124" t="str">
        <f>A48</f>
        <v>町会</v>
      </c>
      <c r="B94" s="119" t="str">
        <f>B48</f>
        <v>令和2年</v>
      </c>
      <c r="C94" s="121"/>
      <c r="D94" s="121"/>
      <c r="E94" s="120"/>
      <c r="F94" s="119" t="str">
        <f>F48</f>
        <v>平成27年</v>
      </c>
      <c r="G94" s="120"/>
      <c r="H94" s="119" t="str">
        <f>H48</f>
        <v>平成27年つづき</v>
      </c>
      <c r="I94" s="120"/>
      <c r="J94" s="119" t="str">
        <f>J48</f>
        <v>令和2年の対平成27年増減数</v>
      </c>
      <c r="K94" s="121"/>
      <c r="L94" s="121"/>
      <c r="M94" s="120"/>
      <c r="N94" s="119" t="str">
        <f>N48</f>
        <v>令和2年の対平成27年比率（％）</v>
      </c>
      <c r="O94" s="121"/>
      <c r="P94" s="121"/>
      <c r="Q94" s="120"/>
    </row>
    <row r="95" spans="1:17" ht="18" customHeight="1">
      <c r="A95" s="118"/>
      <c r="B95" s="118" t="str">
        <f>B49</f>
        <v>世帯数</v>
      </c>
      <c r="C95" s="118" t="str">
        <f>C49</f>
        <v>人口</v>
      </c>
      <c r="D95" s="118"/>
      <c r="E95" s="118"/>
      <c r="F95" s="118" t="str">
        <f>F49</f>
        <v>世帯数</v>
      </c>
      <c r="G95" s="117" t="str">
        <f>G49</f>
        <v>人口</v>
      </c>
      <c r="H95" s="119" t="str">
        <f>H49</f>
        <v>人口つづき</v>
      </c>
      <c r="I95" s="120"/>
      <c r="J95" s="118" t="str">
        <f>J49</f>
        <v>世帯数</v>
      </c>
      <c r="K95" s="118" t="str">
        <f>K49</f>
        <v>人口</v>
      </c>
      <c r="L95" s="118"/>
      <c r="M95" s="118"/>
      <c r="N95" s="118" t="str">
        <f>N49</f>
        <v>世帯数</v>
      </c>
      <c r="O95" s="118" t="str">
        <f>O49</f>
        <v>人口</v>
      </c>
      <c r="P95" s="118"/>
      <c r="Q95" s="118"/>
    </row>
    <row r="96" spans="1:17" ht="18" customHeight="1">
      <c r="A96" s="118"/>
      <c r="B96" s="118"/>
      <c r="C96" s="117" t="str">
        <f>C50</f>
        <v>総数</v>
      </c>
      <c r="D96" s="117" t="str">
        <f>D50</f>
        <v>男</v>
      </c>
      <c r="E96" s="117" t="str">
        <f>E50</f>
        <v>女</v>
      </c>
      <c r="F96" s="118"/>
      <c r="G96" s="117" t="str">
        <f>G50</f>
        <v>総数</v>
      </c>
      <c r="H96" s="117" t="str">
        <f>H50</f>
        <v>男</v>
      </c>
      <c r="I96" s="117" t="str">
        <f>I50</f>
        <v>女</v>
      </c>
      <c r="J96" s="118"/>
      <c r="K96" s="117" t="str">
        <f>K50</f>
        <v>総数</v>
      </c>
      <c r="L96" s="117" t="str">
        <f>L50</f>
        <v>男</v>
      </c>
      <c r="M96" s="117" t="str">
        <f>M50</f>
        <v>女</v>
      </c>
      <c r="N96" s="118"/>
      <c r="O96" s="117" t="str">
        <f>O50</f>
        <v>総数</v>
      </c>
      <c r="P96" s="117" t="str">
        <f>P50</f>
        <v>男</v>
      </c>
      <c r="Q96" s="117" t="str">
        <f>Q50</f>
        <v>女</v>
      </c>
    </row>
    <row r="97" spans="1:17" ht="18.75" customHeight="1">
      <c r="A97" s="116" t="s">
        <v>147</v>
      </c>
      <c r="B97" s="23"/>
      <c r="C97" s="24"/>
      <c r="D97" s="25"/>
      <c r="E97" s="26"/>
      <c r="F97" s="27"/>
      <c r="G97" s="28"/>
      <c r="H97" s="27"/>
      <c r="I97" s="28"/>
      <c r="J97" s="29"/>
      <c r="K97" s="30"/>
      <c r="L97" s="30"/>
      <c r="M97" s="31"/>
      <c r="N97" s="89"/>
      <c r="O97" s="90"/>
      <c r="P97" s="90"/>
      <c r="Q97" s="91"/>
    </row>
    <row r="98" spans="1:17" ht="18.75" customHeight="1">
      <c r="A98" s="20" t="s">
        <v>74</v>
      </c>
      <c r="B98" s="62">
        <v>475</v>
      </c>
      <c r="C98" s="63">
        <v>846</v>
      </c>
      <c r="D98" s="64">
        <v>400</v>
      </c>
      <c r="E98" s="65">
        <v>446</v>
      </c>
      <c r="F98" s="66">
        <v>444</v>
      </c>
      <c r="G98" s="67">
        <v>811</v>
      </c>
      <c r="H98" s="66">
        <v>365</v>
      </c>
      <c r="I98" s="67">
        <v>446</v>
      </c>
      <c r="J98" s="66">
        <v>31</v>
      </c>
      <c r="K98" s="63">
        <v>35</v>
      </c>
      <c r="L98" s="63">
        <v>35</v>
      </c>
      <c r="M98" s="67">
        <v>0</v>
      </c>
      <c r="N98" s="92">
        <v>106.98198198198199</v>
      </c>
      <c r="O98" s="93">
        <v>104.31565967940814</v>
      </c>
      <c r="P98" s="93">
        <v>109.58904109589041</v>
      </c>
      <c r="Q98" s="94">
        <v>100</v>
      </c>
    </row>
    <row r="99" spans="1:17" s="11" customFormat="1" ht="18.75" customHeight="1">
      <c r="A99" s="20" t="s">
        <v>75</v>
      </c>
      <c r="B99" s="62">
        <v>2063</v>
      </c>
      <c r="C99" s="63">
        <v>3783</v>
      </c>
      <c r="D99" s="64">
        <v>1725</v>
      </c>
      <c r="E99" s="65">
        <v>2058</v>
      </c>
      <c r="F99" s="66">
        <v>1902</v>
      </c>
      <c r="G99" s="67">
        <v>3428</v>
      </c>
      <c r="H99" s="66">
        <v>1549</v>
      </c>
      <c r="I99" s="67">
        <v>1879</v>
      </c>
      <c r="J99" s="66">
        <v>161</v>
      </c>
      <c r="K99" s="63">
        <v>355</v>
      </c>
      <c r="L99" s="63">
        <v>176</v>
      </c>
      <c r="M99" s="67">
        <v>179</v>
      </c>
      <c r="N99" s="92">
        <v>108.46477392218716</v>
      </c>
      <c r="O99" s="93">
        <v>110.35589264877478</v>
      </c>
      <c r="P99" s="93">
        <v>111.36216914138153</v>
      </c>
      <c r="Q99" s="94">
        <v>109.52634379989357</v>
      </c>
    </row>
    <row r="100" spans="1:17" ht="18.75" customHeight="1">
      <c r="A100" s="16" t="s">
        <v>76</v>
      </c>
      <c r="B100" s="47">
        <v>1117</v>
      </c>
      <c r="C100" s="48">
        <v>1849</v>
      </c>
      <c r="D100" s="49">
        <v>830</v>
      </c>
      <c r="E100" s="50">
        <v>1019</v>
      </c>
      <c r="F100" s="51">
        <v>1032</v>
      </c>
      <c r="G100" s="52">
        <v>1732</v>
      </c>
      <c r="H100" s="51">
        <v>769</v>
      </c>
      <c r="I100" s="52">
        <v>963</v>
      </c>
      <c r="J100" s="51">
        <v>85</v>
      </c>
      <c r="K100" s="48">
        <v>117</v>
      </c>
      <c r="L100" s="48">
        <v>61</v>
      </c>
      <c r="M100" s="52">
        <v>56</v>
      </c>
      <c r="N100" s="80">
        <v>108.23643410852712</v>
      </c>
      <c r="O100" s="81">
        <v>106.75519630484989</v>
      </c>
      <c r="P100" s="81">
        <v>107.93237971391419</v>
      </c>
      <c r="Q100" s="82">
        <v>105.81516095534786</v>
      </c>
    </row>
    <row r="101" spans="1:17" ht="18.75" customHeight="1">
      <c r="A101" s="16" t="s">
        <v>77</v>
      </c>
      <c r="B101" s="47">
        <v>817</v>
      </c>
      <c r="C101" s="48">
        <v>1622</v>
      </c>
      <c r="D101" s="49">
        <v>759</v>
      </c>
      <c r="E101" s="50">
        <v>863</v>
      </c>
      <c r="F101" s="51">
        <v>836</v>
      </c>
      <c r="G101" s="52">
        <v>1580</v>
      </c>
      <c r="H101" s="51">
        <v>736</v>
      </c>
      <c r="I101" s="52">
        <v>844</v>
      </c>
      <c r="J101" s="51">
        <v>-19</v>
      </c>
      <c r="K101" s="48">
        <v>42</v>
      </c>
      <c r="L101" s="48">
        <v>23</v>
      </c>
      <c r="M101" s="52">
        <v>19</v>
      </c>
      <c r="N101" s="80">
        <v>97.727272727272734</v>
      </c>
      <c r="O101" s="81">
        <v>102.65822784810126</v>
      </c>
      <c r="P101" s="81">
        <v>103.125</v>
      </c>
      <c r="Q101" s="82">
        <v>102.25118483412324</v>
      </c>
    </row>
    <row r="102" spans="1:17" ht="15.75" customHeight="1">
      <c r="A102" s="21"/>
      <c r="B102" s="56"/>
      <c r="C102" s="57"/>
      <c r="D102" s="58"/>
      <c r="E102" s="59"/>
      <c r="F102" s="60"/>
      <c r="G102" s="61"/>
      <c r="H102" s="60"/>
      <c r="I102" s="61"/>
      <c r="J102" s="60"/>
      <c r="K102" s="57"/>
      <c r="L102" s="57"/>
      <c r="M102" s="61"/>
      <c r="N102" s="83"/>
      <c r="O102" s="84"/>
      <c r="P102" s="84"/>
      <c r="Q102" s="85"/>
    </row>
    <row r="103" spans="1:17" ht="18.75" customHeight="1">
      <c r="A103" s="12" t="s">
        <v>78</v>
      </c>
      <c r="B103" s="53">
        <v>18824</v>
      </c>
      <c r="C103" s="54">
        <v>30257</v>
      </c>
      <c r="D103" s="54">
        <v>15074</v>
      </c>
      <c r="E103" s="55">
        <v>15183</v>
      </c>
      <c r="F103" s="53">
        <v>17509</v>
      </c>
      <c r="G103" s="55">
        <v>28540</v>
      </c>
      <c r="H103" s="53">
        <v>14398</v>
      </c>
      <c r="I103" s="55">
        <v>14142</v>
      </c>
      <c r="J103" s="53">
        <v>1315</v>
      </c>
      <c r="K103" s="54">
        <v>1717</v>
      </c>
      <c r="L103" s="54">
        <v>676</v>
      </c>
      <c r="M103" s="55">
        <v>1041</v>
      </c>
      <c r="N103" s="74">
        <v>107.51042321092011</v>
      </c>
      <c r="O103" s="75">
        <v>106.01611772950245</v>
      </c>
      <c r="P103" s="75">
        <v>104.69509654118627</v>
      </c>
      <c r="Q103" s="76">
        <v>107.36105218498091</v>
      </c>
    </row>
    <row r="104" spans="1:17" ht="18.75" customHeight="1">
      <c r="A104" s="13" t="s">
        <v>79</v>
      </c>
      <c r="B104" s="41">
        <v>1457</v>
      </c>
      <c r="C104" s="42">
        <v>2144</v>
      </c>
      <c r="D104" s="43">
        <v>1115</v>
      </c>
      <c r="E104" s="44">
        <v>1029</v>
      </c>
      <c r="F104" s="45">
        <v>1483</v>
      </c>
      <c r="G104" s="46">
        <v>2172</v>
      </c>
      <c r="H104" s="45">
        <v>1142</v>
      </c>
      <c r="I104" s="46">
        <v>1030</v>
      </c>
      <c r="J104" s="45">
        <v>-26</v>
      </c>
      <c r="K104" s="42">
        <v>-28</v>
      </c>
      <c r="L104" s="42">
        <v>-27</v>
      </c>
      <c r="M104" s="46">
        <v>-1</v>
      </c>
      <c r="N104" s="77">
        <v>98.246797033041133</v>
      </c>
      <c r="O104" s="78">
        <v>98.710865561694291</v>
      </c>
      <c r="P104" s="78">
        <v>97.635726795096318</v>
      </c>
      <c r="Q104" s="79">
        <v>99.902912621359221</v>
      </c>
    </row>
    <row r="105" spans="1:17" ht="18.75" customHeight="1">
      <c r="A105" s="16" t="s">
        <v>80</v>
      </c>
      <c r="B105" s="47">
        <v>639</v>
      </c>
      <c r="C105" s="48">
        <v>975</v>
      </c>
      <c r="D105" s="49">
        <v>455</v>
      </c>
      <c r="E105" s="50">
        <v>520</v>
      </c>
      <c r="F105" s="51">
        <v>553</v>
      </c>
      <c r="G105" s="52">
        <v>855</v>
      </c>
      <c r="H105" s="51">
        <v>410</v>
      </c>
      <c r="I105" s="52">
        <v>445</v>
      </c>
      <c r="J105" s="51">
        <v>86</v>
      </c>
      <c r="K105" s="48">
        <v>120</v>
      </c>
      <c r="L105" s="48">
        <v>45</v>
      </c>
      <c r="M105" s="52">
        <v>75</v>
      </c>
      <c r="N105" s="80">
        <v>115.55153707052442</v>
      </c>
      <c r="O105" s="81">
        <v>114.03508771929825</v>
      </c>
      <c r="P105" s="81">
        <v>110.97560975609757</v>
      </c>
      <c r="Q105" s="82">
        <v>116.85393258426966</v>
      </c>
    </row>
    <row r="106" spans="1:17" ht="18.75" customHeight="1">
      <c r="A106" s="16" t="s">
        <v>81</v>
      </c>
      <c r="B106" s="47">
        <v>3655</v>
      </c>
      <c r="C106" s="48">
        <v>6224</v>
      </c>
      <c r="D106" s="49">
        <v>2991</v>
      </c>
      <c r="E106" s="50">
        <v>3233</v>
      </c>
      <c r="F106" s="51">
        <v>3284</v>
      </c>
      <c r="G106" s="52">
        <v>5720</v>
      </c>
      <c r="H106" s="51">
        <v>2818</v>
      </c>
      <c r="I106" s="52">
        <v>2902</v>
      </c>
      <c r="J106" s="51">
        <v>371</v>
      </c>
      <c r="K106" s="48">
        <v>504</v>
      </c>
      <c r="L106" s="48">
        <v>173</v>
      </c>
      <c r="M106" s="52">
        <v>331</v>
      </c>
      <c r="N106" s="80">
        <v>111.29719853836784</v>
      </c>
      <c r="O106" s="81">
        <v>108.81118881118881</v>
      </c>
      <c r="P106" s="81">
        <v>106.13910574875798</v>
      </c>
      <c r="Q106" s="82">
        <v>111.40592694693314</v>
      </c>
    </row>
    <row r="107" spans="1:17" ht="18.75" customHeight="1">
      <c r="A107" s="16" t="s">
        <v>82</v>
      </c>
      <c r="B107" s="47">
        <v>2152</v>
      </c>
      <c r="C107" s="48">
        <v>3475</v>
      </c>
      <c r="D107" s="49">
        <v>1694</v>
      </c>
      <c r="E107" s="50">
        <v>1781</v>
      </c>
      <c r="F107" s="51">
        <v>1893</v>
      </c>
      <c r="G107" s="52">
        <v>3151</v>
      </c>
      <c r="H107" s="51">
        <v>1554</v>
      </c>
      <c r="I107" s="52">
        <v>1597</v>
      </c>
      <c r="J107" s="51">
        <v>259</v>
      </c>
      <c r="K107" s="48">
        <v>324</v>
      </c>
      <c r="L107" s="48">
        <v>140</v>
      </c>
      <c r="M107" s="52">
        <v>184</v>
      </c>
      <c r="N107" s="80">
        <v>113.68198626518753</v>
      </c>
      <c r="O107" s="81">
        <v>110.28245001586798</v>
      </c>
      <c r="P107" s="81">
        <v>109.00900900900901</v>
      </c>
      <c r="Q107" s="82">
        <v>111.52160300563555</v>
      </c>
    </row>
    <row r="108" spans="1:17" ht="18.75" customHeight="1">
      <c r="A108" s="16" t="s">
        <v>83</v>
      </c>
      <c r="B108" s="47">
        <v>1987</v>
      </c>
      <c r="C108" s="48">
        <v>3241</v>
      </c>
      <c r="D108" s="49">
        <v>1601</v>
      </c>
      <c r="E108" s="50">
        <v>1640</v>
      </c>
      <c r="F108" s="51">
        <v>1769</v>
      </c>
      <c r="G108" s="52">
        <v>2945</v>
      </c>
      <c r="H108" s="51">
        <v>1457</v>
      </c>
      <c r="I108" s="52">
        <v>1488</v>
      </c>
      <c r="J108" s="51">
        <v>218</v>
      </c>
      <c r="K108" s="48">
        <v>296</v>
      </c>
      <c r="L108" s="48">
        <v>144</v>
      </c>
      <c r="M108" s="52">
        <v>152</v>
      </c>
      <c r="N108" s="80">
        <v>112.32334652345959</v>
      </c>
      <c r="O108" s="81">
        <v>110.0509337860781</v>
      </c>
      <c r="P108" s="81">
        <v>109.88332189430336</v>
      </c>
      <c r="Q108" s="82">
        <v>110.21505376344085</v>
      </c>
    </row>
    <row r="109" spans="1:17" ht="18.75" customHeight="1">
      <c r="A109" s="16" t="s">
        <v>84</v>
      </c>
      <c r="B109" s="47">
        <v>1785</v>
      </c>
      <c r="C109" s="48">
        <v>2865</v>
      </c>
      <c r="D109" s="49">
        <v>1450</v>
      </c>
      <c r="E109" s="50">
        <v>1415</v>
      </c>
      <c r="F109" s="51">
        <v>1680</v>
      </c>
      <c r="G109" s="52">
        <v>2724</v>
      </c>
      <c r="H109" s="51">
        <v>1404</v>
      </c>
      <c r="I109" s="52">
        <v>1320</v>
      </c>
      <c r="J109" s="51">
        <v>105</v>
      </c>
      <c r="K109" s="48">
        <v>141</v>
      </c>
      <c r="L109" s="48">
        <v>46</v>
      </c>
      <c r="M109" s="52">
        <v>95</v>
      </c>
      <c r="N109" s="80">
        <v>106.25</v>
      </c>
      <c r="O109" s="81">
        <v>105.1762114537445</v>
      </c>
      <c r="P109" s="81">
        <v>103.27635327635328</v>
      </c>
      <c r="Q109" s="82">
        <v>107.1969696969697</v>
      </c>
    </row>
    <row r="110" spans="1:17" s="11" customFormat="1" ht="18.75" customHeight="1">
      <c r="A110" s="16" t="s">
        <v>85</v>
      </c>
      <c r="B110" s="47">
        <v>2312</v>
      </c>
      <c r="C110" s="48">
        <v>3673</v>
      </c>
      <c r="D110" s="49">
        <v>1932</v>
      </c>
      <c r="E110" s="50">
        <v>1741</v>
      </c>
      <c r="F110" s="51">
        <v>2260</v>
      </c>
      <c r="G110" s="52">
        <v>3606</v>
      </c>
      <c r="H110" s="51">
        <v>1914</v>
      </c>
      <c r="I110" s="52">
        <v>1692</v>
      </c>
      <c r="J110" s="51">
        <v>52</v>
      </c>
      <c r="K110" s="48">
        <v>67</v>
      </c>
      <c r="L110" s="48">
        <v>18</v>
      </c>
      <c r="M110" s="52">
        <v>49</v>
      </c>
      <c r="N110" s="80">
        <v>102.3008849557522</v>
      </c>
      <c r="O110" s="81">
        <v>101.85801442041043</v>
      </c>
      <c r="P110" s="81">
        <v>100.94043887147335</v>
      </c>
      <c r="Q110" s="82">
        <v>102.89598108747045</v>
      </c>
    </row>
    <row r="111" spans="1:17" ht="18.75" customHeight="1">
      <c r="A111" s="16" t="s">
        <v>86</v>
      </c>
      <c r="B111" s="47">
        <v>1648</v>
      </c>
      <c r="C111" s="48">
        <v>2798</v>
      </c>
      <c r="D111" s="49">
        <v>1402</v>
      </c>
      <c r="E111" s="50">
        <v>1396</v>
      </c>
      <c r="F111" s="51">
        <v>1471</v>
      </c>
      <c r="G111" s="52">
        <v>2628</v>
      </c>
      <c r="H111" s="51">
        <v>1320</v>
      </c>
      <c r="I111" s="52">
        <v>1308</v>
      </c>
      <c r="J111" s="51">
        <v>177</v>
      </c>
      <c r="K111" s="48">
        <v>170</v>
      </c>
      <c r="L111" s="48">
        <v>82</v>
      </c>
      <c r="M111" s="52">
        <v>88</v>
      </c>
      <c r="N111" s="80">
        <v>112.03263086335826</v>
      </c>
      <c r="O111" s="81">
        <v>106.46879756468796</v>
      </c>
      <c r="P111" s="81">
        <v>106.2121212121212</v>
      </c>
      <c r="Q111" s="82">
        <v>106.72782874617737</v>
      </c>
    </row>
    <row r="112" spans="1:17" ht="18.75" customHeight="1">
      <c r="A112" s="16" t="s">
        <v>87</v>
      </c>
      <c r="B112" s="47">
        <v>3189</v>
      </c>
      <c r="C112" s="48">
        <v>4862</v>
      </c>
      <c r="D112" s="49">
        <v>2434</v>
      </c>
      <c r="E112" s="50">
        <v>2428</v>
      </c>
      <c r="F112" s="51">
        <v>3116</v>
      </c>
      <c r="G112" s="52">
        <v>4739</v>
      </c>
      <c r="H112" s="51">
        <v>2379</v>
      </c>
      <c r="I112" s="52">
        <v>2360</v>
      </c>
      <c r="J112" s="51">
        <v>73</v>
      </c>
      <c r="K112" s="48">
        <v>123</v>
      </c>
      <c r="L112" s="48">
        <v>55</v>
      </c>
      <c r="M112" s="52">
        <v>68</v>
      </c>
      <c r="N112" s="80">
        <v>102.34274711168166</v>
      </c>
      <c r="O112" s="81">
        <v>102.59548427938383</v>
      </c>
      <c r="P112" s="81">
        <v>102.31189575451872</v>
      </c>
      <c r="Q112" s="82">
        <v>102.88135593220341</v>
      </c>
    </row>
    <row r="113" spans="1:17" ht="15.75" customHeight="1">
      <c r="A113" s="21"/>
      <c r="B113" s="56"/>
      <c r="C113" s="57"/>
      <c r="D113" s="58"/>
      <c r="E113" s="59"/>
      <c r="F113" s="60"/>
      <c r="G113" s="61"/>
      <c r="H113" s="60"/>
      <c r="I113" s="61"/>
      <c r="J113" s="60"/>
      <c r="K113" s="57"/>
      <c r="L113" s="57"/>
      <c r="M113" s="61"/>
      <c r="N113" s="83"/>
      <c r="O113" s="84"/>
      <c r="P113" s="84"/>
      <c r="Q113" s="85"/>
    </row>
    <row r="114" spans="1:17" ht="18.75" customHeight="1">
      <c r="A114" s="12" t="s">
        <v>88</v>
      </c>
      <c r="B114" s="53">
        <v>9161</v>
      </c>
      <c r="C114" s="54">
        <v>15109</v>
      </c>
      <c r="D114" s="54">
        <v>7634</v>
      </c>
      <c r="E114" s="55">
        <v>7475</v>
      </c>
      <c r="F114" s="53">
        <v>8495</v>
      </c>
      <c r="G114" s="55">
        <v>14216</v>
      </c>
      <c r="H114" s="53">
        <v>7266</v>
      </c>
      <c r="I114" s="55">
        <v>6950</v>
      </c>
      <c r="J114" s="53">
        <v>666</v>
      </c>
      <c r="K114" s="54">
        <v>893</v>
      </c>
      <c r="L114" s="54">
        <v>368</v>
      </c>
      <c r="M114" s="55">
        <v>525</v>
      </c>
      <c r="N114" s="74">
        <v>107.83990582695704</v>
      </c>
      <c r="O114" s="75">
        <v>106.2816544738323</v>
      </c>
      <c r="P114" s="75">
        <v>105.06468483347095</v>
      </c>
      <c r="Q114" s="76">
        <v>107.55395683453237</v>
      </c>
    </row>
    <row r="115" spans="1:17" ht="18.75" customHeight="1">
      <c r="A115" s="13" t="s">
        <v>89</v>
      </c>
      <c r="B115" s="41">
        <v>1302</v>
      </c>
      <c r="C115" s="42">
        <v>2182</v>
      </c>
      <c r="D115" s="43">
        <v>1143</v>
      </c>
      <c r="E115" s="44">
        <v>1039</v>
      </c>
      <c r="F115" s="45">
        <v>1165</v>
      </c>
      <c r="G115" s="46">
        <v>1986</v>
      </c>
      <c r="H115" s="45">
        <v>1029</v>
      </c>
      <c r="I115" s="46">
        <v>957</v>
      </c>
      <c r="J115" s="45">
        <v>137</v>
      </c>
      <c r="K115" s="42">
        <v>196</v>
      </c>
      <c r="L115" s="42">
        <v>114</v>
      </c>
      <c r="M115" s="46">
        <v>82</v>
      </c>
      <c r="N115" s="77">
        <v>111.75965665236052</v>
      </c>
      <c r="O115" s="78">
        <v>109.86908358509567</v>
      </c>
      <c r="P115" s="78">
        <v>111.07871720116617</v>
      </c>
      <c r="Q115" s="79">
        <v>108.56844305120168</v>
      </c>
    </row>
    <row r="116" spans="1:17" ht="18.75" customHeight="1">
      <c r="A116" s="16" t="s">
        <v>90</v>
      </c>
      <c r="B116" s="47">
        <v>1067</v>
      </c>
      <c r="C116" s="48">
        <v>1857</v>
      </c>
      <c r="D116" s="49">
        <v>933</v>
      </c>
      <c r="E116" s="50">
        <v>924</v>
      </c>
      <c r="F116" s="51">
        <v>1046</v>
      </c>
      <c r="G116" s="52">
        <v>1859</v>
      </c>
      <c r="H116" s="51">
        <v>934</v>
      </c>
      <c r="I116" s="52">
        <v>925</v>
      </c>
      <c r="J116" s="51">
        <v>21</v>
      </c>
      <c r="K116" s="48">
        <v>-2</v>
      </c>
      <c r="L116" s="48">
        <v>-1</v>
      </c>
      <c r="M116" s="52">
        <v>-1</v>
      </c>
      <c r="N116" s="80">
        <v>102.00764818355641</v>
      </c>
      <c r="O116" s="81">
        <v>99.892415277030665</v>
      </c>
      <c r="P116" s="81">
        <v>99.892933618843685</v>
      </c>
      <c r="Q116" s="82">
        <v>99.891891891891888</v>
      </c>
    </row>
    <row r="117" spans="1:17" s="11" customFormat="1" ht="18.75" customHeight="1">
      <c r="A117" s="16" t="s">
        <v>91</v>
      </c>
      <c r="B117" s="47">
        <v>2199</v>
      </c>
      <c r="C117" s="48">
        <v>3752</v>
      </c>
      <c r="D117" s="49">
        <v>1902</v>
      </c>
      <c r="E117" s="50">
        <v>1850</v>
      </c>
      <c r="F117" s="51">
        <v>1943</v>
      </c>
      <c r="G117" s="52">
        <v>3423</v>
      </c>
      <c r="H117" s="51">
        <v>1756</v>
      </c>
      <c r="I117" s="52">
        <v>1667</v>
      </c>
      <c r="J117" s="51">
        <v>256</v>
      </c>
      <c r="K117" s="48">
        <v>329</v>
      </c>
      <c r="L117" s="48">
        <v>146</v>
      </c>
      <c r="M117" s="52">
        <v>183</v>
      </c>
      <c r="N117" s="80">
        <v>113.17550180133813</v>
      </c>
      <c r="O117" s="81">
        <v>109.61145194274029</v>
      </c>
      <c r="P117" s="81">
        <v>108.31435079726653</v>
      </c>
      <c r="Q117" s="82">
        <v>110.97780443911218</v>
      </c>
    </row>
    <row r="118" spans="1:17" ht="18.75" customHeight="1">
      <c r="A118" s="16" t="s">
        <v>92</v>
      </c>
      <c r="B118" s="47">
        <v>2484</v>
      </c>
      <c r="C118" s="48">
        <v>3734</v>
      </c>
      <c r="D118" s="49">
        <v>1886</v>
      </c>
      <c r="E118" s="50">
        <v>1848</v>
      </c>
      <c r="F118" s="51">
        <v>2261</v>
      </c>
      <c r="G118" s="52">
        <v>3511</v>
      </c>
      <c r="H118" s="51">
        <v>1756</v>
      </c>
      <c r="I118" s="52">
        <v>1755</v>
      </c>
      <c r="J118" s="51">
        <v>223</v>
      </c>
      <c r="K118" s="48">
        <v>223</v>
      </c>
      <c r="L118" s="48">
        <v>130</v>
      </c>
      <c r="M118" s="52">
        <v>93</v>
      </c>
      <c r="N118" s="80">
        <v>109.86289252543122</v>
      </c>
      <c r="O118" s="81">
        <v>106.35146681857022</v>
      </c>
      <c r="P118" s="81">
        <v>107.40318906605924</v>
      </c>
      <c r="Q118" s="82">
        <v>105.29914529914531</v>
      </c>
    </row>
    <row r="119" spans="1:17" ht="18.75" customHeight="1">
      <c r="A119" s="16" t="s">
        <v>93</v>
      </c>
      <c r="B119" s="47">
        <v>2109</v>
      </c>
      <c r="C119" s="48">
        <v>3584</v>
      </c>
      <c r="D119" s="49">
        <v>1770</v>
      </c>
      <c r="E119" s="50">
        <v>1814</v>
      </c>
      <c r="F119" s="51">
        <v>2080</v>
      </c>
      <c r="G119" s="52">
        <v>3437</v>
      </c>
      <c r="H119" s="51">
        <v>1791</v>
      </c>
      <c r="I119" s="52">
        <v>1646</v>
      </c>
      <c r="J119" s="51">
        <v>29</v>
      </c>
      <c r="K119" s="48">
        <v>147</v>
      </c>
      <c r="L119" s="48">
        <v>-21</v>
      </c>
      <c r="M119" s="52">
        <v>168</v>
      </c>
      <c r="N119" s="80">
        <v>101.39423076923077</v>
      </c>
      <c r="O119" s="81">
        <v>104.27698574338085</v>
      </c>
      <c r="P119" s="81">
        <v>98.827470686767171</v>
      </c>
      <c r="Q119" s="82">
        <v>110.20656136087486</v>
      </c>
    </row>
    <row r="120" spans="1:17" ht="15.75" customHeight="1">
      <c r="A120" s="21"/>
      <c r="B120" s="56"/>
      <c r="C120" s="57"/>
      <c r="D120" s="58"/>
      <c r="E120" s="59"/>
      <c r="F120" s="60"/>
      <c r="G120" s="61"/>
      <c r="H120" s="60"/>
      <c r="I120" s="61"/>
      <c r="J120" s="60"/>
      <c r="K120" s="57"/>
      <c r="L120" s="57"/>
      <c r="M120" s="61"/>
      <c r="N120" s="83"/>
      <c r="O120" s="84"/>
      <c r="P120" s="84"/>
      <c r="Q120" s="85"/>
    </row>
    <row r="121" spans="1:17" ht="18.75" customHeight="1">
      <c r="A121" s="12" t="s">
        <v>94</v>
      </c>
      <c r="B121" s="53">
        <v>13466</v>
      </c>
      <c r="C121" s="54">
        <v>23091</v>
      </c>
      <c r="D121" s="54">
        <v>11344</v>
      </c>
      <c r="E121" s="55">
        <v>11747</v>
      </c>
      <c r="F121" s="53">
        <v>12570</v>
      </c>
      <c r="G121" s="55">
        <v>22115</v>
      </c>
      <c r="H121" s="53">
        <v>10931</v>
      </c>
      <c r="I121" s="55">
        <v>11184</v>
      </c>
      <c r="J121" s="53">
        <v>896</v>
      </c>
      <c r="K121" s="54">
        <v>976</v>
      </c>
      <c r="L121" s="54">
        <v>413</v>
      </c>
      <c r="M121" s="55">
        <v>563</v>
      </c>
      <c r="N121" s="74">
        <v>107.12808273667463</v>
      </c>
      <c r="O121" s="75">
        <v>104.41329414424598</v>
      </c>
      <c r="P121" s="75">
        <v>103.77824535724088</v>
      </c>
      <c r="Q121" s="76">
        <v>105.03397711015737</v>
      </c>
    </row>
    <row r="122" spans="1:17" ht="18.75" customHeight="1">
      <c r="A122" s="13" t="s">
        <v>95</v>
      </c>
      <c r="B122" s="41">
        <v>2412</v>
      </c>
      <c r="C122" s="42">
        <v>4046</v>
      </c>
      <c r="D122" s="43">
        <v>1958</v>
      </c>
      <c r="E122" s="44">
        <v>2088</v>
      </c>
      <c r="F122" s="45">
        <v>2357</v>
      </c>
      <c r="G122" s="46">
        <v>4043</v>
      </c>
      <c r="H122" s="45">
        <v>1985</v>
      </c>
      <c r="I122" s="46">
        <v>2058</v>
      </c>
      <c r="J122" s="45">
        <v>55</v>
      </c>
      <c r="K122" s="42">
        <v>3</v>
      </c>
      <c r="L122" s="42">
        <v>-27</v>
      </c>
      <c r="M122" s="46">
        <v>30</v>
      </c>
      <c r="N122" s="77">
        <v>102.33347475604582</v>
      </c>
      <c r="O122" s="78">
        <v>100.07420232500618</v>
      </c>
      <c r="P122" s="78">
        <v>98.639798488664994</v>
      </c>
      <c r="Q122" s="79">
        <v>101.45772594752187</v>
      </c>
    </row>
    <row r="123" spans="1:17" ht="18.75" customHeight="1">
      <c r="A123" s="16" t="s">
        <v>96</v>
      </c>
      <c r="B123" s="47">
        <v>1825</v>
      </c>
      <c r="C123" s="48">
        <v>3044</v>
      </c>
      <c r="D123" s="49">
        <v>1502</v>
      </c>
      <c r="E123" s="50">
        <v>1542</v>
      </c>
      <c r="F123" s="51">
        <v>1776</v>
      </c>
      <c r="G123" s="52">
        <v>2895</v>
      </c>
      <c r="H123" s="51">
        <v>1462</v>
      </c>
      <c r="I123" s="52">
        <v>1433</v>
      </c>
      <c r="J123" s="51">
        <v>49</v>
      </c>
      <c r="K123" s="48">
        <v>149</v>
      </c>
      <c r="L123" s="48">
        <v>40</v>
      </c>
      <c r="M123" s="52">
        <v>109</v>
      </c>
      <c r="N123" s="80">
        <v>102.75900900900901</v>
      </c>
      <c r="O123" s="81">
        <v>105.146804835924</v>
      </c>
      <c r="P123" s="81">
        <v>102.7359781121751</v>
      </c>
      <c r="Q123" s="82">
        <v>107.60642009769714</v>
      </c>
    </row>
    <row r="124" spans="1:17" ht="18.75" customHeight="1">
      <c r="A124" s="16" t="s">
        <v>97</v>
      </c>
      <c r="B124" s="47">
        <v>1725</v>
      </c>
      <c r="C124" s="48">
        <v>3005</v>
      </c>
      <c r="D124" s="49">
        <v>1509</v>
      </c>
      <c r="E124" s="50">
        <v>1496</v>
      </c>
      <c r="F124" s="51">
        <v>1576</v>
      </c>
      <c r="G124" s="52">
        <v>2844</v>
      </c>
      <c r="H124" s="51">
        <v>1415</v>
      </c>
      <c r="I124" s="52">
        <v>1429</v>
      </c>
      <c r="J124" s="51">
        <v>149</v>
      </c>
      <c r="K124" s="48">
        <v>161</v>
      </c>
      <c r="L124" s="48">
        <v>94</v>
      </c>
      <c r="M124" s="52">
        <v>67</v>
      </c>
      <c r="N124" s="80">
        <v>109.45431472081218</v>
      </c>
      <c r="O124" s="81">
        <v>105.66104078762307</v>
      </c>
      <c r="P124" s="81">
        <v>106.64310954063605</v>
      </c>
      <c r="Q124" s="82">
        <v>104.68859342197341</v>
      </c>
    </row>
    <row r="125" spans="1:17" ht="18.75" customHeight="1">
      <c r="A125" s="16" t="s">
        <v>98</v>
      </c>
      <c r="B125" s="47">
        <v>2564</v>
      </c>
      <c r="C125" s="48">
        <v>4363</v>
      </c>
      <c r="D125" s="49">
        <v>2183</v>
      </c>
      <c r="E125" s="50">
        <v>2180</v>
      </c>
      <c r="F125" s="51">
        <v>2361</v>
      </c>
      <c r="G125" s="52">
        <v>4181</v>
      </c>
      <c r="H125" s="51">
        <v>2111</v>
      </c>
      <c r="I125" s="52">
        <v>2070</v>
      </c>
      <c r="J125" s="51">
        <v>203</v>
      </c>
      <c r="K125" s="48">
        <v>182</v>
      </c>
      <c r="L125" s="48">
        <v>72</v>
      </c>
      <c r="M125" s="52">
        <v>110</v>
      </c>
      <c r="N125" s="80">
        <v>108.5980516730199</v>
      </c>
      <c r="O125" s="81">
        <v>104.35302559196364</v>
      </c>
      <c r="P125" s="81">
        <v>103.41070582662246</v>
      </c>
      <c r="Q125" s="82">
        <v>105.31400966183575</v>
      </c>
    </row>
    <row r="126" spans="1:17" s="11" customFormat="1" ht="18.75" customHeight="1">
      <c r="A126" s="16" t="s">
        <v>99</v>
      </c>
      <c r="B126" s="47">
        <v>1381</v>
      </c>
      <c r="C126" s="48">
        <v>2678</v>
      </c>
      <c r="D126" s="49">
        <v>1337</v>
      </c>
      <c r="E126" s="50">
        <v>1341</v>
      </c>
      <c r="F126" s="51">
        <v>1215</v>
      </c>
      <c r="G126" s="52">
        <v>2441</v>
      </c>
      <c r="H126" s="51">
        <v>1223</v>
      </c>
      <c r="I126" s="52">
        <v>1218</v>
      </c>
      <c r="J126" s="51">
        <v>166</v>
      </c>
      <c r="K126" s="48">
        <v>237</v>
      </c>
      <c r="L126" s="48">
        <v>114</v>
      </c>
      <c r="M126" s="52">
        <v>123</v>
      </c>
      <c r="N126" s="80">
        <v>113.66255144032922</v>
      </c>
      <c r="O126" s="81">
        <v>109.70913560016386</v>
      </c>
      <c r="P126" s="81">
        <v>109.32134096484056</v>
      </c>
      <c r="Q126" s="82">
        <v>110.09852216748767</v>
      </c>
    </row>
    <row r="127" spans="1:17" ht="18.75" customHeight="1">
      <c r="A127" s="16" t="s">
        <v>100</v>
      </c>
      <c r="B127" s="47">
        <v>1396</v>
      </c>
      <c r="C127" s="48">
        <v>2380</v>
      </c>
      <c r="D127" s="49">
        <v>1164</v>
      </c>
      <c r="E127" s="50">
        <v>1216</v>
      </c>
      <c r="F127" s="51">
        <v>1322</v>
      </c>
      <c r="G127" s="52">
        <v>2346</v>
      </c>
      <c r="H127" s="51">
        <v>1144</v>
      </c>
      <c r="I127" s="52">
        <v>1202</v>
      </c>
      <c r="J127" s="51">
        <v>74</v>
      </c>
      <c r="K127" s="48">
        <v>34</v>
      </c>
      <c r="L127" s="48">
        <v>20</v>
      </c>
      <c r="M127" s="52">
        <v>14</v>
      </c>
      <c r="N127" s="80">
        <v>105.59757942511348</v>
      </c>
      <c r="O127" s="81">
        <v>101.44927536231884</v>
      </c>
      <c r="P127" s="81">
        <v>101.74825174825175</v>
      </c>
      <c r="Q127" s="82">
        <v>101.16472545757071</v>
      </c>
    </row>
    <row r="128" spans="1:17" ht="18.75" customHeight="1">
      <c r="A128" s="16" t="s">
        <v>101</v>
      </c>
      <c r="B128" s="47">
        <v>2163</v>
      </c>
      <c r="C128" s="48">
        <v>3575</v>
      </c>
      <c r="D128" s="49">
        <v>1691</v>
      </c>
      <c r="E128" s="50">
        <v>1884</v>
      </c>
      <c r="F128" s="51">
        <v>1963</v>
      </c>
      <c r="G128" s="52">
        <v>3365</v>
      </c>
      <c r="H128" s="51">
        <v>1591</v>
      </c>
      <c r="I128" s="52">
        <v>1774</v>
      </c>
      <c r="J128" s="51">
        <v>200</v>
      </c>
      <c r="K128" s="48">
        <v>210</v>
      </c>
      <c r="L128" s="48">
        <v>100</v>
      </c>
      <c r="M128" s="52">
        <v>110</v>
      </c>
      <c r="N128" s="80">
        <v>110.18848700967906</v>
      </c>
      <c r="O128" s="81">
        <v>106.24071322436851</v>
      </c>
      <c r="P128" s="81">
        <v>106.28535512256443</v>
      </c>
      <c r="Q128" s="82">
        <v>106.20067643742954</v>
      </c>
    </row>
    <row r="129" spans="1:17" ht="15.75" customHeight="1">
      <c r="A129" s="21"/>
      <c r="B129" s="56"/>
      <c r="C129" s="57"/>
      <c r="D129" s="58"/>
      <c r="E129" s="59"/>
      <c r="F129" s="60"/>
      <c r="G129" s="61"/>
      <c r="H129" s="60"/>
      <c r="I129" s="61"/>
      <c r="J129" s="60"/>
      <c r="K129" s="57"/>
      <c r="L129" s="57"/>
      <c r="M129" s="61"/>
      <c r="N129" s="83"/>
      <c r="O129" s="84"/>
      <c r="P129" s="84"/>
      <c r="Q129" s="85"/>
    </row>
    <row r="130" spans="1:17" ht="18.75" customHeight="1">
      <c r="A130" s="12" t="s">
        <v>102</v>
      </c>
      <c r="B130" s="53">
        <v>12456</v>
      </c>
      <c r="C130" s="54">
        <v>21103</v>
      </c>
      <c r="D130" s="54">
        <v>10433</v>
      </c>
      <c r="E130" s="55">
        <v>10670</v>
      </c>
      <c r="F130" s="53">
        <v>11419</v>
      </c>
      <c r="G130" s="55">
        <v>19537</v>
      </c>
      <c r="H130" s="53">
        <v>9765</v>
      </c>
      <c r="I130" s="55">
        <v>9772</v>
      </c>
      <c r="J130" s="53">
        <v>1037</v>
      </c>
      <c r="K130" s="54">
        <v>1566</v>
      </c>
      <c r="L130" s="54">
        <v>668</v>
      </c>
      <c r="M130" s="55">
        <v>898</v>
      </c>
      <c r="N130" s="74">
        <v>109.08135563534461</v>
      </c>
      <c r="O130" s="75">
        <v>108.0155602190715</v>
      </c>
      <c r="P130" s="75">
        <v>106.84075780849976</v>
      </c>
      <c r="Q130" s="76">
        <v>109.18952108063856</v>
      </c>
    </row>
    <row r="131" spans="1:17" ht="18.75" customHeight="1">
      <c r="A131" s="13" t="s">
        <v>103</v>
      </c>
      <c r="B131" s="41">
        <v>2962</v>
      </c>
      <c r="C131" s="42">
        <v>4717</v>
      </c>
      <c r="D131" s="43">
        <v>2435</v>
      </c>
      <c r="E131" s="44">
        <v>2282</v>
      </c>
      <c r="F131" s="45">
        <v>2804</v>
      </c>
      <c r="G131" s="46">
        <v>4362</v>
      </c>
      <c r="H131" s="45">
        <v>2274</v>
      </c>
      <c r="I131" s="46">
        <v>2088</v>
      </c>
      <c r="J131" s="45">
        <v>158</v>
      </c>
      <c r="K131" s="42">
        <v>355</v>
      </c>
      <c r="L131" s="42">
        <v>161</v>
      </c>
      <c r="M131" s="46">
        <v>194</v>
      </c>
      <c r="N131" s="77">
        <v>105.63480741797433</v>
      </c>
      <c r="O131" s="78">
        <v>108.1384685923888</v>
      </c>
      <c r="P131" s="78">
        <v>107.08003518029902</v>
      </c>
      <c r="Q131" s="79">
        <v>109.2911877394636</v>
      </c>
    </row>
    <row r="132" spans="1:17" ht="18.75" customHeight="1">
      <c r="A132" s="16" t="s">
        <v>104</v>
      </c>
      <c r="B132" s="47">
        <v>1370</v>
      </c>
      <c r="C132" s="48">
        <v>2287</v>
      </c>
      <c r="D132" s="49">
        <v>1056</v>
      </c>
      <c r="E132" s="50">
        <v>1231</v>
      </c>
      <c r="F132" s="51">
        <v>1282</v>
      </c>
      <c r="G132" s="52">
        <v>2152</v>
      </c>
      <c r="H132" s="51">
        <v>1013</v>
      </c>
      <c r="I132" s="52">
        <v>1139</v>
      </c>
      <c r="J132" s="51">
        <v>88</v>
      </c>
      <c r="K132" s="48">
        <v>135</v>
      </c>
      <c r="L132" s="48">
        <v>43</v>
      </c>
      <c r="M132" s="52">
        <v>92</v>
      </c>
      <c r="N132" s="80">
        <v>106.86427457098284</v>
      </c>
      <c r="O132" s="81">
        <v>106.2732342007435</v>
      </c>
      <c r="P132" s="81">
        <v>104.24481737413622</v>
      </c>
      <c r="Q132" s="82">
        <v>108.07726075504829</v>
      </c>
    </row>
    <row r="133" spans="1:17" ht="18.75" customHeight="1">
      <c r="A133" s="16" t="s">
        <v>105</v>
      </c>
      <c r="B133" s="47">
        <v>1535</v>
      </c>
      <c r="C133" s="48">
        <v>2374</v>
      </c>
      <c r="D133" s="49">
        <v>1174</v>
      </c>
      <c r="E133" s="50">
        <v>1200</v>
      </c>
      <c r="F133" s="51">
        <v>1438</v>
      </c>
      <c r="G133" s="52">
        <v>2260</v>
      </c>
      <c r="H133" s="51">
        <v>1179</v>
      </c>
      <c r="I133" s="52">
        <v>1081</v>
      </c>
      <c r="J133" s="51">
        <v>97</v>
      </c>
      <c r="K133" s="48">
        <v>114</v>
      </c>
      <c r="L133" s="48">
        <v>-5</v>
      </c>
      <c r="M133" s="52">
        <v>119</v>
      </c>
      <c r="N133" s="80">
        <v>106.74547983310151</v>
      </c>
      <c r="O133" s="81">
        <v>105.04424778761062</v>
      </c>
      <c r="P133" s="81">
        <v>99.575911789652253</v>
      </c>
      <c r="Q133" s="82">
        <v>111.00832562442181</v>
      </c>
    </row>
    <row r="134" spans="1:17" ht="18.75" customHeight="1">
      <c r="A134" s="16" t="s">
        <v>106</v>
      </c>
      <c r="B134" s="47">
        <v>2533</v>
      </c>
      <c r="C134" s="48">
        <v>4320</v>
      </c>
      <c r="D134" s="49">
        <v>2204</v>
      </c>
      <c r="E134" s="50">
        <v>2116</v>
      </c>
      <c r="F134" s="51">
        <v>2277</v>
      </c>
      <c r="G134" s="52">
        <v>3958</v>
      </c>
      <c r="H134" s="51">
        <v>2051</v>
      </c>
      <c r="I134" s="52">
        <v>1907</v>
      </c>
      <c r="J134" s="51">
        <v>256</v>
      </c>
      <c r="K134" s="48">
        <v>362</v>
      </c>
      <c r="L134" s="48">
        <v>153</v>
      </c>
      <c r="M134" s="52">
        <v>209</v>
      </c>
      <c r="N134" s="80">
        <v>111.24286341677644</v>
      </c>
      <c r="O134" s="81">
        <v>109.14603335017685</v>
      </c>
      <c r="P134" s="81">
        <v>107.45977571916139</v>
      </c>
      <c r="Q134" s="82">
        <v>110.95962244362873</v>
      </c>
    </row>
    <row r="135" spans="1:17" s="11" customFormat="1" ht="18.75" customHeight="1">
      <c r="A135" s="16" t="s">
        <v>107</v>
      </c>
      <c r="B135" s="47">
        <v>1336</v>
      </c>
      <c r="C135" s="48">
        <v>2529</v>
      </c>
      <c r="D135" s="49">
        <v>1225</v>
      </c>
      <c r="E135" s="50">
        <v>1304</v>
      </c>
      <c r="F135" s="51">
        <v>1217</v>
      </c>
      <c r="G135" s="52">
        <v>2397</v>
      </c>
      <c r="H135" s="51">
        <v>1166</v>
      </c>
      <c r="I135" s="52">
        <v>1231</v>
      </c>
      <c r="J135" s="51">
        <v>119</v>
      </c>
      <c r="K135" s="48">
        <v>132</v>
      </c>
      <c r="L135" s="48">
        <v>59</v>
      </c>
      <c r="M135" s="52">
        <v>73</v>
      </c>
      <c r="N135" s="80">
        <v>109.77814297452753</v>
      </c>
      <c r="O135" s="81">
        <v>105.50688360450565</v>
      </c>
      <c r="P135" s="81">
        <v>105.06003430531732</v>
      </c>
      <c r="Q135" s="82">
        <v>105.93013809910641</v>
      </c>
    </row>
    <row r="136" spans="1:17" ht="18.75" customHeight="1">
      <c r="A136" s="16" t="s">
        <v>108</v>
      </c>
      <c r="B136" s="47">
        <v>1314</v>
      </c>
      <c r="C136" s="48">
        <v>2348</v>
      </c>
      <c r="D136" s="49">
        <v>1120</v>
      </c>
      <c r="E136" s="50">
        <v>1228</v>
      </c>
      <c r="F136" s="51">
        <v>1136</v>
      </c>
      <c r="G136" s="52">
        <v>2034</v>
      </c>
      <c r="H136" s="51">
        <v>950</v>
      </c>
      <c r="I136" s="52">
        <v>1084</v>
      </c>
      <c r="J136" s="51">
        <v>178</v>
      </c>
      <c r="K136" s="48">
        <v>314</v>
      </c>
      <c r="L136" s="48">
        <v>170</v>
      </c>
      <c r="M136" s="52">
        <v>144</v>
      </c>
      <c r="N136" s="80">
        <v>115.66901408450705</v>
      </c>
      <c r="O136" s="81">
        <v>115.43756145526056</v>
      </c>
      <c r="P136" s="81">
        <v>117.89473684210525</v>
      </c>
      <c r="Q136" s="82">
        <v>113.28413284132841</v>
      </c>
    </row>
    <row r="137" spans="1:17" ht="18.75" customHeight="1">
      <c r="A137" s="101" t="s">
        <v>109</v>
      </c>
      <c r="B137" s="102">
        <v>1406</v>
      </c>
      <c r="C137" s="100">
        <v>2528</v>
      </c>
      <c r="D137" s="99">
        <v>1219</v>
      </c>
      <c r="E137" s="103">
        <v>1309</v>
      </c>
      <c r="F137" s="95">
        <v>1265</v>
      </c>
      <c r="G137" s="96">
        <v>2374</v>
      </c>
      <c r="H137" s="95">
        <v>1132</v>
      </c>
      <c r="I137" s="96">
        <v>1242</v>
      </c>
      <c r="J137" s="95">
        <v>141</v>
      </c>
      <c r="K137" s="100">
        <v>154</v>
      </c>
      <c r="L137" s="100">
        <v>87</v>
      </c>
      <c r="M137" s="96">
        <v>67</v>
      </c>
      <c r="N137" s="104">
        <v>111.14624505928855</v>
      </c>
      <c r="O137" s="105">
        <v>106.48694187026115</v>
      </c>
      <c r="P137" s="105">
        <v>107.68551236749117</v>
      </c>
      <c r="Q137" s="106">
        <v>105.39452495974236</v>
      </c>
    </row>
    <row r="138" spans="1:17" ht="30" customHeight="1">
      <c r="A138" s="107"/>
      <c r="B138" s="70"/>
      <c r="C138" s="69"/>
      <c r="D138" s="70"/>
      <c r="E138" s="70"/>
      <c r="F138" s="57"/>
      <c r="G138" s="57"/>
      <c r="H138" s="69"/>
      <c r="I138" s="57"/>
      <c r="J138" s="69"/>
      <c r="K138" s="69"/>
      <c r="L138" s="69"/>
      <c r="M138" s="69"/>
      <c r="N138" s="84"/>
      <c r="O138" s="84"/>
      <c r="P138" s="84"/>
      <c r="Q138" s="87"/>
    </row>
    <row r="139" spans="1:17" ht="18" customHeight="1">
      <c r="A139" s="124" t="str">
        <f>A94</f>
        <v>町会</v>
      </c>
      <c r="B139" s="118" t="str">
        <f>B94</f>
        <v>令和2年</v>
      </c>
      <c r="C139" s="118"/>
      <c r="D139" s="118"/>
      <c r="E139" s="118"/>
      <c r="F139" s="119" t="str">
        <f>F94</f>
        <v>平成27年</v>
      </c>
      <c r="G139" s="120"/>
      <c r="H139" s="119" t="str">
        <f>H94</f>
        <v>平成27年つづき</v>
      </c>
      <c r="I139" s="120"/>
      <c r="J139" s="118" t="str">
        <f>J94</f>
        <v>令和2年の対平成27年増減数</v>
      </c>
      <c r="K139" s="118"/>
      <c r="L139" s="118"/>
      <c r="M139" s="118"/>
      <c r="N139" s="118" t="str">
        <f>N94</f>
        <v>令和2年の対平成27年比率（％）</v>
      </c>
      <c r="O139" s="118"/>
      <c r="P139" s="118"/>
      <c r="Q139" s="118"/>
    </row>
    <row r="140" spans="1:17" ht="18" customHeight="1">
      <c r="A140" s="118"/>
      <c r="B140" s="118" t="str">
        <f>B95</f>
        <v>世帯数</v>
      </c>
      <c r="C140" s="118" t="str">
        <f>C95</f>
        <v>人口</v>
      </c>
      <c r="D140" s="118"/>
      <c r="E140" s="118"/>
      <c r="F140" s="118" t="str">
        <f>F95</f>
        <v>世帯数</v>
      </c>
      <c r="G140" s="117" t="str">
        <f>G95</f>
        <v>人口</v>
      </c>
      <c r="H140" s="119" t="str">
        <f>H95</f>
        <v>人口つづき</v>
      </c>
      <c r="I140" s="120"/>
      <c r="J140" s="118" t="str">
        <f>J95</f>
        <v>世帯数</v>
      </c>
      <c r="K140" s="118" t="str">
        <f>K95</f>
        <v>人口</v>
      </c>
      <c r="L140" s="118"/>
      <c r="M140" s="118"/>
      <c r="N140" s="118" t="str">
        <f>N95</f>
        <v>世帯数</v>
      </c>
      <c r="O140" s="118" t="str">
        <f>O95</f>
        <v>人口</v>
      </c>
      <c r="P140" s="118"/>
      <c r="Q140" s="118"/>
    </row>
    <row r="141" spans="1:17" ht="18" customHeight="1">
      <c r="A141" s="118"/>
      <c r="B141" s="118"/>
      <c r="C141" s="117" t="str">
        <f>C96</f>
        <v>総数</v>
      </c>
      <c r="D141" s="117" t="str">
        <f>D96</f>
        <v>男</v>
      </c>
      <c r="E141" s="117" t="str">
        <f>E96</f>
        <v>女</v>
      </c>
      <c r="F141" s="118"/>
      <c r="G141" s="117" t="str">
        <f>G96</f>
        <v>総数</v>
      </c>
      <c r="H141" s="117" t="str">
        <f>H96</f>
        <v>男</v>
      </c>
      <c r="I141" s="117" t="str">
        <f>I96</f>
        <v>女</v>
      </c>
      <c r="J141" s="118"/>
      <c r="K141" s="117" t="str">
        <f>K96</f>
        <v>総数</v>
      </c>
      <c r="L141" s="117" t="str">
        <f>L96</f>
        <v>男</v>
      </c>
      <c r="M141" s="117" t="str">
        <f>M96</f>
        <v>女</v>
      </c>
      <c r="N141" s="118"/>
      <c r="O141" s="117" t="str">
        <f>O96</f>
        <v>総数</v>
      </c>
      <c r="P141" s="117" t="str">
        <f>P96</f>
        <v>男</v>
      </c>
      <c r="Q141" s="117" t="str">
        <f>Q96</f>
        <v>女</v>
      </c>
    </row>
    <row r="142" spans="1:17" ht="15.75" customHeight="1">
      <c r="A142" s="32"/>
      <c r="B142" s="22"/>
      <c r="C142" s="18"/>
      <c r="D142" s="22"/>
      <c r="E142" s="22"/>
      <c r="F142" s="14"/>
      <c r="G142" s="15"/>
      <c r="H142" s="14"/>
      <c r="I142" s="15"/>
      <c r="J142" s="19"/>
      <c r="K142" s="19"/>
      <c r="L142" s="19"/>
      <c r="M142" s="19"/>
      <c r="N142" s="8"/>
      <c r="O142" s="9"/>
      <c r="P142" s="9"/>
      <c r="Q142" s="10"/>
    </row>
    <row r="143" spans="1:17" ht="18.75" customHeight="1">
      <c r="A143" s="12" t="s">
        <v>110</v>
      </c>
      <c r="B143" s="53">
        <v>10115</v>
      </c>
      <c r="C143" s="54">
        <v>18359</v>
      </c>
      <c r="D143" s="54">
        <v>8896</v>
      </c>
      <c r="E143" s="55">
        <v>9463</v>
      </c>
      <c r="F143" s="53">
        <v>9994</v>
      </c>
      <c r="G143" s="55">
        <v>17963</v>
      </c>
      <c r="H143" s="53">
        <v>8743</v>
      </c>
      <c r="I143" s="55">
        <v>9220</v>
      </c>
      <c r="J143" s="53">
        <v>121</v>
      </c>
      <c r="K143" s="54">
        <v>396</v>
      </c>
      <c r="L143" s="54">
        <v>153</v>
      </c>
      <c r="M143" s="55">
        <v>243</v>
      </c>
      <c r="N143" s="74">
        <v>101.2107264358615</v>
      </c>
      <c r="O143" s="75">
        <v>102.20453153704838</v>
      </c>
      <c r="P143" s="75">
        <v>101.74997140569599</v>
      </c>
      <c r="Q143" s="76">
        <v>102.6355748373102</v>
      </c>
    </row>
    <row r="144" spans="1:17" ht="18.75" customHeight="1">
      <c r="A144" s="13" t="s">
        <v>111</v>
      </c>
      <c r="B144" s="41">
        <v>2681</v>
      </c>
      <c r="C144" s="42">
        <v>4319</v>
      </c>
      <c r="D144" s="43">
        <v>2008</v>
      </c>
      <c r="E144" s="44">
        <v>2311</v>
      </c>
      <c r="F144" s="45">
        <v>2658</v>
      </c>
      <c r="G144" s="46">
        <v>4236</v>
      </c>
      <c r="H144" s="45">
        <v>2019</v>
      </c>
      <c r="I144" s="46">
        <v>2217</v>
      </c>
      <c r="J144" s="45">
        <v>23</v>
      </c>
      <c r="K144" s="42">
        <v>83</v>
      </c>
      <c r="L144" s="42">
        <v>-11</v>
      </c>
      <c r="M144" s="46">
        <v>94</v>
      </c>
      <c r="N144" s="77">
        <v>100.86531226486079</v>
      </c>
      <c r="O144" s="78">
        <v>101.95939565627951</v>
      </c>
      <c r="P144" s="78">
        <v>99.455175829618625</v>
      </c>
      <c r="Q144" s="79">
        <v>104.23996391520072</v>
      </c>
    </row>
    <row r="145" spans="1:17" ht="18.75" customHeight="1">
      <c r="A145" s="16" t="s">
        <v>112</v>
      </c>
      <c r="B145" s="47">
        <v>1202</v>
      </c>
      <c r="C145" s="48">
        <v>1867</v>
      </c>
      <c r="D145" s="49">
        <v>841</v>
      </c>
      <c r="E145" s="50">
        <v>1026</v>
      </c>
      <c r="F145" s="51">
        <v>1220</v>
      </c>
      <c r="G145" s="52">
        <v>1939</v>
      </c>
      <c r="H145" s="51">
        <v>874</v>
      </c>
      <c r="I145" s="52">
        <v>1065</v>
      </c>
      <c r="J145" s="51">
        <v>-18</v>
      </c>
      <c r="K145" s="48">
        <v>-72</v>
      </c>
      <c r="L145" s="48">
        <v>-33</v>
      </c>
      <c r="M145" s="52">
        <v>-39</v>
      </c>
      <c r="N145" s="80">
        <v>98.52459016393442</v>
      </c>
      <c r="O145" s="81">
        <v>96.286745745229496</v>
      </c>
      <c r="P145" s="81">
        <v>96.224256292906176</v>
      </c>
      <c r="Q145" s="82">
        <v>96.338028169014095</v>
      </c>
    </row>
    <row r="146" spans="1:17" ht="18.75" customHeight="1">
      <c r="A146" s="16" t="s">
        <v>113</v>
      </c>
      <c r="B146" s="47">
        <v>1221</v>
      </c>
      <c r="C146" s="48">
        <v>2185</v>
      </c>
      <c r="D146" s="49">
        <v>1110</v>
      </c>
      <c r="E146" s="50">
        <v>1075</v>
      </c>
      <c r="F146" s="51">
        <v>1212</v>
      </c>
      <c r="G146" s="52">
        <v>1996</v>
      </c>
      <c r="H146" s="51">
        <v>1011</v>
      </c>
      <c r="I146" s="52">
        <v>985</v>
      </c>
      <c r="J146" s="51">
        <v>9</v>
      </c>
      <c r="K146" s="48">
        <v>189</v>
      </c>
      <c r="L146" s="48">
        <v>99</v>
      </c>
      <c r="M146" s="52">
        <v>90</v>
      </c>
      <c r="N146" s="80">
        <v>100.74257425742574</v>
      </c>
      <c r="O146" s="81">
        <v>109.46893787575149</v>
      </c>
      <c r="P146" s="81">
        <v>109.79228486646883</v>
      </c>
      <c r="Q146" s="82">
        <v>109.13705583756345</v>
      </c>
    </row>
    <row r="147" spans="1:17" s="11" customFormat="1" ht="18.75" customHeight="1">
      <c r="A147" s="16" t="s">
        <v>114</v>
      </c>
      <c r="B147" s="47">
        <v>3034</v>
      </c>
      <c r="C147" s="48">
        <v>6516</v>
      </c>
      <c r="D147" s="49">
        <v>3109</v>
      </c>
      <c r="E147" s="50">
        <v>3407</v>
      </c>
      <c r="F147" s="51">
        <v>2968</v>
      </c>
      <c r="G147" s="52">
        <v>6258</v>
      </c>
      <c r="H147" s="51">
        <v>2965</v>
      </c>
      <c r="I147" s="52">
        <v>3293</v>
      </c>
      <c r="J147" s="51">
        <v>66</v>
      </c>
      <c r="K147" s="48">
        <v>258</v>
      </c>
      <c r="L147" s="48">
        <v>144</v>
      </c>
      <c r="M147" s="52">
        <v>114</v>
      </c>
      <c r="N147" s="80">
        <v>102.22371967654986</v>
      </c>
      <c r="O147" s="81">
        <v>104.12272291466923</v>
      </c>
      <c r="P147" s="81">
        <v>104.8566610455312</v>
      </c>
      <c r="Q147" s="82">
        <v>103.46188885514729</v>
      </c>
    </row>
    <row r="148" spans="1:17" ht="18.75" customHeight="1">
      <c r="A148" s="16" t="s">
        <v>115</v>
      </c>
      <c r="B148" s="47">
        <v>1210</v>
      </c>
      <c r="C148" s="48">
        <v>2136</v>
      </c>
      <c r="D148" s="49">
        <v>1117</v>
      </c>
      <c r="E148" s="50">
        <v>1019</v>
      </c>
      <c r="F148" s="51">
        <v>1142</v>
      </c>
      <c r="G148" s="52">
        <v>2080</v>
      </c>
      <c r="H148" s="51">
        <v>1089</v>
      </c>
      <c r="I148" s="52">
        <v>991</v>
      </c>
      <c r="J148" s="51">
        <v>68</v>
      </c>
      <c r="K148" s="48">
        <v>56</v>
      </c>
      <c r="L148" s="48">
        <v>28</v>
      </c>
      <c r="M148" s="52">
        <v>28</v>
      </c>
      <c r="N148" s="80">
        <v>105.95446584938703</v>
      </c>
      <c r="O148" s="81">
        <v>102.69230769230768</v>
      </c>
      <c r="P148" s="81">
        <v>102.57116620752984</v>
      </c>
      <c r="Q148" s="82">
        <v>102.82542885973764</v>
      </c>
    </row>
    <row r="149" spans="1:17" ht="18.75" customHeight="1">
      <c r="A149" s="16" t="s">
        <v>116</v>
      </c>
      <c r="B149" s="47">
        <v>767</v>
      </c>
      <c r="C149" s="48">
        <v>1336</v>
      </c>
      <c r="D149" s="49">
        <v>711</v>
      </c>
      <c r="E149" s="50">
        <v>625</v>
      </c>
      <c r="F149" s="51">
        <v>794</v>
      </c>
      <c r="G149" s="52">
        <v>1454</v>
      </c>
      <c r="H149" s="51">
        <v>785</v>
      </c>
      <c r="I149" s="52">
        <v>669</v>
      </c>
      <c r="J149" s="51">
        <v>-27</v>
      </c>
      <c r="K149" s="48">
        <v>-118</v>
      </c>
      <c r="L149" s="48">
        <v>-74</v>
      </c>
      <c r="M149" s="52">
        <v>-44</v>
      </c>
      <c r="N149" s="80">
        <v>96.599496221662477</v>
      </c>
      <c r="O149" s="81">
        <v>91.884456671251726</v>
      </c>
      <c r="P149" s="81">
        <v>90.57324840764332</v>
      </c>
      <c r="Q149" s="82">
        <v>93.423019431988038</v>
      </c>
    </row>
    <row r="150" spans="1:17" ht="15.75" customHeight="1">
      <c r="A150" s="21"/>
      <c r="B150" s="56"/>
      <c r="C150" s="57"/>
      <c r="D150" s="58"/>
      <c r="E150" s="59"/>
      <c r="F150" s="60"/>
      <c r="G150" s="61"/>
      <c r="H150" s="60"/>
      <c r="I150" s="61"/>
      <c r="J150" s="60"/>
      <c r="K150" s="57"/>
      <c r="L150" s="57"/>
      <c r="M150" s="61"/>
      <c r="N150" s="83"/>
      <c r="O150" s="84"/>
      <c r="P150" s="84"/>
      <c r="Q150" s="85"/>
    </row>
    <row r="151" spans="1:17" ht="18.75" customHeight="1">
      <c r="A151" s="12" t="s">
        <v>117</v>
      </c>
      <c r="B151" s="53">
        <v>10769</v>
      </c>
      <c r="C151" s="54">
        <v>18458</v>
      </c>
      <c r="D151" s="54">
        <v>9453</v>
      </c>
      <c r="E151" s="55">
        <v>9005</v>
      </c>
      <c r="F151" s="53">
        <v>10724</v>
      </c>
      <c r="G151" s="55">
        <v>18808</v>
      </c>
      <c r="H151" s="53">
        <v>9773</v>
      </c>
      <c r="I151" s="55">
        <v>9035</v>
      </c>
      <c r="J151" s="53">
        <v>45</v>
      </c>
      <c r="K151" s="54">
        <v>-350</v>
      </c>
      <c r="L151" s="54">
        <v>-320</v>
      </c>
      <c r="M151" s="55">
        <v>-30</v>
      </c>
      <c r="N151" s="74">
        <v>100.41961954494592</v>
      </c>
      <c r="O151" s="75">
        <v>98.139089749042967</v>
      </c>
      <c r="P151" s="75">
        <v>96.725672771922646</v>
      </c>
      <c r="Q151" s="76">
        <v>99.667957941339239</v>
      </c>
    </row>
    <row r="152" spans="1:17" ht="18.75" customHeight="1">
      <c r="A152" s="16" t="s">
        <v>119</v>
      </c>
      <c r="B152" s="47">
        <v>89</v>
      </c>
      <c r="C152" s="48">
        <v>139</v>
      </c>
      <c r="D152" s="49">
        <v>70</v>
      </c>
      <c r="E152" s="50">
        <v>69</v>
      </c>
      <c r="F152" s="51">
        <v>91</v>
      </c>
      <c r="G152" s="52">
        <v>155</v>
      </c>
      <c r="H152" s="51">
        <v>79</v>
      </c>
      <c r="I152" s="52">
        <v>76</v>
      </c>
      <c r="J152" s="51">
        <v>-2</v>
      </c>
      <c r="K152" s="48">
        <v>-16</v>
      </c>
      <c r="L152" s="48">
        <v>-9</v>
      </c>
      <c r="M152" s="52">
        <v>-7</v>
      </c>
      <c r="N152" s="80">
        <v>97.802197802197796</v>
      </c>
      <c r="O152" s="81">
        <v>89.677419354838705</v>
      </c>
      <c r="P152" s="81">
        <v>88.60759493670885</v>
      </c>
      <c r="Q152" s="82">
        <v>90.789473684210535</v>
      </c>
    </row>
    <row r="153" spans="1:17" ht="18.75" customHeight="1">
      <c r="A153" s="16" t="s">
        <v>120</v>
      </c>
      <c r="B153" s="47">
        <v>1206</v>
      </c>
      <c r="C153" s="48">
        <v>1993</v>
      </c>
      <c r="D153" s="49">
        <v>989</v>
      </c>
      <c r="E153" s="50">
        <v>1004</v>
      </c>
      <c r="F153" s="51">
        <v>1168</v>
      </c>
      <c r="G153" s="52">
        <v>1921</v>
      </c>
      <c r="H153" s="51">
        <v>979</v>
      </c>
      <c r="I153" s="52">
        <v>942</v>
      </c>
      <c r="J153" s="51">
        <v>38</v>
      </c>
      <c r="K153" s="48">
        <v>72</v>
      </c>
      <c r="L153" s="48">
        <v>10</v>
      </c>
      <c r="M153" s="52">
        <v>62</v>
      </c>
      <c r="N153" s="80">
        <v>103.25342465753424</v>
      </c>
      <c r="O153" s="81">
        <v>103.74804789172308</v>
      </c>
      <c r="P153" s="81">
        <v>101.02145045965271</v>
      </c>
      <c r="Q153" s="82">
        <v>106.58174097664543</v>
      </c>
    </row>
    <row r="154" spans="1:17" ht="18.75" customHeight="1">
      <c r="A154" s="16" t="s">
        <v>121</v>
      </c>
      <c r="B154" s="47">
        <v>1403</v>
      </c>
      <c r="C154" s="48">
        <v>2024</v>
      </c>
      <c r="D154" s="49">
        <v>1126</v>
      </c>
      <c r="E154" s="50">
        <v>898</v>
      </c>
      <c r="F154" s="51">
        <v>1319</v>
      </c>
      <c r="G154" s="52">
        <v>2010</v>
      </c>
      <c r="H154" s="51">
        <v>1123</v>
      </c>
      <c r="I154" s="52">
        <v>887</v>
      </c>
      <c r="J154" s="51">
        <v>84</v>
      </c>
      <c r="K154" s="48">
        <v>14</v>
      </c>
      <c r="L154" s="48">
        <v>3</v>
      </c>
      <c r="M154" s="52">
        <v>11</v>
      </c>
      <c r="N154" s="80">
        <v>106.36846095526916</v>
      </c>
      <c r="O154" s="81">
        <v>100.69651741293532</v>
      </c>
      <c r="P154" s="81">
        <v>100.26714158504006</v>
      </c>
      <c r="Q154" s="82">
        <v>101.2401352874859</v>
      </c>
    </row>
    <row r="155" spans="1:17" ht="18.75" customHeight="1">
      <c r="A155" s="16" t="s">
        <v>122</v>
      </c>
      <c r="B155" s="47">
        <v>979</v>
      </c>
      <c r="C155" s="48">
        <v>1502</v>
      </c>
      <c r="D155" s="49">
        <v>831</v>
      </c>
      <c r="E155" s="50">
        <v>671</v>
      </c>
      <c r="F155" s="51">
        <v>973</v>
      </c>
      <c r="G155" s="52">
        <v>1560</v>
      </c>
      <c r="H155" s="51">
        <v>846</v>
      </c>
      <c r="I155" s="52">
        <v>714</v>
      </c>
      <c r="J155" s="51">
        <v>6</v>
      </c>
      <c r="K155" s="48">
        <v>-58</v>
      </c>
      <c r="L155" s="48">
        <v>-15</v>
      </c>
      <c r="M155" s="52">
        <v>-43</v>
      </c>
      <c r="N155" s="80">
        <v>100.61664953751284</v>
      </c>
      <c r="O155" s="81">
        <v>96.282051282051285</v>
      </c>
      <c r="P155" s="81">
        <v>98.226950354609926</v>
      </c>
      <c r="Q155" s="82">
        <v>93.977591036414566</v>
      </c>
    </row>
    <row r="156" spans="1:17" ht="18.75" customHeight="1">
      <c r="A156" s="16" t="s">
        <v>123</v>
      </c>
      <c r="B156" s="47">
        <v>1388</v>
      </c>
      <c r="C156" s="48">
        <v>2393</v>
      </c>
      <c r="D156" s="49">
        <v>1202</v>
      </c>
      <c r="E156" s="50">
        <v>1191</v>
      </c>
      <c r="F156" s="51">
        <v>1431</v>
      </c>
      <c r="G156" s="52">
        <v>2528</v>
      </c>
      <c r="H156" s="51">
        <v>1300</v>
      </c>
      <c r="I156" s="52">
        <v>1228</v>
      </c>
      <c r="J156" s="51">
        <v>-43</v>
      </c>
      <c r="K156" s="48">
        <v>-135</v>
      </c>
      <c r="L156" s="48">
        <v>-98</v>
      </c>
      <c r="M156" s="52">
        <v>-37</v>
      </c>
      <c r="N156" s="80">
        <v>96.995108315863035</v>
      </c>
      <c r="O156" s="81">
        <v>94.659810126582272</v>
      </c>
      <c r="P156" s="81">
        <v>92.461538461538467</v>
      </c>
      <c r="Q156" s="82">
        <v>96.986970684039093</v>
      </c>
    </row>
    <row r="157" spans="1:17" s="11" customFormat="1" ht="18.75" customHeight="1">
      <c r="A157" s="16" t="s">
        <v>124</v>
      </c>
      <c r="B157" s="47">
        <v>937</v>
      </c>
      <c r="C157" s="48">
        <v>1435</v>
      </c>
      <c r="D157" s="49">
        <v>777</v>
      </c>
      <c r="E157" s="50">
        <v>658</v>
      </c>
      <c r="F157" s="51">
        <v>879</v>
      </c>
      <c r="G157" s="52">
        <v>1368</v>
      </c>
      <c r="H157" s="51">
        <v>759</v>
      </c>
      <c r="I157" s="52">
        <v>609</v>
      </c>
      <c r="J157" s="51">
        <v>58</v>
      </c>
      <c r="K157" s="48">
        <v>67</v>
      </c>
      <c r="L157" s="48">
        <v>18</v>
      </c>
      <c r="M157" s="52">
        <v>49</v>
      </c>
      <c r="N157" s="80">
        <v>106.59840728100114</v>
      </c>
      <c r="O157" s="81">
        <v>104.89766081871346</v>
      </c>
      <c r="P157" s="81">
        <v>102.3715415019763</v>
      </c>
      <c r="Q157" s="82">
        <v>108.04597701149426</v>
      </c>
    </row>
    <row r="158" spans="1:17" ht="18.75" customHeight="1">
      <c r="A158" s="16" t="s">
        <v>125</v>
      </c>
      <c r="B158" s="47">
        <v>1598</v>
      </c>
      <c r="C158" s="48">
        <v>2633</v>
      </c>
      <c r="D158" s="49">
        <v>1392</v>
      </c>
      <c r="E158" s="50">
        <v>1241</v>
      </c>
      <c r="F158" s="51">
        <v>1653</v>
      </c>
      <c r="G158" s="52">
        <v>2738</v>
      </c>
      <c r="H158" s="51">
        <v>1446</v>
      </c>
      <c r="I158" s="52">
        <v>1292</v>
      </c>
      <c r="J158" s="51">
        <v>-55</v>
      </c>
      <c r="K158" s="48">
        <v>-105</v>
      </c>
      <c r="L158" s="48">
        <v>-54</v>
      </c>
      <c r="M158" s="52">
        <v>-51</v>
      </c>
      <c r="N158" s="80">
        <v>96.672716273442234</v>
      </c>
      <c r="O158" s="81">
        <v>96.165084002921844</v>
      </c>
      <c r="P158" s="81">
        <v>96.265560165975103</v>
      </c>
      <c r="Q158" s="82">
        <v>96.05263157894737</v>
      </c>
    </row>
    <row r="159" spans="1:17" ht="18.75" customHeight="1">
      <c r="A159" s="16" t="s">
        <v>126</v>
      </c>
      <c r="B159" s="47">
        <v>3169</v>
      </c>
      <c r="C159" s="48">
        <v>6339</v>
      </c>
      <c r="D159" s="49">
        <v>3066</v>
      </c>
      <c r="E159" s="50">
        <v>3273</v>
      </c>
      <c r="F159" s="51">
        <v>3210</v>
      </c>
      <c r="G159" s="52">
        <v>6528</v>
      </c>
      <c r="H159" s="51">
        <v>3241</v>
      </c>
      <c r="I159" s="52">
        <v>3287</v>
      </c>
      <c r="J159" s="51">
        <v>-41</v>
      </c>
      <c r="K159" s="48">
        <v>-189</v>
      </c>
      <c r="L159" s="48">
        <v>-175</v>
      </c>
      <c r="M159" s="52">
        <v>-14</v>
      </c>
      <c r="N159" s="80">
        <v>98.72274143302181</v>
      </c>
      <c r="O159" s="81">
        <v>97.10477941176471</v>
      </c>
      <c r="P159" s="81">
        <v>94.600431965442766</v>
      </c>
      <c r="Q159" s="82">
        <v>99.574079707940371</v>
      </c>
    </row>
    <row r="160" spans="1:17" ht="15.75" customHeight="1">
      <c r="A160" s="21"/>
      <c r="B160" s="56"/>
      <c r="C160" s="57"/>
      <c r="D160" s="58"/>
      <c r="E160" s="59"/>
      <c r="F160" s="60"/>
      <c r="G160" s="61"/>
      <c r="H160" s="60"/>
      <c r="I160" s="61"/>
      <c r="J160" s="60"/>
      <c r="K160" s="57"/>
      <c r="L160" s="57"/>
      <c r="M160" s="61"/>
      <c r="N160" s="83"/>
      <c r="O160" s="84"/>
      <c r="P160" s="84"/>
      <c r="Q160" s="85"/>
    </row>
    <row r="161" spans="1:17" ht="18.75" customHeight="1">
      <c r="A161" s="12" t="s">
        <v>127</v>
      </c>
      <c r="B161" s="53">
        <v>14156</v>
      </c>
      <c r="C161" s="54">
        <v>22493</v>
      </c>
      <c r="D161" s="54">
        <v>10946</v>
      </c>
      <c r="E161" s="55">
        <v>11547</v>
      </c>
      <c r="F161" s="53">
        <v>12964</v>
      </c>
      <c r="G161" s="55">
        <v>20845</v>
      </c>
      <c r="H161" s="53">
        <v>10269</v>
      </c>
      <c r="I161" s="55">
        <v>10576</v>
      </c>
      <c r="J161" s="53">
        <v>1192</v>
      </c>
      <c r="K161" s="54">
        <v>1648</v>
      </c>
      <c r="L161" s="54">
        <v>677</v>
      </c>
      <c r="M161" s="55">
        <v>971</v>
      </c>
      <c r="N161" s="74">
        <v>109.1946929959889</v>
      </c>
      <c r="O161" s="75">
        <v>107.90597265531304</v>
      </c>
      <c r="P161" s="75">
        <v>106.59265751290292</v>
      </c>
      <c r="Q161" s="76">
        <v>109.18116490166415</v>
      </c>
    </row>
    <row r="162" spans="1:17" ht="18.75" customHeight="1">
      <c r="A162" s="13" t="s">
        <v>128</v>
      </c>
      <c r="B162" s="41">
        <v>2136</v>
      </c>
      <c r="C162" s="42">
        <v>3465</v>
      </c>
      <c r="D162" s="43">
        <v>1664</v>
      </c>
      <c r="E162" s="44">
        <v>1801</v>
      </c>
      <c r="F162" s="45">
        <v>1805</v>
      </c>
      <c r="G162" s="46">
        <v>3081</v>
      </c>
      <c r="H162" s="45">
        <v>1481</v>
      </c>
      <c r="I162" s="46">
        <v>1600</v>
      </c>
      <c r="J162" s="45">
        <v>331</v>
      </c>
      <c r="K162" s="42">
        <v>384</v>
      </c>
      <c r="L162" s="42">
        <v>183</v>
      </c>
      <c r="M162" s="46">
        <v>201</v>
      </c>
      <c r="N162" s="77">
        <v>118.33795013850414</v>
      </c>
      <c r="O162" s="78">
        <v>112.4634858812074</v>
      </c>
      <c r="P162" s="78">
        <v>112.35651586765698</v>
      </c>
      <c r="Q162" s="79">
        <v>112.56250000000001</v>
      </c>
    </row>
    <row r="163" spans="1:17" ht="18.75" customHeight="1">
      <c r="A163" s="16" t="s">
        <v>129</v>
      </c>
      <c r="B163" s="47">
        <v>2582</v>
      </c>
      <c r="C163" s="48">
        <v>4232</v>
      </c>
      <c r="D163" s="49">
        <v>2123</v>
      </c>
      <c r="E163" s="50">
        <v>2109</v>
      </c>
      <c r="F163" s="51">
        <v>2462</v>
      </c>
      <c r="G163" s="52">
        <v>4127</v>
      </c>
      <c r="H163" s="51">
        <v>2078</v>
      </c>
      <c r="I163" s="52">
        <v>2049</v>
      </c>
      <c r="J163" s="51">
        <v>120</v>
      </c>
      <c r="K163" s="48">
        <v>105</v>
      </c>
      <c r="L163" s="48">
        <v>45</v>
      </c>
      <c r="M163" s="52">
        <v>60</v>
      </c>
      <c r="N163" s="80">
        <v>104.87408610885458</v>
      </c>
      <c r="O163" s="81">
        <v>102.54422098376546</v>
      </c>
      <c r="P163" s="81">
        <v>102.1655437921078</v>
      </c>
      <c r="Q163" s="82">
        <v>102.92825768667642</v>
      </c>
    </row>
    <row r="164" spans="1:17" ht="18.75" customHeight="1">
      <c r="A164" s="16" t="s">
        <v>130</v>
      </c>
      <c r="B164" s="47">
        <v>570</v>
      </c>
      <c r="C164" s="48">
        <v>1062</v>
      </c>
      <c r="D164" s="49">
        <v>546</v>
      </c>
      <c r="E164" s="50">
        <v>516</v>
      </c>
      <c r="F164" s="51">
        <v>487</v>
      </c>
      <c r="G164" s="52">
        <v>904</v>
      </c>
      <c r="H164" s="51">
        <v>454</v>
      </c>
      <c r="I164" s="52">
        <v>450</v>
      </c>
      <c r="J164" s="51">
        <v>83</v>
      </c>
      <c r="K164" s="48">
        <v>158</v>
      </c>
      <c r="L164" s="48">
        <v>92</v>
      </c>
      <c r="M164" s="52">
        <v>66</v>
      </c>
      <c r="N164" s="80">
        <v>117.04312114989732</v>
      </c>
      <c r="O164" s="81">
        <v>117.47787610619469</v>
      </c>
      <c r="P164" s="81">
        <v>120.26431718061674</v>
      </c>
      <c r="Q164" s="82">
        <v>114.66666666666667</v>
      </c>
    </row>
    <row r="165" spans="1:17" ht="18.75" customHeight="1">
      <c r="A165" s="16" t="s">
        <v>131</v>
      </c>
      <c r="B165" s="47">
        <v>336</v>
      </c>
      <c r="C165" s="48">
        <v>627</v>
      </c>
      <c r="D165" s="49">
        <v>331</v>
      </c>
      <c r="E165" s="50">
        <v>296</v>
      </c>
      <c r="F165" s="51">
        <v>333</v>
      </c>
      <c r="G165" s="52">
        <v>632</v>
      </c>
      <c r="H165" s="51">
        <v>338</v>
      </c>
      <c r="I165" s="52">
        <v>294</v>
      </c>
      <c r="J165" s="51">
        <v>3</v>
      </c>
      <c r="K165" s="48">
        <v>-5</v>
      </c>
      <c r="L165" s="48">
        <v>-7</v>
      </c>
      <c r="M165" s="52">
        <v>2</v>
      </c>
      <c r="N165" s="80">
        <v>100.90090090090089</v>
      </c>
      <c r="O165" s="81">
        <v>99.20886075949366</v>
      </c>
      <c r="P165" s="81">
        <v>97.928994082840234</v>
      </c>
      <c r="Q165" s="82">
        <v>100.68027210884354</v>
      </c>
    </row>
    <row r="166" spans="1:17" ht="18.75" customHeight="1">
      <c r="A166" s="16" t="s">
        <v>132</v>
      </c>
      <c r="B166" s="47">
        <v>407</v>
      </c>
      <c r="C166" s="48">
        <v>654</v>
      </c>
      <c r="D166" s="49">
        <v>327</v>
      </c>
      <c r="E166" s="50">
        <v>327</v>
      </c>
      <c r="F166" s="51">
        <v>434</v>
      </c>
      <c r="G166" s="52">
        <v>659</v>
      </c>
      <c r="H166" s="51">
        <v>342</v>
      </c>
      <c r="I166" s="52">
        <v>317</v>
      </c>
      <c r="J166" s="51">
        <v>-27</v>
      </c>
      <c r="K166" s="48">
        <v>-5</v>
      </c>
      <c r="L166" s="48">
        <v>-15</v>
      </c>
      <c r="M166" s="52">
        <v>10</v>
      </c>
      <c r="N166" s="80">
        <v>93.778801843317979</v>
      </c>
      <c r="O166" s="81">
        <v>99.241274658573602</v>
      </c>
      <c r="P166" s="81">
        <v>95.614035087719301</v>
      </c>
      <c r="Q166" s="82">
        <v>103.15457413249212</v>
      </c>
    </row>
    <row r="167" spans="1:17" ht="18.75" customHeight="1">
      <c r="A167" s="16" t="s">
        <v>133</v>
      </c>
      <c r="B167" s="47">
        <v>1170</v>
      </c>
      <c r="C167" s="48">
        <v>1531</v>
      </c>
      <c r="D167" s="49">
        <v>787</v>
      </c>
      <c r="E167" s="50">
        <v>744</v>
      </c>
      <c r="F167" s="51">
        <v>1120</v>
      </c>
      <c r="G167" s="52">
        <v>1472</v>
      </c>
      <c r="H167" s="51">
        <v>793</v>
      </c>
      <c r="I167" s="52">
        <v>679</v>
      </c>
      <c r="J167" s="51">
        <v>50</v>
      </c>
      <c r="K167" s="48">
        <v>59</v>
      </c>
      <c r="L167" s="48">
        <v>-6</v>
      </c>
      <c r="M167" s="52">
        <v>65</v>
      </c>
      <c r="N167" s="80">
        <v>104.46428571428572</v>
      </c>
      <c r="O167" s="81">
        <v>104.00815217391303</v>
      </c>
      <c r="P167" s="81">
        <v>99.243379571248425</v>
      </c>
      <c r="Q167" s="82">
        <v>109.57290132547865</v>
      </c>
    </row>
    <row r="168" spans="1:17" ht="18.75" customHeight="1">
      <c r="A168" s="16" t="s">
        <v>134</v>
      </c>
      <c r="B168" s="47">
        <v>1083</v>
      </c>
      <c r="C168" s="48">
        <v>1743</v>
      </c>
      <c r="D168" s="49">
        <v>821</v>
      </c>
      <c r="E168" s="50">
        <v>922</v>
      </c>
      <c r="F168" s="51">
        <v>1026</v>
      </c>
      <c r="G168" s="52">
        <v>1645</v>
      </c>
      <c r="H168" s="51">
        <v>752</v>
      </c>
      <c r="I168" s="52">
        <v>893</v>
      </c>
      <c r="J168" s="51">
        <v>57</v>
      </c>
      <c r="K168" s="48">
        <v>98</v>
      </c>
      <c r="L168" s="48">
        <v>69</v>
      </c>
      <c r="M168" s="52">
        <v>29</v>
      </c>
      <c r="N168" s="80">
        <v>105.55555555555556</v>
      </c>
      <c r="O168" s="81">
        <v>105.95744680851065</v>
      </c>
      <c r="P168" s="81">
        <v>109.17553191489363</v>
      </c>
      <c r="Q168" s="82">
        <v>103.2474804031355</v>
      </c>
    </row>
    <row r="169" spans="1:17" ht="18.75" customHeight="1">
      <c r="A169" s="16" t="s">
        <v>135</v>
      </c>
      <c r="B169" s="47">
        <v>417</v>
      </c>
      <c r="C169" s="48">
        <v>590</v>
      </c>
      <c r="D169" s="49">
        <v>282</v>
      </c>
      <c r="E169" s="50">
        <v>308</v>
      </c>
      <c r="F169" s="51">
        <v>423</v>
      </c>
      <c r="G169" s="52">
        <v>642</v>
      </c>
      <c r="H169" s="51">
        <v>340</v>
      </c>
      <c r="I169" s="52">
        <v>302</v>
      </c>
      <c r="J169" s="51">
        <v>-6</v>
      </c>
      <c r="K169" s="48">
        <v>-52</v>
      </c>
      <c r="L169" s="48">
        <v>-58</v>
      </c>
      <c r="M169" s="52">
        <v>6</v>
      </c>
      <c r="N169" s="80">
        <v>98.581560283687935</v>
      </c>
      <c r="O169" s="81">
        <v>91.900311526479754</v>
      </c>
      <c r="P169" s="81">
        <v>82.941176470588246</v>
      </c>
      <c r="Q169" s="82">
        <v>101.98675496688743</v>
      </c>
    </row>
    <row r="170" spans="1:17" ht="18.75" customHeight="1">
      <c r="A170" s="16" t="s">
        <v>136</v>
      </c>
      <c r="B170" s="47">
        <v>2516</v>
      </c>
      <c r="C170" s="48">
        <v>3782</v>
      </c>
      <c r="D170" s="49">
        <v>1812</v>
      </c>
      <c r="E170" s="50">
        <v>1970</v>
      </c>
      <c r="F170" s="51">
        <v>2216</v>
      </c>
      <c r="G170" s="52">
        <v>3430</v>
      </c>
      <c r="H170" s="51">
        <v>1650</v>
      </c>
      <c r="I170" s="52">
        <v>1780</v>
      </c>
      <c r="J170" s="51">
        <v>300</v>
      </c>
      <c r="K170" s="48">
        <v>352</v>
      </c>
      <c r="L170" s="48">
        <v>162</v>
      </c>
      <c r="M170" s="52">
        <v>190</v>
      </c>
      <c r="N170" s="80">
        <v>113.53790613718411</v>
      </c>
      <c r="O170" s="81">
        <v>110.26239067055394</v>
      </c>
      <c r="P170" s="81">
        <v>109.81818181818181</v>
      </c>
      <c r="Q170" s="82">
        <v>110.67415730337078</v>
      </c>
    </row>
    <row r="171" spans="1:17" ht="18.75" customHeight="1">
      <c r="A171" s="16" t="s">
        <v>137</v>
      </c>
      <c r="B171" s="47">
        <v>601</v>
      </c>
      <c r="C171" s="48">
        <v>1082</v>
      </c>
      <c r="D171" s="49">
        <v>540</v>
      </c>
      <c r="E171" s="50">
        <v>542</v>
      </c>
      <c r="F171" s="51">
        <v>479</v>
      </c>
      <c r="G171" s="52">
        <v>770</v>
      </c>
      <c r="H171" s="51">
        <v>396</v>
      </c>
      <c r="I171" s="52">
        <v>374</v>
      </c>
      <c r="J171" s="51">
        <v>122</v>
      </c>
      <c r="K171" s="48">
        <v>312</v>
      </c>
      <c r="L171" s="48">
        <v>144</v>
      </c>
      <c r="M171" s="52">
        <v>168</v>
      </c>
      <c r="N171" s="80">
        <v>125.46972860125261</v>
      </c>
      <c r="O171" s="81">
        <v>140.51948051948051</v>
      </c>
      <c r="P171" s="81">
        <v>136.36363636363635</v>
      </c>
      <c r="Q171" s="82">
        <v>144.9197860962567</v>
      </c>
    </row>
    <row r="172" spans="1:17" ht="18.75" customHeight="1">
      <c r="A172" s="16" t="s">
        <v>138</v>
      </c>
      <c r="B172" s="47">
        <v>1922</v>
      </c>
      <c r="C172" s="48">
        <v>3022</v>
      </c>
      <c r="D172" s="49">
        <v>1441</v>
      </c>
      <c r="E172" s="50">
        <v>1581</v>
      </c>
      <c r="F172" s="51">
        <v>1752</v>
      </c>
      <c r="G172" s="52">
        <v>2700</v>
      </c>
      <c r="H172" s="51">
        <v>1311</v>
      </c>
      <c r="I172" s="52">
        <v>1389</v>
      </c>
      <c r="J172" s="51">
        <v>170</v>
      </c>
      <c r="K172" s="48">
        <v>322</v>
      </c>
      <c r="L172" s="48">
        <v>130</v>
      </c>
      <c r="M172" s="52">
        <v>192</v>
      </c>
      <c r="N172" s="80">
        <v>109.70319634703196</v>
      </c>
      <c r="O172" s="81">
        <v>111.92592592592592</v>
      </c>
      <c r="P172" s="81">
        <v>109.9160945842868</v>
      </c>
      <c r="Q172" s="82">
        <v>113.82289416846652</v>
      </c>
    </row>
    <row r="173" spans="1:17" ht="18.75" customHeight="1">
      <c r="A173" s="33" t="s">
        <v>139</v>
      </c>
      <c r="B173" s="68">
        <v>416</v>
      </c>
      <c r="C173" s="69">
        <v>703</v>
      </c>
      <c r="D173" s="70">
        <v>272</v>
      </c>
      <c r="E173" s="71">
        <v>431</v>
      </c>
      <c r="F173" s="72">
        <v>427</v>
      </c>
      <c r="G173" s="73">
        <v>783</v>
      </c>
      <c r="H173" s="72">
        <v>334</v>
      </c>
      <c r="I173" s="73">
        <v>449</v>
      </c>
      <c r="J173" s="72">
        <v>-11</v>
      </c>
      <c r="K173" s="69">
        <v>-80</v>
      </c>
      <c r="L173" s="69">
        <v>-62</v>
      </c>
      <c r="M173" s="73">
        <v>-18</v>
      </c>
      <c r="N173" s="86">
        <v>97.423887587822009</v>
      </c>
      <c r="O173" s="87">
        <v>89.782886334610467</v>
      </c>
      <c r="P173" s="87">
        <v>81.437125748502993</v>
      </c>
      <c r="Q173" s="88">
        <v>95.991091314031181</v>
      </c>
    </row>
    <row r="174" spans="1:17" s="40" customFormat="1" ht="18.75" customHeight="1">
      <c r="A174" s="122"/>
      <c r="B174" s="122"/>
      <c r="C174" s="122"/>
      <c r="D174" s="122"/>
      <c r="E174" s="122"/>
      <c r="F174" s="122"/>
      <c r="G174" s="122"/>
      <c r="H174" s="123" t="s">
        <v>156</v>
      </c>
      <c r="I174" s="123"/>
      <c r="J174" s="123"/>
      <c r="K174" s="123"/>
      <c r="L174" s="123"/>
      <c r="M174" s="123"/>
      <c r="N174" s="123"/>
      <c r="O174" s="123"/>
      <c r="P174" s="123"/>
      <c r="Q174" s="123"/>
    </row>
  </sheetData>
  <mergeCells count="59">
    <mergeCell ref="K95:M95"/>
    <mergeCell ref="F95:F96"/>
    <mergeCell ref="A1:J1"/>
    <mergeCell ref="A94:A96"/>
    <mergeCell ref="B94:E94"/>
    <mergeCell ref="F94:G94"/>
    <mergeCell ref="H94:I94"/>
    <mergeCell ref="J94:M94"/>
    <mergeCell ref="A48:A50"/>
    <mergeCell ref="B48:E48"/>
    <mergeCell ref="F48:G48"/>
    <mergeCell ref="H48:I48"/>
    <mergeCell ref="J48:M48"/>
    <mergeCell ref="A2:A4"/>
    <mergeCell ref="B2:E2"/>
    <mergeCell ref="J2:M2"/>
    <mergeCell ref="A174:G174"/>
    <mergeCell ref="H174:Q174"/>
    <mergeCell ref="A139:A141"/>
    <mergeCell ref="B139:E139"/>
    <mergeCell ref="F139:G139"/>
    <mergeCell ref="K140:M140"/>
    <mergeCell ref="N140:N141"/>
    <mergeCell ref="O140:Q140"/>
    <mergeCell ref="N139:Q139"/>
    <mergeCell ref="F140:F141"/>
    <mergeCell ref="H140:I140"/>
    <mergeCell ref="H139:I139"/>
    <mergeCell ref="J139:M139"/>
    <mergeCell ref="B140:B141"/>
    <mergeCell ref="C140:E140"/>
    <mergeCell ref="J140:J141"/>
    <mergeCell ref="N48:Q48"/>
    <mergeCell ref="N94:Q94"/>
    <mergeCell ref="B95:B96"/>
    <mergeCell ref="C95:E95"/>
    <mergeCell ref="K49:M49"/>
    <mergeCell ref="N49:N50"/>
    <mergeCell ref="O49:Q49"/>
    <mergeCell ref="N95:N96"/>
    <mergeCell ref="O95:Q95"/>
    <mergeCell ref="B49:B50"/>
    <mergeCell ref="C49:E49"/>
    <mergeCell ref="F49:F50"/>
    <mergeCell ref="H49:I49"/>
    <mergeCell ref="J49:J50"/>
    <mergeCell ref="H95:I95"/>
    <mergeCell ref="J95:J96"/>
    <mergeCell ref="N2:Q2"/>
    <mergeCell ref="B3:B4"/>
    <mergeCell ref="C3:E3"/>
    <mergeCell ref="F3:F4"/>
    <mergeCell ref="F2:G2"/>
    <mergeCell ref="H2:I2"/>
    <mergeCell ref="O3:Q3"/>
    <mergeCell ref="N3:N4"/>
    <mergeCell ref="H3:I3"/>
    <mergeCell ref="J3:J4"/>
    <mergeCell ref="K3:M3"/>
  </mergeCells>
  <phoneticPr fontId="3"/>
  <printOptions horizontalCentered="1"/>
  <pageMargins left="0.47244094488188981" right="0.47244094488188981" top="0.43307086614173229" bottom="0.31496062992125984" header="0.51181102362204722" footer="0.19685039370078741"/>
  <pageSetup paperSize="9" scale="97" firstPageNumber="62" pageOrder="overThenDown" orientation="portrait" useFirstPageNumber="1" r:id="rId1"/>
  <headerFooter differentOddEven="1" differentFirst="1">
    <oddHeader>&amp;L&amp;"ＭＳ Ｐ明朝,標準"&amp;12 　　2-5　町会別・男女別人口及び世帯数（令和2年10月1日現在）つづき</oddHeader>
  </headerFooter>
  <rowBreaks count="3" manualBreakCount="3">
    <brk id="46" max="16383" man="1"/>
    <brk id="92" max="16383" man="1"/>
    <brk id="137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2-5</vt:lpstr>
    </vt:vector>
  </TitlesOfParts>
  <Company>city-toshima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02537265</dc:creator>
  <cp:lastModifiedBy>星川 諒</cp:lastModifiedBy>
  <cp:lastPrinted>2022-02-22T06:19:43Z</cp:lastPrinted>
  <dcterms:created xsi:type="dcterms:W3CDTF">2011-02-28T02:38:53Z</dcterms:created>
  <dcterms:modified xsi:type="dcterms:W3CDTF">2022-04-07T06:43:21Z</dcterms:modified>
</cp:coreProperties>
</file>