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R04（2022）年度\06 統計調査\05 としまの統計\02 作成要領\01 作成（3年）\2.国勢調査\作成中\EXCEL\"/>
    </mc:Choice>
  </mc:AlternateContent>
  <bookViews>
    <workbookView xWindow="720" yWindow="300" windowWidth="17940" windowHeight="11715"/>
  </bookViews>
  <sheets>
    <sheet name="2-6" sheetId="2" r:id="rId1"/>
  </sheets>
  <definedNames>
    <definedName name="code" localSheetId="0">#REF!</definedName>
    <definedName name="code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_xlnm.Print_Area" localSheetId="0">'2-6'!$A$1:$J$94</definedName>
    <definedName name="Rangai" localSheetId="0">#REF!</definedName>
    <definedName name="Rangai">#REF!</definedName>
    <definedName name="Rangai0" localSheetId="0">#REF!</definedName>
    <definedName name="Rangai0">#REF!</definedName>
    <definedName name="RangaiEng" localSheetId="0">#REF!</definedName>
    <definedName name="RangaiEng">#REF!</definedName>
    <definedName name="Title" localSheetId="0">#REF!</definedName>
    <definedName name="Title">#REF!</definedName>
    <definedName name="TitleEnglish" localSheetId="0">#REF!</definedName>
    <definedName name="TitleEnglish">#REF!</definedName>
  </definedNames>
  <calcPr calcId="162913"/>
</workbook>
</file>

<file path=xl/calcChain.xml><?xml version="1.0" encoding="utf-8"?>
<calcChain xmlns="http://schemas.openxmlformats.org/spreadsheetml/2006/main">
  <c r="G51" i="2" l="1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50" i="2"/>
</calcChain>
</file>

<file path=xl/sharedStrings.xml><?xml version="1.0" encoding="utf-8"?>
<sst xmlns="http://schemas.openxmlformats.org/spreadsheetml/2006/main" count="124" uniqueCount="42">
  <si>
    <t>女性</t>
  </si>
  <si>
    <t>男性</t>
  </si>
  <si>
    <t>全体</t>
    <rPh sb="0" eb="2">
      <t>ゼンタイ</t>
    </rPh>
    <phoneticPr fontId="3"/>
  </si>
  <si>
    <t>昼夜間
人口比</t>
    <rPh sb="0" eb="2">
      <t>チュウヤ</t>
    </rPh>
    <rPh sb="2" eb="3">
      <t>アイダ</t>
    </rPh>
    <rPh sb="4" eb="6">
      <t>ジンコウ</t>
    </rPh>
    <rPh sb="6" eb="7">
      <t>ヒ</t>
    </rPh>
    <phoneticPr fontId="3"/>
  </si>
  <si>
    <t>通学者</t>
    <rPh sb="0" eb="3">
      <t>ツウガクシャ</t>
    </rPh>
    <phoneticPr fontId="3"/>
  </si>
  <si>
    <t>就業者</t>
    <rPh sb="0" eb="3">
      <t>シュウギョウシャ</t>
    </rPh>
    <phoneticPr fontId="3"/>
  </si>
  <si>
    <t>総数</t>
    <rPh sb="0" eb="2">
      <t>ソウスウ</t>
    </rPh>
    <phoneticPr fontId="3"/>
  </si>
  <si>
    <t>昼夜間比率（夜間人口＝100）</t>
    <rPh sb="0" eb="2">
      <t>チュウヤ</t>
    </rPh>
    <rPh sb="2" eb="3">
      <t>アイダ</t>
    </rPh>
    <rPh sb="3" eb="5">
      <t>ヒリツ</t>
    </rPh>
    <rPh sb="6" eb="8">
      <t>ヤカン</t>
    </rPh>
    <rPh sb="8" eb="10">
      <t>ジンコウ</t>
    </rPh>
    <phoneticPr fontId="3"/>
  </si>
  <si>
    <t>残留人口</t>
    <rPh sb="0" eb="2">
      <t>ザンリュウ</t>
    </rPh>
    <rPh sb="2" eb="4">
      <t>ジンコウ</t>
    </rPh>
    <phoneticPr fontId="3"/>
  </si>
  <si>
    <t>夜間人口</t>
    <rPh sb="0" eb="2">
      <t>ヤカン</t>
    </rPh>
    <rPh sb="2" eb="4">
      <t>ジンコウ</t>
    </rPh>
    <phoneticPr fontId="3"/>
  </si>
  <si>
    <t>通勤者</t>
    <rPh sb="0" eb="3">
      <t>ツウキンシャ</t>
    </rPh>
    <phoneticPr fontId="3"/>
  </si>
  <si>
    <t>流出人口</t>
    <rPh sb="0" eb="4">
      <t>リュウシュツジンコウ</t>
    </rPh>
    <phoneticPr fontId="3"/>
  </si>
  <si>
    <t>流入人口</t>
    <rPh sb="0" eb="2">
      <t>リュウニュウ</t>
    </rPh>
    <rPh sb="2" eb="4">
      <t>ジンコウ</t>
    </rPh>
    <phoneticPr fontId="3"/>
  </si>
  <si>
    <t>昼間人口</t>
    <rPh sb="0" eb="2">
      <t>チュウカン</t>
    </rPh>
    <rPh sb="2" eb="4">
      <t>ジンコウ</t>
    </rPh>
    <phoneticPr fontId="3"/>
  </si>
  <si>
    <t>15才未満</t>
    <rPh sb="2" eb="5">
      <t>サイミマン</t>
    </rPh>
    <phoneticPr fontId="2"/>
  </si>
  <si>
    <t>15～19歳</t>
    <rPh sb="5" eb="6">
      <t>サイ</t>
    </rPh>
    <phoneticPr fontId="2"/>
  </si>
  <si>
    <t>20～24歳</t>
    <rPh sb="5" eb="6">
      <t>サイ</t>
    </rPh>
    <phoneticPr fontId="2"/>
  </si>
  <si>
    <t>25～29歳</t>
    <rPh sb="5" eb="6">
      <t>サイ</t>
    </rPh>
    <phoneticPr fontId="2"/>
  </si>
  <si>
    <t>30～34歳</t>
    <rPh sb="5" eb="6">
      <t>サイ</t>
    </rPh>
    <phoneticPr fontId="2"/>
  </si>
  <si>
    <t>35～39歳</t>
    <rPh sb="5" eb="6">
      <t>サイ</t>
    </rPh>
    <phoneticPr fontId="2"/>
  </si>
  <si>
    <t>40～44歳</t>
    <rPh sb="5" eb="6">
      <t>サイ</t>
    </rPh>
    <phoneticPr fontId="2"/>
  </si>
  <si>
    <t>45～49歳</t>
    <rPh sb="5" eb="6">
      <t>サイ</t>
    </rPh>
    <phoneticPr fontId="2"/>
  </si>
  <si>
    <t>50～54歳</t>
    <rPh sb="5" eb="6">
      <t>サイ</t>
    </rPh>
    <phoneticPr fontId="2"/>
  </si>
  <si>
    <t>55～59歳</t>
    <rPh sb="5" eb="6">
      <t>サイ</t>
    </rPh>
    <phoneticPr fontId="2"/>
  </si>
  <si>
    <t>60～64歳</t>
    <rPh sb="5" eb="6">
      <t>サイ</t>
    </rPh>
    <phoneticPr fontId="2"/>
  </si>
  <si>
    <t>65歳以上</t>
    <phoneticPr fontId="2"/>
  </si>
  <si>
    <t>うち75歳～</t>
    <rPh sb="4" eb="5">
      <t>サイ</t>
    </rPh>
    <phoneticPr fontId="3"/>
  </si>
  <si>
    <t>15歳未満</t>
    <phoneticPr fontId="2"/>
  </si>
  <si>
    <t>65歳以上</t>
    <rPh sb="2" eb="5">
      <t>サイイジョウ</t>
    </rPh>
    <phoneticPr fontId="2"/>
  </si>
  <si>
    <t>15歳未満</t>
    <rPh sb="2" eb="5">
      <t>サイミマン</t>
    </rPh>
    <phoneticPr fontId="2"/>
  </si>
  <si>
    <t>65歳以上</t>
    <phoneticPr fontId="2"/>
  </si>
  <si>
    <t>15歳未満</t>
    <phoneticPr fontId="2"/>
  </si>
  <si>
    <t>65歳以上</t>
    <phoneticPr fontId="2"/>
  </si>
  <si>
    <t>昼夜間
就業者比</t>
    <rPh sb="0" eb="2">
      <t>チュウヤ</t>
    </rPh>
    <rPh sb="2" eb="3">
      <t>アイダ</t>
    </rPh>
    <rPh sb="4" eb="6">
      <t>シュウギョウ</t>
    </rPh>
    <rPh sb="7" eb="8">
      <t>ヒ</t>
    </rPh>
    <phoneticPr fontId="3"/>
  </si>
  <si>
    <t>昼夜間
通学者比</t>
    <rPh sb="0" eb="2">
      <t>チュウヤ</t>
    </rPh>
    <rPh sb="2" eb="3">
      <t>アイダ</t>
    </rPh>
    <rPh sb="4" eb="7">
      <t>ツウガクシャ</t>
    </rPh>
    <rPh sb="7" eb="8">
      <t>ヒ</t>
    </rPh>
    <phoneticPr fontId="3"/>
  </si>
  <si>
    <t>※残留人口=夜間人口－流出人口　　　　</t>
    <rPh sb="1" eb="3">
      <t>ザンリュウ</t>
    </rPh>
    <rPh sb="3" eb="5">
      <t>ジンコウ</t>
    </rPh>
    <rPh sb="6" eb="8">
      <t>ヤカン</t>
    </rPh>
    <rPh sb="8" eb="10">
      <t>ジンコウ</t>
    </rPh>
    <rPh sb="11" eb="13">
      <t>リュウシュツ</t>
    </rPh>
    <rPh sb="13" eb="15">
      <t>ジンコウ</t>
    </rPh>
    <phoneticPr fontId="2"/>
  </si>
  <si>
    <t>※昼夜間比率＝昼間人口/夜間人口×100</t>
    <rPh sb="1" eb="3">
      <t>チュウヤ</t>
    </rPh>
    <rPh sb="3" eb="4">
      <t>カン</t>
    </rPh>
    <rPh sb="4" eb="6">
      <t>ヒリツ</t>
    </rPh>
    <rPh sb="7" eb="9">
      <t>ヒルマ</t>
    </rPh>
    <rPh sb="9" eb="11">
      <t>ジンコウ</t>
    </rPh>
    <rPh sb="12" eb="14">
      <t>ヤカン</t>
    </rPh>
    <rPh sb="14" eb="16">
      <t>ジンコウ</t>
    </rPh>
    <phoneticPr fontId="2"/>
  </si>
  <si>
    <t>※昼間人口及び夜間人口の全体、男、女の総数については不詳を含む。</t>
    <rPh sb="7" eb="9">
      <t>ヤカン</t>
    </rPh>
    <rPh sb="12" eb="14">
      <t>ゼンタイ</t>
    </rPh>
    <phoneticPr fontId="31"/>
  </si>
  <si>
    <t>性別
年齢</t>
    <rPh sb="0" eb="2">
      <t>セイベツ</t>
    </rPh>
    <rPh sb="3" eb="5">
      <t>ネンレイ</t>
    </rPh>
    <phoneticPr fontId="31"/>
  </si>
  <si>
    <t>2-6　年齢、男女、就業・通学状態別昼間・夜間・流入・流出・残留人口（令和2年10月1日現在）</t>
    <rPh sb="4" eb="6">
      <t>ネンレイ</t>
    </rPh>
    <rPh sb="7" eb="9">
      <t>ダンジョ</t>
    </rPh>
    <rPh sb="10" eb="12">
      <t>シュウギョウ</t>
    </rPh>
    <rPh sb="13" eb="15">
      <t>ツウガク</t>
    </rPh>
    <rPh sb="30" eb="32">
      <t>ザンリュウ</t>
    </rPh>
    <rPh sb="35" eb="37">
      <t>レイワ</t>
    </rPh>
    <rPh sb="38" eb="39">
      <t>ネン</t>
    </rPh>
    <rPh sb="39" eb="40">
      <t>ヘイネン</t>
    </rPh>
    <rPh sb="41" eb="42">
      <t>ガツ</t>
    </rPh>
    <rPh sb="43" eb="44">
      <t>ニチ</t>
    </rPh>
    <rPh sb="44" eb="46">
      <t>ゲンザイ</t>
    </rPh>
    <phoneticPr fontId="3"/>
  </si>
  <si>
    <t xml:space="preserve">- </t>
  </si>
  <si>
    <t xml:space="preserve">
資料：総務省統計局「令和2年国勢調査報告」
　　</t>
    <rPh sb="11" eb="13">
      <t>レイワ</t>
    </rPh>
    <rPh sb="19" eb="21">
      <t>ホウコク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</si>
</sst>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176" formatCode="#,##0;&quot;▲ &quot;#,##0"/>
    <numFmt numFmtId="177" formatCode="##\ ###\ ##0.0;&quot;△&quot;##\ ###\ ##0.0;&quot;-&quot;"/>
    <numFmt numFmtId="178" formatCode="#,##0_);[Red]\(#,##0\)"/>
    <numFmt numFmtId="179" formatCode="#,##0.0;[Red]\-#,##0.0"/>
    <numFmt numFmtId="180" formatCode="#,##0_ "/>
  </numFmts>
  <fonts count="36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7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明朝"/>
      <family val="1"/>
    </font>
  </fonts>
  <fills count="3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 tint="0.49992370372631001"/>
      </bottom>
      <diagonal/>
    </border>
  </borders>
  <cellStyleXfs count="50">
    <xf numFmtId="0" fontId="0" fillId="0" borderId="0">
      <alignment vertical="center"/>
    </xf>
    <xf numFmtId="0" fontId="14" fillId="0" borderId="10" applyNumberFormat="0" applyFill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0" fillId="0" borderId="0"/>
    <xf numFmtId="0" fontId="1" fillId="0" borderId="0"/>
    <xf numFmtId="0" fontId="24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0" borderId="8" applyNumberFormat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" fillId="4" borderId="9" applyNumberFormat="0" applyFon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33" borderId="11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0" fillId="33" borderId="15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38" fontId="34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176" fontId="1" fillId="0" borderId="0" xfId="12" applyNumberFormat="1" applyFont="1"/>
    <xf numFmtId="176" fontId="1" fillId="0" borderId="0" xfId="12" applyNumberFormat="1" applyFont="1" applyFill="1"/>
    <xf numFmtId="177" fontId="1" fillId="0" borderId="0" xfId="12" applyNumberFormat="1" applyFont="1" applyFill="1" applyAlignment="1">
      <alignment horizontal="right"/>
    </xf>
    <xf numFmtId="177" fontId="1" fillId="0" borderId="0" xfId="12" applyNumberFormat="1" applyFont="1" applyFill="1"/>
    <xf numFmtId="176" fontId="4" fillId="0" borderId="0" xfId="12" applyNumberFormat="1" applyFont="1" applyBorder="1"/>
    <xf numFmtId="176" fontId="4" fillId="0" borderId="0" xfId="12" applyNumberFormat="1" applyFont="1" applyFill="1" applyBorder="1"/>
    <xf numFmtId="176" fontId="4" fillId="0" borderId="0" xfId="12" applyNumberFormat="1" applyFont="1"/>
    <xf numFmtId="176" fontId="4" fillId="0" borderId="0" xfId="12" applyNumberFormat="1" applyFont="1" applyFill="1"/>
    <xf numFmtId="176" fontId="5" fillId="0" borderId="0" xfId="12" applyNumberFormat="1" applyFont="1"/>
    <xf numFmtId="176" fontId="5" fillId="0" borderId="0" xfId="12" applyNumberFormat="1" applyFont="1" applyFill="1"/>
    <xf numFmtId="176" fontId="6" fillId="0" borderId="0" xfId="12" applyNumberFormat="1" applyFont="1"/>
    <xf numFmtId="176" fontId="6" fillId="0" borderId="0" xfId="12" applyNumberFormat="1" applyFont="1" applyFill="1"/>
    <xf numFmtId="176" fontId="7" fillId="0" borderId="0" xfId="12" applyNumberFormat="1" applyFont="1"/>
    <xf numFmtId="176" fontId="7" fillId="0" borderId="0" xfId="12" applyNumberFormat="1" applyFont="1" applyFill="1"/>
    <xf numFmtId="176" fontId="8" fillId="0" borderId="0" xfId="12" applyNumberFormat="1" applyFont="1"/>
    <xf numFmtId="176" fontId="8" fillId="0" borderId="0" xfId="12" applyNumberFormat="1" applyFont="1" applyFill="1"/>
    <xf numFmtId="176" fontId="8" fillId="2" borderId="0" xfId="12" applyNumberFormat="1" applyFont="1" applyFill="1"/>
    <xf numFmtId="176" fontId="7" fillId="0" borderId="0" xfId="12" applyNumberFormat="1" applyFont="1" applyFill="1" applyAlignment="1">
      <alignment horizontal="center"/>
    </xf>
    <xf numFmtId="176" fontId="7" fillId="0" borderId="0" xfId="12" applyNumberFormat="1" applyFont="1" applyFill="1" applyAlignment="1"/>
    <xf numFmtId="176" fontId="9" fillId="0" borderId="0" xfId="12" applyNumberFormat="1" applyFont="1" applyAlignment="1">
      <alignment vertical="center"/>
    </xf>
    <xf numFmtId="176" fontId="9" fillId="0" borderId="0" xfId="12" applyNumberFormat="1" applyFont="1" applyFill="1" applyAlignment="1">
      <alignment vertical="center"/>
    </xf>
    <xf numFmtId="177" fontId="9" fillId="0" borderId="0" xfId="12" applyNumberFormat="1" applyFont="1" applyFill="1" applyAlignment="1">
      <alignment horizontal="right" vertical="center"/>
    </xf>
    <xf numFmtId="177" fontId="9" fillId="0" borderId="0" xfId="12" applyNumberFormat="1" applyFont="1" applyFill="1" applyAlignment="1">
      <alignment vertical="center"/>
    </xf>
    <xf numFmtId="176" fontId="9" fillId="0" borderId="0" xfId="12" applyNumberFormat="1" applyFont="1" applyFill="1" applyBorder="1" applyAlignment="1">
      <alignment vertical="center"/>
    </xf>
    <xf numFmtId="178" fontId="11" fillId="0" borderId="1" xfId="12" applyNumberFormat="1" applyFont="1" applyFill="1" applyBorder="1" applyAlignment="1">
      <alignment horizontal="right" vertical="center"/>
    </xf>
    <xf numFmtId="178" fontId="11" fillId="0" borderId="4" xfId="12" applyNumberFormat="1" applyFont="1" applyFill="1" applyBorder="1" applyAlignment="1">
      <alignment horizontal="right" vertical="center"/>
    </xf>
    <xf numFmtId="178" fontId="11" fillId="0" borderId="3" xfId="12" applyNumberFormat="1" applyFont="1" applyFill="1" applyBorder="1" applyAlignment="1">
      <alignment horizontal="right" vertical="center"/>
    </xf>
    <xf numFmtId="177" fontId="11" fillId="0" borderId="1" xfId="12" applyNumberFormat="1" applyFont="1" applyFill="1" applyBorder="1" applyAlignment="1">
      <alignment horizontal="right" vertical="center"/>
    </xf>
    <xf numFmtId="177" fontId="11" fillId="0" borderId="4" xfId="12" applyNumberFormat="1" applyFont="1" applyFill="1" applyBorder="1" applyAlignment="1">
      <alignment horizontal="right" vertical="center"/>
    </xf>
    <xf numFmtId="176" fontId="11" fillId="0" borderId="5" xfId="12" applyNumberFormat="1" applyFont="1" applyFill="1" applyBorder="1" applyAlignment="1">
      <alignment horizontal="center" vertical="center"/>
    </xf>
    <xf numFmtId="176" fontId="11" fillId="0" borderId="6" xfId="12" applyNumberFormat="1" applyFont="1" applyFill="1" applyBorder="1" applyAlignment="1">
      <alignment horizontal="center" vertical="center"/>
    </xf>
    <xf numFmtId="176" fontId="11" fillId="0" borderId="7" xfId="12" applyNumberFormat="1" applyFont="1" applyFill="1" applyBorder="1" applyAlignment="1">
      <alignment horizontal="center" vertical="center"/>
    </xf>
    <xf numFmtId="176" fontId="11" fillId="0" borderId="1" xfId="12" applyNumberFormat="1" applyFont="1" applyFill="1" applyBorder="1" applyAlignment="1">
      <alignment horizontal="center" vertical="center"/>
    </xf>
    <xf numFmtId="176" fontId="11" fillId="0" borderId="4" xfId="12" applyNumberFormat="1" applyFont="1" applyFill="1" applyBorder="1" applyAlignment="1">
      <alignment horizontal="center" vertical="center"/>
    </xf>
    <xf numFmtId="176" fontId="11" fillId="0" borderId="3" xfId="12" applyNumberFormat="1" applyFont="1" applyFill="1" applyBorder="1" applyAlignment="1">
      <alignment horizontal="center" vertical="center"/>
    </xf>
    <xf numFmtId="177" fontId="11" fillId="0" borderId="3" xfId="12" applyNumberFormat="1" applyFont="1" applyFill="1" applyBorder="1" applyAlignment="1">
      <alignment horizontal="right" vertical="center"/>
    </xf>
    <xf numFmtId="176" fontId="11" fillId="0" borderId="0" xfId="12" applyNumberFormat="1" applyFont="1" applyFill="1" applyBorder="1" applyAlignment="1">
      <alignment horizontal="left" vertical="top" wrapText="1"/>
    </xf>
    <xf numFmtId="179" fontId="11" fillId="0" borderId="4" xfId="49" applyNumberFormat="1" applyFont="1" applyFill="1" applyBorder="1" applyAlignment="1">
      <alignment horizontal="right" vertical="center"/>
    </xf>
    <xf numFmtId="41" fontId="30" fillId="0" borderId="4" xfId="8" applyNumberFormat="1" applyFont="1" applyBorder="1" applyAlignment="1">
      <alignment horizontal="right" vertical="center"/>
    </xf>
    <xf numFmtId="176" fontId="11" fillId="3" borderId="2" xfId="12" applyNumberFormat="1" applyFont="1" applyFill="1" applyBorder="1" applyAlignment="1">
      <alignment horizontal="center" vertical="center" wrapText="1"/>
    </xf>
    <xf numFmtId="176" fontId="11" fillId="3" borderId="2" xfId="12" applyNumberFormat="1" applyFont="1" applyFill="1" applyBorder="1" applyAlignment="1">
      <alignment horizontal="center" vertical="center"/>
    </xf>
    <xf numFmtId="176" fontId="35" fillId="3" borderId="2" xfId="12" applyNumberFormat="1" applyFont="1" applyFill="1" applyBorder="1" applyAlignment="1">
      <alignment horizontal="center" vertical="center" wrapText="1"/>
    </xf>
    <xf numFmtId="176" fontId="35" fillId="3" borderId="2" xfId="12" applyNumberFormat="1" applyFont="1" applyFill="1" applyBorder="1" applyAlignment="1">
      <alignment horizontal="center" vertical="center"/>
    </xf>
    <xf numFmtId="177" fontId="35" fillId="3" borderId="2" xfId="12" applyNumberFormat="1" applyFont="1" applyFill="1" applyBorder="1" applyAlignment="1">
      <alignment horizontal="center" vertical="center" wrapText="1"/>
    </xf>
    <xf numFmtId="0" fontId="12" fillId="0" borderId="0" xfId="11" applyFont="1" applyBorder="1" applyAlignment="1">
      <alignment horizontal="left" vertical="top" wrapText="1"/>
    </xf>
    <xf numFmtId="176" fontId="11" fillId="0" borderId="0" xfId="12" applyNumberFormat="1" applyFont="1" applyFill="1" applyBorder="1" applyAlignment="1"/>
    <xf numFmtId="0" fontId="12" fillId="0" borderId="0" xfId="11" applyFont="1" applyFill="1" applyBorder="1" applyAlignment="1">
      <alignment wrapText="1"/>
    </xf>
    <xf numFmtId="176" fontId="33" fillId="0" borderId="16" xfId="12" applyNumberFormat="1" applyFont="1" applyFill="1" applyBorder="1" applyAlignment="1">
      <alignment horizontal="left" vertical="center"/>
    </xf>
    <xf numFmtId="176" fontId="11" fillId="3" borderId="2" xfId="12" applyNumberFormat="1" applyFont="1" applyFill="1" applyBorder="1" applyAlignment="1">
      <alignment horizontal="center" vertical="center" wrapText="1"/>
    </xf>
    <xf numFmtId="176" fontId="32" fillId="0" borderId="17" xfId="12" applyNumberFormat="1" applyFont="1" applyFill="1" applyBorder="1" applyAlignment="1">
      <alignment horizontal="left" vertical="top" wrapText="1"/>
    </xf>
    <xf numFmtId="177" fontId="11" fillId="3" borderId="2" xfId="12" applyNumberFormat="1" applyFont="1" applyFill="1" applyBorder="1" applyAlignment="1">
      <alignment horizontal="center" vertical="center" wrapText="1"/>
    </xf>
    <xf numFmtId="176" fontId="11" fillId="3" borderId="1" xfId="12" applyNumberFormat="1" applyFont="1" applyFill="1" applyBorder="1" applyAlignment="1">
      <alignment horizontal="center" vertical="center" wrapText="1"/>
    </xf>
    <xf numFmtId="176" fontId="11" fillId="3" borderId="3" xfId="12" applyNumberFormat="1" applyFont="1" applyFill="1" applyBorder="1" applyAlignment="1">
      <alignment horizontal="center" vertical="center" wrapText="1"/>
    </xf>
    <xf numFmtId="180" fontId="30" fillId="0" borderId="4" xfId="8" applyNumberFormat="1" applyFont="1" applyBorder="1" applyAlignment="1">
      <alignment horizontal="right" vertical="center"/>
    </xf>
  </cellXfs>
  <cellStyles count="50">
    <cellStyle name="20% - アクセント 1 2" xfId="13"/>
    <cellStyle name="20% - アクセント 2 2" xfId="14"/>
    <cellStyle name="20% - アクセント 3 2" xfId="15"/>
    <cellStyle name="20% - アクセント 4 2" xfId="16"/>
    <cellStyle name="20% - アクセント 5 2" xfId="17"/>
    <cellStyle name="20% - アクセント 6 2" xfId="18"/>
    <cellStyle name="40% - アクセント 1 2" xfId="19"/>
    <cellStyle name="40% - アクセント 2 2" xfId="20"/>
    <cellStyle name="40% - アクセント 3 2" xfId="21"/>
    <cellStyle name="40% - アクセント 4 2" xfId="22"/>
    <cellStyle name="40% - アクセント 5 2" xfId="23"/>
    <cellStyle name="40% - アクセント 6 2" xfId="24"/>
    <cellStyle name="60% - アクセント 1 2" xfId="25"/>
    <cellStyle name="60% - アクセント 2 2" xfId="26"/>
    <cellStyle name="60% - アクセント 3 2" xfId="27"/>
    <cellStyle name="60% - アクセント 4 2" xfId="28"/>
    <cellStyle name="60% - アクセント 5 2" xfId="29"/>
    <cellStyle name="60% - アクセント 6 2" xfId="30"/>
    <cellStyle name="アクセント 1 2" xfId="31"/>
    <cellStyle name="アクセント 2 2" xfId="32"/>
    <cellStyle name="アクセント 3 2" xfId="33"/>
    <cellStyle name="アクセント 4 2" xfId="34"/>
    <cellStyle name="アクセント 5 2" xfId="35"/>
    <cellStyle name="アクセント 6 2" xfId="36"/>
    <cellStyle name="タイトル 2" xfId="37"/>
    <cellStyle name="チェック セル 2" xfId="38"/>
    <cellStyle name="どちらでもない 2" xfId="39"/>
    <cellStyle name="メモ 2" xfId="40"/>
    <cellStyle name="リンク セル" xfId="1" builtinId="24" customBuiltin="1"/>
    <cellStyle name="悪い 2" xfId="41"/>
    <cellStyle name="計算 2" xfId="42"/>
    <cellStyle name="警告文 2" xfId="43"/>
    <cellStyle name="桁区切り" xfId="49" builtinId="6"/>
    <cellStyle name="桁区切り 2" xfId="2"/>
    <cellStyle name="桁区切り 3" xfId="3"/>
    <cellStyle name="見出し 1" xfId="4" builtinId="16" customBuiltin="1"/>
    <cellStyle name="見出し 2 2" xfId="44"/>
    <cellStyle name="見出し 3" xfId="5" builtinId="18" customBuiltin="1"/>
    <cellStyle name="見出し 4" xfId="6" builtinId="19" customBuiltin="1"/>
    <cellStyle name="集計 2" xfId="45"/>
    <cellStyle name="出力 2" xfId="46"/>
    <cellStyle name="説明文" xfId="7" builtinId="53" customBuiltin="1"/>
    <cellStyle name="入力 2" xfId="47"/>
    <cellStyle name="標準" xfId="0" builtinId="0"/>
    <cellStyle name="標準 2" xfId="8"/>
    <cellStyle name="標準 3" xfId="9"/>
    <cellStyle name="標準 4" xfId="10"/>
    <cellStyle name="標準 5" xfId="11"/>
    <cellStyle name="標準_「昼間人口」１～８表作表" xfId="12"/>
    <cellStyle name="良い 2" xfId="4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94"/>
  <sheetViews>
    <sheetView tabSelected="1" topLeftCell="A34" zoomScale="82" zoomScaleNormal="82" zoomScaleSheetLayoutView="112" zoomScalePageLayoutView="110" workbookViewId="0">
      <selection activeCell="I65" sqref="I65"/>
    </sheetView>
  </sheetViews>
  <sheetFormatPr defaultRowHeight="13.5" x14ac:dyDescent="0.15"/>
  <cols>
    <col min="1" max="1" width="9.375" style="2" bestFit="1" customWidth="1"/>
    <col min="2" max="3" width="8.625" style="2" bestFit="1" customWidth="1"/>
    <col min="4" max="4" width="7.625" style="2" bestFit="1" customWidth="1"/>
    <col min="5" max="6" width="8.625" style="2" bestFit="1" customWidth="1"/>
    <col min="7" max="7" width="7.625" style="2" bestFit="1" customWidth="1"/>
    <col min="8" max="10" width="8.375" style="2" customWidth="1"/>
    <col min="11" max="11" width="9.375" style="2" bestFit="1" customWidth="1"/>
    <col min="12" max="12" width="8.625" style="2" bestFit="1" customWidth="1"/>
    <col min="13" max="13" width="7.625" style="2" bestFit="1" customWidth="1"/>
    <col min="14" max="14" width="8.625" style="2" bestFit="1" customWidth="1"/>
    <col min="15" max="16" width="7.625" style="2" bestFit="1" customWidth="1"/>
    <col min="17" max="17" width="7.25" style="4" bestFit="1" customWidth="1"/>
    <col min="18" max="19" width="7.25" style="3" bestFit="1" customWidth="1"/>
    <col min="20" max="83" width="9" style="2"/>
    <col min="84" max="16384" width="9" style="1"/>
  </cols>
  <sheetData>
    <row r="1" spans="1:83" s="20" customFormat="1" ht="30" customHeight="1" x14ac:dyDescent="0.15">
      <c r="A1" s="48" t="s">
        <v>39</v>
      </c>
      <c r="B1" s="48"/>
      <c r="C1" s="48"/>
      <c r="D1" s="48"/>
      <c r="E1" s="48"/>
      <c r="F1" s="48"/>
      <c r="G1" s="48"/>
      <c r="H1" s="48"/>
      <c r="I1" s="48"/>
      <c r="J1" s="48"/>
      <c r="K1" s="24"/>
      <c r="L1" s="21"/>
      <c r="M1" s="21"/>
      <c r="N1" s="21"/>
      <c r="O1" s="21"/>
      <c r="P1" s="21"/>
      <c r="Q1" s="23"/>
      <c r="R1" s="22"/>
      <c r="S1" s="22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</row>
    <row r="2" spans="1:83" s="19" customFormat="1" ht="18.75" customHeight="1" x14ac:dyDescent="0.15">
      <c r="A2" s="52" t="s">
        <v>38</v>
      </c>
      <c r="B2" s="49" t="s">
        <v>13</v>
      </c>
      <c r="C2" s="49"/>
      <c r="D2" s="49"/>
      <c r="E2" s="49" t="s">
        <v>12</v>
      </c>
      <c r="F2" s="49"/>
      <c r="G2" s="49"/>
      <c r="H2" s="49" t="s">
        <v>11</v>
      </c>
      <c r="I2" s="49"/>
      <c r="J2" s="49"/>
    </row>
    <row r="3" spans="1:83" s="18" customFormat="1" ht="27" customHeight="1" x14ac:dyDescent="0.15">
      <c r="A3" s="53"/>
      <c r="B3" s="40" t="s">
        <v>6</v>
      </c>
      <c r="C3" s="42" t="s">
        <v>5</v>
      </c>
      <c r="D3" s="42" t="s">
        <v>4</v>
      </c>
      <c r="E3" s="42" t="s">
        <v>6</v>
      </c>
      <c r="F3" s="42" t="s">
        <v>10</v>
      </c>
      <c r="G3" s="42" t="s">
        <v>4</v>
      </c>
      <c r="H3" s="42" t="s">
        <v>6</v>
      </c>
      <c r="I3" s="42" t="s">
        <v>10</v>
      </c>
      <c r="J3" s="42" t="s">
        <v>4</v>
      </c>
    </row>
    <row r="4" spans="1:83" s="17" customFormat="1" ht="16.5" customHeight="1" x14ac:dyDescent="0.15">
      <c r="A4" s="32" t="s">
        <v>2</v>
      </c>
      <c r="B4" s="25">
        <v>412070</v>
      </c>
      <c r="C4" s="25">
        <v>206298</v>
      </c>
      <c r="D4" s="25">
        <v>48566</v>
      </c>
      <c r="E4" s="25">
        <v>195287</v>
      </c>
      <c r="F4" s="25">
        <v>161808</v>
      </c>
      <c r="G4" s="25">
        <v>33476</v>
      </c>
      <c r="H4" s="25">
        <v>84816</v>
      </c>
      <c r="I4" s="25">
        <v>76211</v>
      </c>
      <c r="J4" s="25">
        <v>8604</v>
      </c>
      <c r="K4" s="16"/>
      <c r="L4" s="8"/>
      <c r="M4" s="8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</row>
    <row r="5" spans="1:83" s="15" customFormat="1" ht="16.5" customHeight="1" x14ac:dyDescent="0.15">
      <c r="A5" s="30" t="s">
        <v>14</v>
      </c>
      <c r="B5" s="26">
        <v>28541</v>
      </c>
      <c r="C5" s="39">
        <v>0</v>
      </c>
      <c r="D5" s="26">
        <v>15276</v>
      </c>
      <c r="E5" s="26">
        <v>3675</v>
      </c>
      <c r="F5" s="39">
        <v>0</v>
      </c>
      <c r="G5" s="26">
        <v>3672</v>
      </c>
      <c r="H5" s="26">
        <v>1623</v>
      </c>
      <c r="I5" s="39">
        <v>0</v>
      </c>
      <c r="J5" s="26">
        <v>1622</v>
      </c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</row>
    <row r="6" spans="1:83" s="15" customFormat="1" ht="16.5" customHeight="1" x14ac:dyDescent="0.15">
      <c r="A6" s="30" t="s">
        <v>15</v>
      </c>
      <c r="B6" s="26">
        <v>25822</v>
      </c>
      <c r="C6" s="26">
        <v>3584</v>
      </c>
      <c r="D6" s="26">
        <v>19564</v>
      </c>
      <c r="E6" s="26">
        <v>20871</v>
      </c>
      <c r="F6" s="26">
        <v>3104</v>
      </c>
      <c r="G6" s="26">
        <v>17767</v>
      </c>
      <c r="H6" s="26">
        <v>4106</v>
      </c>
      <c r="I6" s="26">
        <v>486</v>
      </c>
      <c r="J6" s="26">
        <v>3620</v>
      </c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</row>
    <row r="7" spans="1:83" s="15" customFormat="1" ht="16.5" customHeight="1" x14ac:dyDescent="0.15">
      <c r="A7" s="30" t="s">
        <v>16</v>
      </c>
      <c r="B7" s="26">
        <v>42567</v>
      </c>
      <c r="C7" s="26">
        <v>19611</v>
      </c>
      <c r="D7" s="26">
        <v>12313</v>
      </c>
      <c r="E7" s="26">
        <v>27821</v>
      </c>
      <c r="F7" s="26">
        <v>16858</v>
      </c>
      <c r="G7" s="26">
        <v>10963</v>
      </c>
      <c r="H7" s="26">
        <v>7632</v>
      </c>
      <c r="I7" s="26">
        <v>4932</v>
      </c>
      <c r="J7" s="26">
        <v>2700</v>
      </c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</row>
    <row r="8" spans="1:83" s="15" customFormat="1" ht="16.5" customHeight="1" x14ac:dyDescent="0.15">
      <c r="A8" s="30" t="s">
        <v>17</v>
      </c>
      <c r="B8" s="26">
        <v>37410</v>
      </c>
      <c r="C8" s="26">
        <v>22073</v>
      </c>
      <c r="D8" s="26">
        <v>856</v>
      </c>
      <c r="E8" s="26">
        <v>18604</v>
      </c>
      <c r="F8" s="26">
        <v>17991</v>
      </c>
      <c r="G8" s="26">
        <v>613</v>
      </c>
      <c r="H8" s="26">
        <v>10204</v>
      </c>
      <c r="I8" s="26">
        <v>9719</v>
      </c>
      <c r="J8" s="26">
        <v>485</v>
      </c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</row>
    <row r="9" spans="1:83" s="15" customFormat="1" ht="16.5" customHeight="1" x14ac:dyDescent="0.15">
      <c r="A9" s="30" t="s">
        <v>18</v>
      </c>
      <c r="B9" s="26">
        <v>33475</v>
      </c>
      <c r="C9" s="26">
        <v>20463</v>
      </c>
      <c r="D9" s="26">
        <v>232</v>
      </c>
      <c r="E9" s="26">
        <v>16668</v>
      </c>
      <c r="F9" s="26">
        <v>16488</v>
      </c>
      <c r="G9" s="26">
        <v>180</v>
      </c>
      <c r="H9" s="26">
        <v>9779</v>
      </c>
      <c r="I9" s="26">
        <v>9698</v>
      </c>
      <c r="J9" s="26">
        <v>81</v>
      </c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</row>
    <row r="10" spans="1:83" s="15" customFormat="1" ht="16.5" customHeight="1" x14ac:dyDescent="0.15">
      <c r="A10" s="30" t="s">
        <v>19</v>
      </c>
      <c r="B10" s="26">
        <v>31828</v>
      </c>
      <c r="C10" s="26">
        <v>19991</v>
      </c>
      <c r="D10" s="26">
        <v>97</v>
      </c>
      <c r="E10" s="26">
        <v>16362</v>
      </c>
      <c r="F10" s="26">
        <v>16277</v>
      </c>
      <c r="G10" s="26">
        <v>85</v>
      </c>
      <c r="H10" s="26">
        <v>8877</v>
      </c>
      <c r="I10" s="26">
        <v>8839</v>
      </c>
      <c r="J10" s="26">
        <v>38</v>
      </c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</row>
    <row r="11" spans="1:83" s="13" customFormat="1" ht="16.5" customHeight="1" x14ac:dyDescent="0.15">
      <c r="A11" s="30" t="s">
        <v>20</v>
      </c>
      <c r="B11" s="26">
        <v>32281</v>
      </c>
      <c r="C11" s="26">
        <v>21371</v>
      </c>
      <c r="D11" s="26">
        <v>66</v>
      </c>
      <c r="E11" s="26">
        <v>17376</v>
      </c>
      <c r="F11" s="26">
        <v>17319</v>
      </c>
      <c r="G11" s="26">
        <v>57</v>
      </c>
      <c r="H11" s="26">
        <v>8956</v>
      </c>
      <c r="I11" s="26">
        <v>8932</v>
      </c>
      <c r="J11" s="26">
        <v>24</v>
      </c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</row>
    <row r="12" spans="1:83" s="13" customFormat="1" ht="16.5" customHeight="1" x14ac:dyDescent="0.15">
      <c r="A12" s="30" t="s">
        <v>21</v>
      </c>
      <c r="B12" s="26">
        <v>33616</v>
      </c>
      <c r="C12" s="26">
        <v>23192</v>
      </c>
      <c r="D12" s="26">
        <v>49</v>
      </c>
      <c r="E12" s="26">
        <v>19047</v>
      </c>
      <c r="F12" s="26">
        <v>19003</v>
      </c>
      <c r="G12" s="26">
        <v>44</v>
      </c>
      <c r="H12" s="26">
        <v>9144</v>
      </c>
      <c r="I12" s="26">
        <v>9132</v>
      </c>
      <c r="J12" s="26">
        <v>12</v>
      </c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</row>
    <row r="13" spans="1:83" s="13" customFormat="1" ht="16.5" customHeight="1" x14ac:dyDescent="0.15">
      <c r="A13" s="30" t="s">
        <v>22</v>
      </c>
      <c r="B13" s="26">
        <v>29311</v>
      </c>
      <c r="C13" s="26">
        <v>20373</v>
      </c>
      <c r="D13" s="26">
        <v>36</v>
      </c>
      <c r="E13" s="26">
        <v>16475</v>
      </c>
      <c r="F13" s="26">
        <v>16443</v>
      </c>
      <c r="G13" s="26">
        <v>32</v>
      </c>
      <c r="H13" s="26">
        <v>8016</v>
      </c>
      <c r="I13" s="26">
        <v>8011</v>
      </c>
      <c r="J13" s="26">
        <v>5</v>
      </c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</row>
    <row r="14" spans="1:83" ht="16.5" customHeight="1" x14ac:dyDescent="0.15">
      <c r="A14" s="30" t="s">
        <v>23</v>
      </c>
      <c r="B14" s="26">
        <v>25310</v>
      </c>
      <c r="C14" s="26">
        <v>18199</v>
      </c>
      <c r="D14" s="26">
        <v>30</v>
      </c>
      <c r="E14" s="26">
        <v>14506</v>
      </c>
      <c r="F14" s="26">
        <v>14478</v>
      </c>
      <c r="G14" s="26">
        <v>28</v>
      </c>
      <c r="H14" s="26">
        <v>6562</v>
      </c>
      <c r="I14" s="26">
        <v>6556</v>
      </c>
      <c r="J14" s="26">
        <v>6</v>
      </c>
    </row>
    <row r="15" spans="1:83" ht="16.5" customHeight="1" x14ac:dyDescent="0.15">
      <c r="A15" s="30" t="s">
        <v>24</v>
      </c>
      <c r="B15" s="26">
        <v>19882</v>
      </c>
      <c r="C15" s="26">
        <v>13879</v>
      </c>
      <c r="D15" s="26">
        <v>23</v>
      </c>
      <c r="E15" s="26">
        <v>10623</v>
      </c>
      <c r="F15" s="26">
        <v>10603</v>
      </c>
      <c r="G15" s="26">
        <v>20</v>
      </c>
      <c r="H15" s="26">
        <v>4609</v>
      </c>
      <c r="I15" s="26">
        <v>4604</v>
      </c>
      <c r="J15" s="26">
        <v>5</v>
      </c>
    </row>
    <row r="16" spans="1:83" ht="16.5" customHeight="1" x14ac:dyDescent="0.15">
      <c r="A16" s="30" t="s">
        <v>25</v>
      </c>
      <c r="B16" s="26">
        <v>66490</v>
      </c>
      <c r="C16" s="26">
        <v>23562</v>
      </c>
      <c r="D16" s="26">
        <v>24</v>
      </c>
      <c r="E16" s="26">
        <v>13259</v>
      </c>
      <c r="F16" s="26">
        <v>13244</v>
      </c>
      <c r="G16" s="26">
        <v>15</v>
      </c>
      <c r="H16" s="26">
        <v>5308</v>
      </c>
      <c r="I16" s="26">
        <v>5302</v>
      </c>
      <c r="J16" s="26">
        <v>6</v>
      </c>
    </row>
    <row r="17" spans="1:83" ht="16.5" customHeight="1" x14ac:dyDescent="0.15">
      <c r="A17" s="30" t="s">
        <v>26</v>
      </c>
      <c r="B17" s="26">
        <v>31625</v>
      </c>
      <c r="C17" s="26">
        <v>5875</v>
      </c>
      <c r="D17" s="26">
        <v>10</v>
      </c>
      <c r="E17" s="26">
        <v>2166</v>
      </c>
      <c r="F17" s="26">
        <v>2162</v>
      </c>
      <c r="G17" s="26">
        <v>4</v>
      </c>
      <c r="H17" s="27">
        <v>902</v>
      </c>
      <c r="I17" s="26">
        <v>899</v>
      </c>
      <c r="J17" s="26">
        <v>3</v>
      </c>
    </row>
    <row r="18" spans="1:83" s="11" customFormat="1" ht="16.5" customHeight="1" x14ac:dyDescent="0.15">
      <c r="A18" s="33" t="s">
        <v>1</v>
      </c>
      <c r="B18" s="25">
        <v>209012</v>
      </c>
      <c r="C18" s="25">
        <v>109194</v>
      </c>
      <c r="D18" s="25">
        <v>25151</v>
      </c>
      <c r="E18" s="25">
        <v>104193</v>
      </c>
      <c r="F18" s="25">
        <v>86813</v>
      </c>
      <c r="G18" s="25">
        <v>17378</v>
      </c>
      <c r="H18" s="26">
        <v>46201</v>
      </c>
      <c r="I18" s="25">
        <v>41877</v>
      </c>
      <c r="J18" s="25">
        <v>4323</v>
      </c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</row>
    <row r="19" spans="1:83" ht="16.5" customHeight="1" x14ac:dyDescent="0.15">
      <c r="A19" s="34" t="s">
        <v>27</v>
      </c>
      <c r="B19" s="26">
        <v>15007</v>
      </c>
      <c r="C19" s="39">
        <v>0</v>
      </c>
      <c r="D19" s="26">
        <v>8234</v>
      </c>
      <c r="E19" s="26">
        <v>2279</v>
      </c>
      <c r="F19" s="39">
        <v>0</v>
      </c>
      <c r="G19" s="26">
        <v>2277</v>
      </c>
      <c r="H19" s="26">
        <v>737</v>
      </c>
      <c r="I19" s="39">
        <v>0</v>
      </c>
      <c r="J19" s="26">
        <v>736</v>
      </c>
    </row>
    <row r="20" spans="1:83" ht="16.5" customHeight="1" x14ac:dyDescent="0.15">
      <c r="A20" s="34" t="s">
        <v>15</v>
      </c>
      <c r="B20" s="26">
        <v>12826</v>
      </c>
      <c r="C20" s="26">
        <v>1353</v>
      </c>
      <c r="D20" s="26">
        <v>10076</v>
      </c>
      <c r="E20" s="26">
        <v>10304</v>
      </c>
      <c r="F20" s="26">
        <v>1147</v>
      </c>
      <c r="G20" s="26">
        <v>9157</v>
      </c>
      <c r="H20" s="26">
        <v>1940</v>
      </c>
      <c r="I20" s="26">
        <v>210</v>
      </c>
      <c r="J20" s="26">
        <v>1730</v>
      </c>
    </row>
    <row r="21" spans="1:83" s="7" customFormat="1" ht="16.5" customHeight="1" x14ac:dyDescent="0.15">
      <c r="A21" s="34" t="s">
        <v>16</v>
      </c>
      <c r="B21" s="26">
        <v>19417</v>
      </c>
      <c r="C21" s="26">
        <v>7899</v>
      </c>
      <c r="D21" s="26">
        <v>6112</v>
      </c>
      <c r="E21" s="26">
        <v>11968</v>
      </c>
      <c r="F21" s="26">
        <v>6573</v>
      </c>
      <c r="G21" s="26">
        <v>5395</v>
      </c>
      <c r="H21" s="26">
        <v>3552</v>
      </c>
      <c r="I21" s="26">
        <v>2088</v>
      </c>
      <c r="J21" s="26">
        <v>1464</v>
      </c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</row>
    <row r="22" spans="1:83" s="7" customFormat="1" ht="16.5" customHeight="1" x14ac:dyDescent="0.15">
      <c r="A22" s="34" t="s">
        <v>17</v>
      </c>
      <c r="B22" s="26">
        <v>17836</v>
      </c>
      <c r="C22" s="26">
        <v>9688</v>
      </c>
      <c r="D22" s="26">
        <v>480</v>
      </c>
      <c r="E22" s="26">
        <v>7908</v>
      </c>
      <c r="F22" s="26">
        <v>7561</v>
      </c>
      <c r="G22" s="26">
        <v>347</v>
      </c>
      <c r="H22" s="26">
        <v>4903</v>
      </c>
      <c r="I22" s="26">
        <v>4610</v>
      </c>
      <c r="J22" s="26">
        <v>293</v>
      </c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</row>
    <row r="23" spans="1:83" s="7" customFormat="1" ht="16.5" customHeight="1" x14ac:dyDescent="0.15">
      <c r="A23" s="34" t="s">
        <v>18</v>
      </c>
      <c r="B23" s="26">
        <v>16723</v>
      </c>
      <c r="C23" s="26">
        <v>9903</v>
      </c>
      <c r="D23" s="26">
        <v>127</v>
      </c>
      <c r="E23" s="26">
        <v>7914</v>
      </c>
      <c r="F23" s="26">
        <v>7821</v>
      </c>
      <c r="G23" s="26">
        <v>93</v>
      </c>
      <c r="H23" s="26">
        <v>4955</v>
      </c>
      <c r="I23" s="26">
        <v>4899</v>
      </c>
      <c r="J23" s="26">
        <v>56</v>
      </c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</row>
    <row r="24" spans="1:83" s="7" customFormat="1" ht="16.5" customHeight="1" x14ac:dyDescent="0.15">
      <c r="A24" s="34" t="s">
        <v>19</v>
      </c>
      <c r="B24" s="26">
        <v>17042</v>
      </c>
      <c r="C24" s="26">
        <v>10831</v>
      </c>
      <c r="D24" s="26">
        <v>43</v>
      </c>
      <c r="E24" s="26">
        <v>8876</v>
      </c>
      <c r="F24" s="26">
        <v>8837</v>
      </c>
      <c r="G24" s="26">
        <v>39</v>
      </c>
      <c r="H24" s="26">
        <v>4858</v>
      </c>
      <c r="I24" s="26">
        <v>4839</v>
      </c>
      <c r="J24" s="26">
        <v>19</v>
      </c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</row>
    <row r="25" spans="1:83" s="7" customFormat="1" ht="16.5" customHeight="1" x14ac:dyDescent="0.15">
      <c r="A25" s="34" t="s">
        <v>20</v>
      </c>
      <c r="B25" s="26">
        <v>17734</v>
      </c>
      <c r="C25" s="26">
        <v>12039</v>
      </c>
      <c r="D25" s="26">
        <v>21</v>
      </c>
      <c r="E25" s="26">
        <v>9972</v>
      </c>
      <c r="F25" s="26">
        <v>9953</v>
      </c>
      <c r="G25" s="26">
        <v>19</v>
      </c>
      <c r="H25" s="26">
        <v>5059</v>
      </c>
      <c r="I25" s="26">
        <v>5049</v>
      </c>
      <c r="J25" s="26">
        <v>10</v>
      </c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</row>
    <row r="26" spans="1:83" s="7" customFormat="1" ht="16.5" customHeight="1" x14ac:dyDescent="0.15">
      <c r="A26" s="34" t="s">
        <v>21</v>
      </c>
      <c r="B26" s="26">
        <v>18143</v>
      </c>
      <c r="C26" s="26">
        <v>12889</v>
      </c>
      <c r="D26" s="26">
        <v>15</v>
      </c>
      <c r="E26" s="26">
        <v>10910</v>
      </c>
      <c r="F26" s="26">
        <v>10899</v>
      </c>
      <c r="G26" s="26">
        <v>11</v>
      </c>
      <c r="H26" s="26">
        <v>5183</v>
      </c>
      <c r="I26" s="26">
        <v>5180</v>
      </c>
      <c r="J26" s="26">
        <v>3</v>
      </c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</row>
    <row r="27" spans="1:83" s="7" customFormat="1" ht="16.5" customHeight="1" x14ac:dyDescent="0.15">
      <c r="A27" s="34" t="s">
        <v>22</v>
      </c>
      <c r="B27" s="26">
        <v>15742</v>
      </c>
      <c r="C27" s="26">
        <v>11258</v>
      </c>
      <c r="D27" s="26">
        <v>9</v>
      </c>
      <c r="E27" s="26">
        <v>9476</v>
      </c>
      <c r="F27" s="26">
        <v>9467</v>
      </c>
      <c r="G27" s="26">
        <v>9</v>
      </c>
      <c r="H27" s="26">
        <v>4665</v>
      </c>
      <c r="I27" s="26">
        <v>4663</v>
      </c>
      <c r="J27" s="26">
        <v>2</v>
      </c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</row>
    <row r="28" spans="1:83" s="7" customFormat="1" ht="16.5" customHeight="1" x14ac:dyDescent="0.15">
      <c r="A28" s="34" t="s">
        <v>23</v>
      </c>
      <c r="B28" s="26">
        <v>13799</v>
      </c>
      <c r="C28" s="26">
        <v>10388</v>
      </c>
      <c r="D28" s="26">
        <v>9</v>
      </c>
      <c r="E28" s="26">
        <v>8627</v>
      </c>
      <c r="F28" s="26">
        <v>8619</v>
      </c>
      <c r="G28" s="26">
        <v>8</v>
      </c>
      <c r="H28" s="26">
        <v>3961</v>
      </c>
      <c r="I28" s="26">
        <v>3959</v>
      </c>
      <c r="J28" s="26">
        <v>2</v>
      </c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</row>
    <row r="29" spans="1:83" s="7" customFormat="1" ht="16.5" customHeight="1" x14ac:dyDescent="0.15">
      <c r="A29" s="34" t="s">
        <v>24</v>
      </c>
      <c r="B29" s="26">
        <v>11133</v>
      </c>
      <c r="C29" s="26">
        <v>8448</v>
      </c>
      <c r="D29" s="26">
        <v>14</v>
      </c>
      <c r="E29" s="26">
        <v>6903</v>
      </c>
      <c r="F29" s="26">
        <v>6889</v>
      </c>
      <c r="G29" s="26">
        <v>14</v>
      </c>
      <c r="H29" s="26">
        <v>2924</v>
      </c>
      <c r="I29" s="26">
        <v>2920</v>
      </c>
      <c r="J29" s="26">
        <v>4</v>
      </c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</row>
    <row r="30" spans="1:83" s="7" customFormat="1" ht="16.5" customHeight="1" x14ac:dyDescent="0.15">
      <c r="A30" s="34" t="s">
        <v>28</v>
      </c>
      <c r="B30" s="26">
        <v>30883</v>
      </c>
      <c r="C30" s="26">
        <v>14498</v>
      </c>
      <c r="D30" s="26">
        <v>11</v>
      </c>
      <c r="E30" s="26">
        <v>9056</v>
      </c>
      <c r="F30" s="26">
        <v>9047</v>
      </c>
      <c r="G30" s="26">
        <v>9</v>
      </c>
      <c r="H30" s="26">
        <v>3464</v>
      </c>
      <c r="I30" s="26">
        <v>3460</v>
      </c>
      <c r="J30" s="26">
        <v>4</v>
      </c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</row>
    <row r="31" spans="1:83" s="7" customFormat="1" ht="16.5" customHeight="1" x14ac:dyDescent="0.15">
      <c r="A31" s="35" t="s">
        <v>26</v>
      </c>
      <c r="B31" s="27">
        <v>12182</v>
      </c>
      <c r="C31" s="27">
        <v>3495</v>
      </c>
      <c r="D31" s="27">
        <v>3</v>
      </c>
      <c r="E31" s="27">
        <v>1523</v>
      </c>
      <c r="F31" s="27">
        <v>1522</v>
      </c>
      <c r="G31" s="27">
        <v>1</v>
      </c>
      <c r="H31" s="27">
        <v>591</v>
      </c>
      <c r="I31" s="27">
        <v>589</v>
      </c>
      <c r="J31" s="27">
        <v>2</v>
      </c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</row>
    <row r="32" spans="1:83" s="9" customFormat="1" ht="16.5" customHeight="1" x14ac:dyDescent="0.15">
      <c r="A32" s="34" t="s">
        <v>0</v>
      </c>
      <c r="B32" s="26">
        <v>203058</v>
      </c>
      <c r="C32" s="26">
        <v>97104</v>
      </c>
      <c r="D32" s="26">
        <v>23415</v>
      </c>
      <c r="E32" s="26">
        <v>91094</v>
      </c>
      <c r="F32" s="26">
        <v>74995</v>
      </c>
      <c r="G32" s="26">
        <v>16098</v>
      </c>
      <c r="H32" s="26">
        <v>38615</v>
      </c>
      <c r="I32" s="26">
        <v>34334</v>
      </c>
      <c r="J32" s="26">
        <v>4281</v>
      </c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</row>
    <row r="33" spans="1:83" s="7" customFormat="1" ht="16.5" customHeight="1" x14ac:dyDescent="0.15">
      <c r="A33" s="34" t="s">
        <v>27</v>
      </c>
      <c r="B33" s="26">
        <v>13534</v>
      </c>
      <c r="C33" s="39">
        <v>0</v>
      </c>
      <c r="D33" s="26">
        <v>7042</v>
      </c>
      <c r="E33" s="26">
        <v>1396</v>
      </c>
      <c r="F33" s="39">
        <v>0</v>
      </c>
      <c r="G33" s="26">
        <v>1395</v>
      </c>
      <c r="H33" s="26">
        <v>886</v>
      </c>
      <c r="I33" s="39">
        <v>0</v>
      </c>
      <c r="J33" s="26">
        <v>886</v>
      </c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</row>
    <row r="34" spans="1:83" s="7" customFormat="1" ht="16.5" customHeight="1" x14ac:dyDescent="0.15">
      <c r="A34" s="34" t="s">
        <v>15</v>
      </c>
      <c r="B34" s="26">
        <v>12996</v>
      </c>
      <c r="C34" s="26">
        <v>2231</v>
      </c>
      <c r="D34" s="26">
        <v>9488</v>
      </c>
      <c r="E34" s="26">
        <v>10567</v>
      </c>
      <c r="F34" s="26">
        <v>1957</v>
      </c>
      <c r="G34" s="26">
        <v>8610</v>
      </c>
      <c r="H34" s="26">
        <v>2166</v>
      </c>
      <c r="I34" s="26">
        <v>276</v>
      </c>
      <c r="J34" s="26">
        <v>1890</v>
      </c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</row>
    <row r="35" spans="1:83" s="7" customFormat="1" ht="16.5" customHeight="1" x14ac:dyDescent="0.15">
      <c r="A35" s="34" t="s">
        <v>16</v>
      </c>
      <c r="B35" s="26">
        <v>23150</v>
      </c>
      <c r="C35" s="26">
        <v>11712</v>
      </c>
      <c r="D35" s="26">
        <v>6201</v>
      </c>
      <c r="E35" s="26">
        <v>15853</v>
      </c>
      <c r="F35" s="26">
        <v>10285</v>
      </c>
      <c r="G35" s="26">
        <v>5568</v>
      </c>
      <c r="H35" s="26">
        <v>4080</v>
      </c>
      <c r="I35" s="26">
        <v>2844</v>
      </c>
      <c r="J35" s="26">
        <v>1236</v>
      </c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</row>
    <row r="36" spans="1:83" s="7" customFormat="1" ht="16.5" customHeight="1" x14ac:dyDescent="0.15">
      <c r="A36" s="34" t="s">
        <v>17</v>
      </c>
      <c r="B36" s="26">
        <v>19574</v>
      </c>
      <c r="C36" s="26">
        <v>12385</v>
      </c>
      <c r="D36" s="26">
        <v>376</v>
      </c>
      <c r="E36" s="26">
        <v>10696</v>
      </c>
      <c r="F36" s="26">
        <v>10430</v>
      </c>
      <c r="G36" s="26">
        <v>266</v>
      </c>
      <c r="H36" s="26">
        <v>5301</v>
      </c>
      <c r="I36" s="26">
        <v>5109</v>
      </c>
      <c r="J36" s="26">
        <v>192</v>
      </c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</row>
    <row r="37" spans="1:83" s="7" customFormat="1" ht="16.5" customHeight="1" x14ac:dyDescent="0.15">
      <c r="A37" s="34" t="s">
        <v>18</v>
      </c>
      <c r="B37" s="26">
        <v>16752</v>
      </c>
      <c r="C37" s="26">
        <v>10560</v>
      </c>
      <c r="D37" s="26">
        <v>105</v>
      </c>
      <c r="E37" s="26">
        <v>8754</v>
      </c>
      <c r="F37" s="26">
        <v>8667</v>
      </c>
      <c r="G37" s="26">
        <v>87</v>
      </c>
      <c r="H37" s="26">
        <v>4824</v>
      </c>
      <c r="I37" s="26">
        <v>4799</v>
      </c>
      <c r="J37" s="26">
        <v>25</v>
      </c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</row>
    <row r="38" spans="1:83" s="7" customFormat="1" ht="16.5" customHeight="1" x14ac:dyDescent="0.15">
      <c r="A38" s="34" t="s">
        <v>19</v>
      </c>
      <c r="B38" s="26">
        <v>14786</v>
      </c>
      <c r="C38" s="26">
        <v>9160</v>
      </c>
      <c r="D38" s="26">
        <v>54</v>
      </c>
      <c r="E38" s="26">
        <v>7486</v>
      </c>
      <c r="F38" s="26">
        <v>7440</v>
      </c>
      <c r="G38" s="26">
        <v>46</v>
      </c>
      <c r="H38" s="26">
        <v>4019</v>
      </c>
      <c r="I38" s="26">
        <v>4000</v>
      </c>
      <c r="J38" s="26">
        <v>19</v>
      </c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</row>
    <row r="39" spans="1:83" s="7" customFormat="1" ht="16.5" customHeight="1" x14ac:dyDescent="0.15">
      <c r="A39" s="34" t="s">
        <v>20</v>
      </c>
      <c r="B39" s="26">
        <v>14547</v>
      </c>
      <c r="C39" s="26">
        <v>9332</v>
      </c>
      <c r="D39" s="26">
        <v>45</v>
      </c>
      <c r="E39" s="26">
        <v>7404</v>
      </c>
      <c r="F39" s="26">
        <v>7366</v>
      </c>
      <c r="G39" s="26">
        <v>38</v>
      </c>
      <c r="H39" s="26">
        <v>3897</v>
      </c>
      <c r="I39" s="26">
        <v>3883</v>
      </c>
      <c r="J39" s="26">
        <v>14</v>
      </c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</row>
    <row r="40" spans="1:83" s="7" customFormat="1" ht="16.5" customHeight="1" x14ac:dyDescent="0.15">
      <c r="A40" s="34" t="s">
        <v>21</v>
      </c>
      <c r="B40" s="26">
        <v>15473</v>
      </c>
      <c r="C40" s="26">
        <v>10303</v>
      </c>
      <c r="D40" s="26">
        <v>34</v>
      </c>
      <c r="E40" s="26">
        <v>8137</v>
      </c>
      <c r="F40" s="26">
        <v>8104</v>
      </c>
      <c r="G40" s="26">
        <v>33</v>
      </c>
      <c r="H40" s="26">
        <v>3961</v>
      </c>
      <c r="I40" s="26">
        <v>3952</v>
      </c>
      <c r="J40" s="26">
        <v>9</v>
      </c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</row>
    <row r="41" spans="1:83" s="7" customFormat="1" ht="16.5" customHeight="1" x14ac:dyDescent="0.15">
      <c r="A41" s="34" t="s">
        <v>22</v>
      </c>
      <c r="B41" s="26">
        <v>13569</v>
      </c>
      <c r="C41" s="26">
        <v>9115</v>
      </c>
      <c r="D41" s="26">
        <v>27</v>
      </c>
      <c r="E41" s="26">
        <v>6999</v>
      </c>
      <c r="F41" s="26">
        <v>6976</v>
      </c>
      <c r="G41" s="26">
        <v>23</v>
      </c>
      <c r="H41" s="26">
        <v>3351</v>
      </c>
      <c r="I41" s="26">
        <v>3348</v>
      </c>
      <c r="J41" s="26">
        <v>3</v>
      </c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</row>
    <row r="42" spans="1:83" s="7" customFormat="1" ht="16.5" customHeight="1" x14ac:dyDescent="0.15">
      <c r="A42" s="34" t="s">
        <v>23</v>
      </c>
      <c r="B42" s="26">
        <v>11511</v>
      </c>
      <c r="C42" s="26">
        <v>7811</v>
      </c>
      <c r="D42" s="26">
        <v>21</v>
      </c>
      <c r="E42" s="26">
        <v>5879</v>
      </c>
      <c r="F42" s="26">
        <v>5859</v>
      </c>
      <c r="G42" s="26">
        <v>20</v>
      </c>
      <c r="H42" s="26">
        <v>2601</v>
      </c>
      <c r="I42" s="26">
        <v>2597</v>
      </c>
      <c r="J42" s="26">
        <v>4</v>
      </c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</row>
    <row r="43" spans="1:83" s="7" customFormat="1" ht="16.5" customHeight="1" x14ac:dyDescent="0.15">
      <c r="A43" s="34" t="s">
        <v>24</v>
      </c>
      <c r="B43" s="26">
        <v>8749</v>
      </c>
      <c r="C43" s="26">
        <v>5431</v>
      </c>
      <c r="D43" s="26">
        <v>9</v>
      </c>
      <c r="E43" s="26">
        <v>3720</v>
      </c>
      <c r="F43" s="26">
        <v>3714</v>
      </c>
      <c r="G43" s="26">
        <v>6</v>
      </c>
      <c r="H43" s="26">
        <v>1685</v>
      </c>
      <c r="I43" s="26">
        <v>1684</v>
      </c>
      <c r="J43" s="26">
        <v>1</v>
      </c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</row>
    <row r="44" spans="1:83" s="7" customFormat="1" ht="16.5" customHeight="1" x14ac:dyDescent="0.15">
      <c r="A44" s="34" t="s">
        <v>25</v>
      </c>
      <c r="B44" s="26">
        <v>35607</v>
      </c>
      <c r="C44" s="26">
        <v>9064</v>
      </c>
      <c r="D44" s="26">
        <v>13</v>
      </c>
      <c r="E44" s="26">
        <v>4203</v>
      </c>
      <c r="F44" s="26">
        <v>4197</v>
      </c>
      <c r="G44" s="26">
        <v>6</v>
      </c>
      <c r="H44" s="26">
        <v>1844</v>
      </c>
      <c r="I44" s="26">
        <v>1842</v>
      </c>
      <c r="J44" s="26">
        <v>2</v>
      </c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</row>
    <row r="45" spans="1:83" s="5" customFormat="1" ht="16.5" customHeight="1" x14ac:dyDescent="0.15">
      <c r="A45" s="34" t="s">
        <v>26</v>
      </c>
      <c r="B45" s="26">
        <v>19443</v>
      </c>
      <c r="C45" s="26">
        <v>2380</v>
      </c>
      <c r="D45" s="26">
        <v>7</v>
      </c>
      <c r="E45" s="26">
        <v>643</v>
      </c>
      <c r="F45" s="26">
        <v>640</v>
      </c>
      <c r="G45" s="26">
        <v>3</v>
      </c>
      <c r="H45" s="26">
        <v>311</v>
      </c>
      <c r="I45" s="26">
        <v>310</v>
      </c>
      <c r="J45" s="26">
        <v>1</v>
      </c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</row>
    <row r="46" spans="1:83" s="5" customFormat="1" ht="37.5" customHeight="1" x14ac:dyDescent="0.15">
      <c r="A46" s="50" t="s">
        <v>41</v>
      </c>
      <c r="B46" s="50"/>
      <c r="C46" s="50"/>
      <c r="D46" s="50"/>
      <c r="E46" s="50"/>
      <c r="F46" s="50"/>
      <c r="G46" s="50"/>
      <c r="H46" s="50"/>
      <c r="I46" s="50"/>
      <c r="J46" s="50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</row>
    <row r="47" spans="1:83" s="5" customFormat="1" ht="30" customHeight="1" x14ac:dyDescent="0.15">
      <c r="A47" s="37"/>
      <c r="B47" s="37"/>
      <c r="C47" s="37"/>
      <c r="D47" s="37"/>
      <c r="E47" s="37"/>
      <c r="F47" s="37"/>
      <c r="G47" s="37"/>
      <c r="H47" s="37"/>
      <c r="I47" s="37"/>
      <c r="J47" s="37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</row>
    <row r="48" spans="1:83" ht="18.75" customHeight="1" x14ac:dyDescent="0.15">
      <c r="A48" s="52" t="s">
        <v>38</v>
      </c>
      <c r="B48" s="49" t="s">
        <v>9</v>
      </c>
      <c r="C48" s="49"/>
      <c r="D48" s="49"/>
      <c r="E48" s="49" t="s">
        <v>8</v>
      </c>
      <c r="F48" s="49"/>
      <c r="G48" s="49"/>
      <c r="H48" s="51" t="s">
        <v>7</v>
      </c>
      <c r="I48" s="51"/>
      <c r="J48" s="51"/>
    </row>
    <row r="49" spans="1:83" ht="27" customHeight="1" x14ac:dyDescent="0.15">
      <c r="A49" s="53"/>
      <c r="B49" s="41" t="s">
        <v>6</v>
      </c>
      <c r="C49" s="42" t="s">
        <v>5</v>
      </c>
      <c r="D49" s="42" t="s">
        <v>4</v>
      </c>
      <c r="E49" s="43" t="s">
        <v>6</v>
      </c>
      <c r="F49" s="42" t="s">
        <v>5</v>
      </c>
      <c r="G49" s="42" t="s">
        <v>4</v>
      </c>
      <c r="H49" s="44" t="s">
        <v>3</v>
      </c>
      <c r="I49" s="44" t="s">
        <v>33</v>
      </c>
      <c r="J49" s="44" t="s">
        <v>34</v>
      </c>
    </row>
    <row r="50" spans="1:83" ht="16.5" customHeight="1" x14ac:dyDescent="0.15">
      <c r="A50" s="32" t="s">
        <v>2</v>
      </c>
      <c r="B50" s="25">
        <v>301599</v>
      </c>
      <c r="C50" s="25">
        <v>120701</v>
      </c>
      <c r="D50" s="25">
        <v>23694</v>
      </c>
      <c r="E50" s="25">
        <f>B50-H4</f>
        <v>216783</v>
      </c>
      <c r="F50" s="26">
        <v>44490</v>
      </c>
      <c r="G50" s="26">
        <f>D50-J4</f>
        <v>15090</v>
      </c>
      <c r="H50" s="28">
        <v>136.6</v>
      </c>
      <c r="I50" s="29">
        <v>170.9</v>
      </c>
      <c r="J50" s="29">
        <v>204.97172279902082</v>
      </c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</row>
    <row r="51" spans="1:83" ht="16.5" customHeight="1" x14ac:dyDescent="0.15">
      <c r="A51" s="30" t="s">
        <v>27</v>
      </c>
      <c r="B51" s="26">
        <v>26489</v>
      </c>
      <c r="C51" s="54" t="s">
        <v>40</v>
      </c>
      <c r="D51" s="26">
        <v>13226</v>
      </c>
      <c r="E51" s="26">
        <f t="shared" ref="E51:E91" si="0">B51-H5</f>
        <v>24866</v>
      </c>
      <c r="F51" s="54" t="s">
        <v>40</v>
      </c>
      <c r="G51" s="26">
        <f t="shared" ref="G51:G91" si="1">D51-J5</f>
        <v>11604</v>
      </c>
      <c r="H51" s="29">
        <v>107.7</v>
      </c>
      <c r="I51" s="54" t="s">
        <v>40</v>
      </c>
      <c r="J51" s="29">
        <v>115.49977317405111</v>
      </c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</row>
    <row r="52" spans="1:83" ht="16.5" customHeight="1" x14ac:dyDescent="0.15">
      <c r="A52" s="30" t="s">
        <v>15</v>
      </c>
      <c r="B52" s="26">
        <v>9057</v>
      </c>
      <c r="C52" s="26">
        <v>966</v>
      </c>
      <c r="D52" s="26">
        <v>5417</v>
      </c>
      <c r="E52" s="26">
        <f t="shared" si="0"/>
        <v>4951</v>
      </c>
      <c r="F52" s="26">
        <v>480</v>
      </c>
      <c r="G52" s="26">
        <f t="shared" si="1"/>
        <v>1797</v>
      </c>
      <c r="H52" s="29">
        <v>285.10000000000002</v>
      </c>
      <c r="I52" s="29">
        <v>371</v>
      </c>
      <c r="J52" s="29">
        <v>361.15931327302934</v>
      </c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</row>
    <row r="53" spans="1:83" ht="16.5" customHeight="1" x14ac:dyDescent="0.15">
      <c r="A53" s="30" t="s">
        <v>16</v>
      </c>
      <c r="B53" s="26">
        <v>22378</v>
      </c>
      <c r="C53" s="26">
        <v>7685</v>
      </c>
      <c r="D53" s="26">
        <v>4050</v>
      </c>
      <c r="E53" s="26">
        <f t="shared" si="0"/>
        <v>14746</v>
      </c>
      <c r="F53" s="26">
        <v>2753</v>
      </c>
      <c r="G53" s="26">
        <f t="shared" si="1"/>
        <v>1350</v>
      </c>
      <c r="H53" s="29">
        <v>190.2</v>
      </c>
      <c r="I53" s="29">
        <v>255.2</v>
      </c>
      <c r="J53" s="29">
        <v>304.02469135802465</v>
      </c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</row>
    <row r="54" spans="1:83" ht="16.5" customHeight="1" x14ac:dyDescent="0.15">
      <c r="A54" s="30" t="s">
        <v>17</v>
      </c>
      <c r="B54" s="26">
        <v>29010</v>
      </c>
      <c r="C54" s="26">
        <v>13801</v>
      </c>
      <c r="D54" s="26">
        <v>728</v>
      </c>
      <c r="E54" s="26">
        <f t="shared" si="0"/>
        <v>18806</v>
      </c>
      <c r="F54" s="26">
        <v>4082</v>
      </c>
      <c r="G54" s="26">
        <f t="shared" si="1"/>
        <v>243</v>
      </c>
      <c r="H54" s="29">
        <v>129</v>
      </c>
      <c r="I54" s="29">
        <v>159.9</v>
      </c>
      <c r="J54" s="29">
        <v>117.58241758241759</v>
      </c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</row>
    <row r="55" spans="1:83" ht="16.5" customHeight="1" x14ac:dyDescent="0.15">
      <c r="A55" s="30" t="s">
        <v>18</v>
      </c>
      <c r="B55" s="26">
        <v>26586</v>
      </c>
      <c r="C55" s="26">
        <v>13673</v>
      </c>
      <c r="D55" s="26">
        <v>133</v>
      </c>
      <c r="E55" s="26">
        <f t="shared" si="0"/>
        <v>16807</v>
      </c>
      <c r="F55" s="26">
        <v>3975</v>
      </c>
      <c r="G55" s="26">
        <f t="shared" si="1"/>
        <v>52</v>
      </c>
      <c r="H55" s="29">
        <v>125.9</v>
      </c>
      <c r="I55" s="29">
        <v>149.69999999999999</v>
      </c>
      <c r="J55" s="29">
        <v>174.4360902255639</v>
      </c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</row>
    <row r="56" spans="1:83" ht="16.5" customHeight="1" x14ac:dyDescent="0.15">
      <c r="A56" s="30" t="s">
        <v>19</v>
      </c>
      <c r="B56" s="26">
        <v>24343</v>
      </c>
      <c r="C56" s="26">
        <v>12553</v>
      </c>
      <c r="D56" s="26">
        <v>50</v>
      </c>
      <c r="E56" s="26">
        <f t="shared" si="0"/>
        <v>15466</v>
      </c>
      <c r="F56" s="26">
        <v>3714</v>
      </c>
      <c r="G56" s="26">
        <f t="shared" si="1"/>
        <v>12</v>
      </c>
      <c r="H56" s="29">
        <v>130.69999999999999</v>
      </c>
      <c r="I56" s="29">
        <v>159.30000000000001</v>
      </c>
      <c r="J56" s="29">
        <v>194</v>
      </c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</row>
    <row r="57" spans="1:83" ht="16.5" customHeight="1" x14ac:dyDescent="0.15">
      <c r="A57" s="30" t="s">
        <v>20</v>
      </c>
      <c r="B57" s="26">
        <v>23861</v>
      </c>
      <c r="C57" s="26">
        <v>12984</v>
      </c>
      <c r="D57" s="26">
        <v>33</v>
      </c>
      <c r="E57" s="26">
        <f t="shared" si="0"/>
        <v>14905</v>
      </c>
      <c r="F57" s="26">
        <v>4052</v>
      </c>
      <c r="G57" s="26">
        <f t="shared" si="1"/>
        <v>9</v>
      </c>
      <c r="H57" s="29">
        <v>135.30000000000001</v>
      </c>
      <c r="I57" s="29">
        <v>164.6</v>
      </c>
      <c r="J57" s="29">
        <v>200</v>
      </c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</row>
    <row r="58" spans="1:83" ht="16.5" customHeight="1" x14ac:dyDescent="0.15">
      <c r="A58" s="30" t="s">
        <v>21</v>
      </c>
      <c r="B58" s="26">
        <v>23713</v>
      </c>
      <c r="C58" s="26">
        <v>13321</v>
      </c>
      <c r="D58" s="26">
        <v>17</v>
      </c>
      <c r="E58" s="26">
        <f t="shared" si="0"/>
        <v>14569</v>
      </c>
      <c r="F58" s="26">
        <v>4189</v>
      </c>
      <c r="G58" s="26">
        <f t="shared" si="1"/>
        <v>5</v>
      </c>
      <c r="H58" s="29">
        <v>141.80000000000001</v>
      </c>
      <c r="I58" s="29">
        <v>174.1</v>
      </c>
      <c r="J58" s="29">
        <v>288.23529411764707</v>
      </c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</row>
    <row r="59" spans="1:83" ht="16.5" customHeight="1" x14ac:dyDescent="0.15">
      <c r="A59" s="30" t="s">
        <v>22</v>
      </c>
      <c r="B59" s="26">
        <v>20852</v>
      </c>
      <c r="C59" s="26">
        <v>11941</v>
      </c>
      <c r="D59" s="26">
        <v>9</v>
      </c>
      <c r="E59" s="26">
        <f t="shared" si="0"/>
        <v>12836</v>
      </c>
      <c r="F59" s="26">
        <v>3930</v>
      </c>
      <c r="G59" s="26">
        <f t="shared" si="1"/>
        <v>4</v>
      </c>
      <c r="H59" s="29">
        <v>140.6</v>
      </c>
      <c r="I59" s="29">
        <v>170.6</v>
      </c>
      <c r="J59" s="29">
        <v>400</v>
      </c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</row>
    <row r="60" spans="1:83" ht="16.5" customHeight="1" x14ac:dyDescent="0.15">
      <c r="A60" s="30" t="s">
        <v>23</v>
      </c>
      <c r="B60" s="26">
        <v>17366</v>
      </c>
      <c r="C60" s="26">
        <v>10277</v>
      </c>
      <c r="D60" s="26">
        <v>8</v>
      </c>
      <c r="E60" s="26">
        <f t="shared" si="0"/>
        <v>10804</v>
      </c>
      <c r="F60" s="26">
        <v>3721</v>
      </c>
      <c r="G60" s="26">
        <f t="shared" si="1"/>
        <v>2</v>
      </c>
      <c r="H60" s="29">
        <v>145.69999999999999</v>
      </c>
      <c r="I60" s="29">
        <v>177.1</v>
      </c>
      <c r="J60" s="29">
        <v>375</v>
      </c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</row>
    <row r="61" spans="1:83" ht="16.5" customHeight="1" x14ac:dyDescent="0.15">
      <c r="A61" s="30" t="s">
        <v>24</v>
      </c>
      <c r="B61" s="26">
        <v>13868</v>
      </c>
      <c r="C61" s="26">
        <v>7880</v>
      </c>
      <c r="D61" s="26">
        <v>8</v>
      </c>
      <c r="E61" s="26">
        <f t="shared" si="0"/>
        <v>9259</v>
      </c>
      <c r="F61" s="26">
        <v>3276</v>
      </c>
      <c r="G61" s="26">
        <f t="shared" si="1"/>
        <v>3</v>
      </c>
      <c r="H61" s="29">
        <v>143.4</v>
      </c>
      <c r="I61" s="29">
        <v>176.1</v>
      </c>
      <c r="J61" s="29">
        <v>287.5</v>
      </c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</row>
    <row r="62" spans="1:83" ht="16.5" customHeight="1" x14ac:dyDescent="0.15">
      <c r="A62" s="30" t="s">
        <v>25</v>
      </c>
      <c r="B62" s="26">
        <v>58539</v>
      </c>
      <c r="C62" s="26">
        <v>15620</v>
      </c>
      <c r="D62" s="26">
        <v>15</v>
      </c>
      <c r="E62" s="26">
        <f t="shared" si="0"/>
        <v>53231</v>
      </c>
      <c r="F62" s="26">
        <v>10318</v>
      </c>
      <c r="G62" s="26">
        <f t="shared" si="1"/>
        <v>9</v>
      </c>
      <c r="H62" s="29">
        <v>113.6</v>
      </c>
      <c r="I62" s="29">
        <v>150.80000000000001</v>
      </c>
      <c r="J62" s="29">
        <v>160</v>
      </c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</row>
    <row r="63" spans="1:83" ht="16.5" customHeight="1" x14ac:dyDescent="0.15">
      <c r="A63" s="30" t="s">
        <v>26</v>
      </c>
      <c r="B63" s="26">
        <v>30361</v>
      </c>
      <c r="C63" s="26">
        <v>4612</v>
      </c>
      <c r="D63" s="26">
        <v>9</v>
      </c>
      <c r="E63" s="26">
        <f t="shared" si="0"/>
        <v>29459</v>
      </c>
      <c r="F63" s="27">
        <v>3713</v>
      </c>
      <c r="G63" s="27">
        <f t="shared" si="1"/>
        <v>6</v>
      </c>
      <c r="H63" s="29">
        <v>104.2</v>
      </c>
      <c r="I63" s="36">
        <v>127.4</v>
      </c>
      <c r="J63" s="36">
        <v>111.11111111111111</v>
      </c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</row>
    <row r="64" spans="1:83" ht="16.5" customHeight="1" x14ac:dyDescent="0.15">
      <c r="A64" s="33" t="s">
        <v>1</v>
      </c>
      <c r="B64" s="25">
        <v>151020</v>
      </c>
      <c r="C64" s="25">
        <v>64258</v>
      </c>
      <c r="D64" s="25">
        <v>12096</v>
      </c>
      <c r="E64" s="25">
        <f t="shared" si="0"/>
        <v>104819</v>
      </c>
      <c r="F64" s="26">
        <v>22381</v>
      </c>
      <c r="G64" s="26">
        <f t="shared" si="1"/>
        <v>7773</v>
      </c>
      <c r="H64" s="28">
        <v>138.4</v>
      </c>
      <c r="I64" s="29">
        <v>169.9</v>
      </c>
      <c r="J64" s="29">
        <v>207.92824074074073</v>
      </c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</row>
    <row r="65" spans="1:83" ht="16.5" customHeight="1" x14ac:dyDescent="0.15">
      <c r="A65" s="34" t="s">
        <v>29</v>
      </c>
      <c r="B65" s="26">
        <v>13465</v>
      </c>
      <c r="C65" s="54" t="s">
        <v>40</v>
      </c>
      <c r="D65" s="26">
        <v>6693</v>
      </c>
      <c r="E65" s="26">
        <f t="shared" si="0"/>
        <v>12728</v>
      </c>
      <c r="F65" s="54" t="s">
        <v>40</v>
      </c>
      <c r="G65" s="26">
        <f t="shared" si="1"/>
        <v>5957</v>
      </c>
      <c r="H65" s="29">
        <v>111.5</v>
      </c>
      <c r="I65" s="54" t="s">
        <v>40</v>
      </c>
      <c r="J65" s="29">
        <v>123.02405498281787</v>
      </c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</row>
    <row r="66" spans="1:83" ht="16.5" customHeight="1" x14ac:dyDescent="0.15">
      <c r="A66" s="34" t="s">
        <v>15</v>
      </c>
      <c r="B66" s="26">
        <v>4462</v>
      </c>
      <c r="C66" s="26">
        <v>416</v>
      </c>
      <c r="D66" s="26">
        <v>2649</v>
      </c>
      <c r="E66" s="26">
        <f t="shared" si="0"/>
        <v>2522</v>
      </c>
      <c r="F66" s="26">
        <v>206</v>
      </c>
      <c r="G66" s="26">
        <f t="shared" si="1"/>
        <v>919</v>
      </c>
      <c r="H66" s="29">
        <v>287.39999999999998</v>
      </c>
      <c r="I66" s="29">
        <v>325.2</v>
      </c>
      <c r="J66" s="29">
        <v>380.36995092487734</v>
      </c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</row>
    <row r="67" spans="1:83" ht="16.5" customHeight="1" x14ac:dyDescent="0.15">
      <c r="A67" s="34" t="s">
        <v>16</v>
      </c>
      <c r="B67" s="26">
        <v>11001</v>
      </c>
      <c r="C67" s="26">
        <v>3414</v>
      </c>
      <c r="D67" s="26">
        <v>2181</v>
      </c>
      <c r="E67" s="26">
        <f t="shared" si="0"/>
        <v>7449</v>
      </c>
      <c r="F67" s="26">
        <v>1326</v>
      </c>
      <c r="G67" s="26">
        <f t="shared" si="1"/>
        <v>717</v>
      </c>
      <c r="H67" s="29">
        <v>176.5</v>
      </c>
      <c r="I67" s="29">
        <v>231.4</v>
      </c>
      <c r="J67" s="29">
        <v>280.23842274186154</v>
      </c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</row>
    <row r="68" spans="1:83" ht="16.5" customHeight="1" x14ac:dyDescent="0.15">
      <c r="A68" s="34" t="s">
        <v>17</v>
      </c>
      <c r="B68" s="26">
        <v>14831</v>
      </c>
      <c r="C68" s="26">
        <v>6737</v>
      </c>
      <c r="D68" s="26">
        <v>426</v>
      </c>
      <c r="E68" s="26">
        <f t="shared" si="0"/>
        <v>9928</v>
      </c>
      <c r="F68" s="26">
        <v>2127</v>
      </c>
      <c r="G68" s="26">
        <f t="shared" si="1"/>
        <v>133</v>
      </c>
      <c r="H68" s="29">
        <v>120.3</v>
      </c>
      <c r="I68" s="29">
        <v>143.80000000000001</v>
      </c>
      <c r="J68" s="29">
        <v>112.67605633802818</v>
      </c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</row>
    <row r="69" spans="1:83" ht="16.5" customHeight="1" x14ac:dyDescent="0.15">
      <c r="A69" s="34" t="s">
        <v>18</v>
      </c>
      <c r="B69" s="26">
        <v>13764</v>
      </c>
      <c r="C69" s="26">
        <v>6981</v>
      </c>
      <c r="D69" s="26">
        <v>90</v>
      </c>
      <c r="E69" s="26">
        <f t="shared" si="0"/>
        <v>8809</v>
      </c>
      <c r="F69" s="26">
        <v>2082</v>
      </c>
      <c r="G69" s="26">
        <f t="shared" si="1"/>
        <v>34</v>
      </c>
      <c r="H69" s="29">
        <v>121.5</v>
      </c>
      <c r="I69" s="29">
        <v>141.9</v>
      </c>
      <c r="J69" s="29">
        <v>141.11111111111111</v>
      </c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</row>
    <row r="70" spans="1:83" ht="16.5" customHeight="1" x14ac:dyDescent="0.15">
      <c r="A70" s="34" t="s">
        <v>19</v>
      </c>
      <c r="B70" s="26">
        <v>13024</v>
      </c>
      <c r="C70" s="26">
        <v>6833</v>
      </c>
      <c r="D70" s="26">
        <v>23</v>
      </c>
      <c r="E70" s="26">
        <f t="shared" si="0"/>
        <v>8166</v>
      </c>
      <c r="F70" s="26">
        <v>1994</v>
      </c>
      <c r="G70" s="26">
        <f t="shared" si="1"/>
        <v>4</v>
      </c>
      <c r="H70" s="29">
        <v>130.9</v>
      </c>
      <c r="I70" s="29">
        <v>158.5</v>
      </c>
      <c r="J70" s="29">
        <v>186.95652173913044</v>
      </c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</row>
    <row r="71" spans="1:83" ht="16.5" customHeight="1" x14ac:dyDescent="0.15">
      <c r="A71" s="34" t="s">
        <v>20</v>
      </c>
      <c r="B71" s="26">
        <v>12821</v>
      </c>
      <c r="C71" s="26">
        <v>7135</v>
      </c>
      <c r="D71" s="26">
        <v>12</v>
      </c>
      <c r="E71" s="26">
        <f t="shared" si="0"/>
        <v>7762</v>
      </c>
      <c r="F71" s="26">
        <v>2086</v>
      </c>
      <c r="G71" s="26">
        <f t="shared" si="1"/>
        <v>2</v>
      </c>
      <c r="H71" s="29">
        <v>138.30000000000001</v>
      </c>
      <c r="I71" s="29">
        <v>168.7</v>
      </c>
      <c r="J71" s="29">
        <v>175</v>
      </c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</row>
    <row r="72" spans="1:83" ht="16.5" customHeight="1" x14ac:dyDescent="0.15">
      <c r="A72" s="34" t="s">
        <v>21</v>
      </c>
      <c r="B72" s="26">
        <v>12416</v>
      </c>
      <c r="C72" s="26">
        <v>7170</v>
      </c>
      <c r="D72" s="26">
        <v>7</v>
      </c>
      <c r="E72" s="26">
        <f t="shared" si="0"/>
        <v>7233</v>
      </c>
      <c r="F72" s="26">
        <v>1990</v>
      </c>
      <c r="G72" s="26">
        <f t="shared" si="1"/>
        <v>4</v>
      </c>
      <c r="H72" s="29">
        <v>146.1</v>
      </c>
      <c r="I72" s="29">
        <v>179.8</v>
      </c>
      <c r="J72" s="29">
        <v>214.28571428571428</v>
      </c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</row>
    <row r="73" spans="1:83" ht="16.5" customHeight="1" x14ac:dyDescent="0.15">
      <c r="A73" s="34" t="s">
        <v>22</v>
      </c>
      <c r="B73" s="26">
        <v>10931</v>
      </c>
      <c r="C73" s="26">
        <v>6454</v>
      </c>
      <c r="D73" s="26">
        <v>2</v>
      </c>
      <c r="E73" s="26">
        <f t="shared" si="0"/>
        <v>6266</v>
      </c>
      <c r="F73" s="26">
        <v>1791</v>
      </c>
      <c r="G73" s="26">
        <f t="shared" si="1"/>
        <v>0</v>
      </c>
      <c r="H73" s="29">
        <v>144</v>
      </c>
      <c r="I73" s="29">
        <v>174.4</v>
      </c>
      <c r="J73" s="29">
        <v>450</v>
      </c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</row>
    <row r="74" spans="1:83" ht="16.5" customHeight="1" x14ac:dyDescent="0.15">
      <c r="A74" s="34" t="s">
        <v>23</v>
      </c>
      <c r="B74" s="26">
        <v>9133</v>
      </c>
      <c r="C74" s="26">
        <v>5728</v>
      </c>
      <c r="D74" s="26">
        <v>3</v>
      </c>
      <c r="E74" s="26">
        <f t="shared" si="0"/>
        <v>5172</v>
      </c>
      <c r="F74" s="26">
        <v>1769</v>
      </c>
      <c r="G74" s="26">
        <f t="shared" si="1"/>
        <v>1</v>
      </c>
      <c r="H74" s="29">
        <v>151.1</v>
      </c>
      <c r="I74" s="29">
        <v>181.4</v>
      </c>
      <c r="J74" s="29">
        <v>300</v>
      </c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</row>
    <row r="75" spans="1:83" ht="16.5" customHeight="1" x14ac:dyDescent="0.15">
      <c r="A75" s="34" t="s">
        <v>24</v>
      </c>
      <c r="B75" s="26">
        <v>7154</v>
      </c>
      <c r="C75" s="26">
        <v>4479</v>
      </c>
      <c r="D75" s="26">
        <v>4</v>
      </c>
      <c r="E75" s="26">
        <f t="shared" si="0"/>
        <v>4230</v>
      </c>
      <c r="F75" s="26">
        <v>1559</v>
      </c>
      <c r="G75" s="26">
        <f t="shared" si="1"/>
        <v>0</v>
      </c>
      <c r="H75" s="29">
        <v>155.6</v>
      </c>
      <c r="I75" s="29">
        <v>188.6</v>
      </c>
      <c r="J75" s="38">
        <v>350</v>
      </c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</row>
    <row r="76" spans="1:83" ht="16.5" customHeight="1" x14ac:dyDescent="0.15">
      <c r="A76" s="34" t="s">
        <v>30</v>
      </c>
      <c r="B76" s="26">
        <v>25291</v>
      </c>
      <c r="C76" s="26">
        <v>8911</v>
      </c>
      <c r="D76" s="26">
        <v>6</v>
      </c>
      <c r="E76" s="26">
        <f t="shared" si="0"/>
        <v>21827</v>
      </c>
      <c r="F76" s="26">
        <v>5451</v>
      </c>
      <c r="G76" s="26">
        <f t="shared" si="1"/>
        <v>2</v>
      </c>
      <c r="H76" s="29">
        <v>122.1</v>
      </c>
      <c r="I76" s="29">
        <v>162.69999999999999</v>
      </c>
      <c r="J76" s="29">
        <v>183.33333333333331</v>
      </c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</row>
    <row r="77" spans="1:83" ht="16.5" customHeight="1" x14ac:dyDescent="0.15">
      <c r="A77" s="31" t="s">
        <v>26</v>
      </c>
      <c r="B77" s="27">
        <v>11250</v>
      </c>
      <c r="C77" s="27">
        <v>2562</v>
      </c>
      <c r="D77" s="27">
        <v>4</v>
      </c>
      <c r="E77" s="26">
        <f t="shared" si="0"/>
        <v>10659</v>
      </c>
      <c r="F77" s="27">
        <v>1973</v>
      </c>
      <c r="G77" s="27">
        <f t="shared" si="1"/>
        <v>2</v>
      </c>
      <c r="H77" s="36">
        <v>108.3</v>
      </c>
      <c r="I77" s="36">
        <v>136.4</v>
      </c>
      <c r="J77" s="36">
        <v>75</v>
      </c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</row>
    <row r="78" spans="1:83" ht="16.5" customHeight="1" x14ac:dyDescent="0.15">
      <c r="A78" s="34" t="s">
        <v>0</v>
      </c>
      <c r="B78" s="26">
        <v>150579</v>
      </c>
      <c r="C78" s="26">
        <v>56443</v>
      </c>
      <c r="D78" s="26">
        <v>11598</v>
      </c>
      <c r="E78" s="25">
        <f t="shared" si="0"/>
        <v>111964</v>
      </c>
      <c r="F78" s="26">
        <v>22109</v>
      </c>
      <c r="G78" s="26">
        <f t="shared" si="1"/>
        <v>7317</v>
      </c>
      <c r="H78" s="29">
        <v>134.9</v>
      </c>
      <c r="I78" s="29">
        <v>172</v>
      </c>
      <c r="J78" s="29">
        <v>201.8882565959648</v>
      </c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</row>
    <row r="79" spans="1:83" ht="16.5" customHeight="1" x14ac:dyDescent="0.15">
      <c r="A79" s="34" t="s">
        <v>31</v>
      </c>
      <c r="B79" s="26">
        <v>13024</v>
      </c>
      <c r="C79" s="54" t="s">
        <v>40</v>
      </c>
      <c r="D79" s="26">
        <v>6533</v>
      </c>
      <c r="E79" s="26">
        <f t="shared" si="0"/>
        <v>12138</v>
      </c>
      <c r="F79" s="54" t="s">
        <v>40</v>
      </c>
      <c r="G79" s="26">
        <f t="shared" si="1"/>
        <v>5647</v>
      </c>
      <c r="H79" s="29">
        <v>103.9</v>
      </c>
      <c r="I79" s="54" t="s">
        <v>40</v>
      </c>
      <c r="J79" s="29">
        <v>107.79121383744068</v>
      </c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</row>
    <row r="80" spans="1:83" ht="16.5" customHeight="1" x14ac:dyDescent="0.15">
      <c r="A80" s="34" t="s">
        <v>15</v>
      </c>
      <c r="B80" s="26">
        <v>4595</v>
      </c>
      <c r="C80" s="26">
        <v>550</v>
      </c>
      <c r="D80" s="26">
        <v>2768</v>
      </c>
      <c r="E80" s="26">
        <f t="shared" si="0"/>
        <v>2429</v>
      </c>
      <c r="F80" s="26">
        <v>274</v>
      </c>
      <c r="G80" s="26">
        <f t="shared" si="1"/>
        <v>878</v>
      </c>
      <c r="H80" s="29">
        <v>282.8</v>
      </c>
      <c r="I80" s="29">
        <v>405.6</v>
      </c>
      <c r="J80" s="29">
        <v>342.77456647398844</v>
      </c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</row>
    <row r="81" spans="1:83" ht="16.5" customHeight="1" x14ac:dyDescent="0.15">
      <c r="A81" s="34" t="s">
        <v>16</v>
      </c>
      <c r="B81" s="26">
        <v>11377</v>
      </c>
      <c r="C81" s="26">
        <v>4271</v>
      </c>
      <c r="D81" s="26">
        <v>1869</v>
      </c>
      <c r="E81" s="26">
        <f t="shared" si="0"/>
        <v>7297</v>
      </c>
      <c r="F81" s="26">
        <v>1427</v>
      </c>
      <c r="G81" s="26">
        <f t="shared" si="1"/>
        <v>633</v>
      </c>
      <c r="H81" s="29">
        <v>203.5</v>
      </c>
      <c r="I81" s="29">
        <v>274.2</v>
      </c>
      <c r="J81" s="29">
        <v>331.7817014446228</v>
      </c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</row>
    <row r="82" spans="1:83" ht="16.5" customHeight="1" x14ac:dyDescent="0.15">
      <c r="A82" s="34" t="s">
        <v>17</v>
      </c>
      <c r="B82" s="26">
        <v>14179</v>
      </c>
      <c r="C82" s="26">
        <v>7064</v>
      </c>
      <c r="D82" s="26">
        <v>302</v>
      </c>
      <c r="E82" s="26">
        <f t="shared" si="0"/>
        <v>8878</v>
      </c>
      <c r="F82" s="26">
        <v>1955</v>
      </c>
      <c r="G82" s="26">
        <f t="shared" si="1"/>
        <v>110</v>
      </c>
      <c r="H82" s="29">
        <v>138</v>
      </c>
      <c r="I82" s="29">
        <v>175.3</v>
      </c>
      <c r="J82" s="29">
        <v>124.50331125827813</v>
      </c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</row>
    <row r="83" spans="1:83" ht="16.5" customHeight="1" x14ac:dyDescent="0.15">
      <c r="A83" s="34" t="s">
        <v>18</v>
      </c>
      <c r="B83" s="26">
        <v>12822</v>
      </c>
      <c r="C83" s="26">
        <v>6692</v>
      </c>
      <c r="D83" s="26">
        <v>43</v>
      </c>
      <c r="E83" s="26">
        <f t="shared" si="0"/>
        <v>7998</v>
      </c>
      <c r="F83" s="26">
        <v>1893</v>
      </c>
      <c r="G83" s="26">
        <f t="shared" si="1"/>
        <v>18</v>
      </c>
      <c r="H83" s="29">
        <v>130.69999999999999</v>
      </c>
      <c r="I83" s="29">
        <v>157.80000000000001</v>
      </c>
      <c r="J83" s="29">
        <v>244.18604651162789</v>
      </c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</row>
    <row r="84" spans="1:83" ht="16.5" customHeight="1" x14ac:dyDescent="0.15">
      <c r="A84" s="34" t="s">
        <v>19</v>
      </c>
      <c r="B84" s="26">
        <v>11319</v>
      </c>
      <c r="C84" s="26">
        <v>5720</v>
      </c>
      <c r="D84" s="26">
        <v>27</v>
      </c>
      <c r="E84" s="26">
        <f t="shared" si="0"/>
        <v>7300</v>
      </c>
      <c r="F84" s="26">
        <v>1720</v>
      </c>
      <c r="G84" s="26">
        <f t="shared" si="1"/>
        <v>8</v>
      </c>
      <c r="H84" s="29">
        <v>130.6</v>
      </c>
      <c r="I84" s="29">
        <v>160.1</v>
      </c>
      <c r="J84" s="29">
        <v>200</v>
      </c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</row>
    <row r="85" spans="1:83" ht="16.5" customHeight="1" x14ac:dyDescent="0.15">
      <c r="A85" s="34" t="s">
        <v>20</v>
      </c>
      <c r="B85" s="26">
        <v>11040</v>
      </c>
      <c r="C85" s="26">
        <v>5849</v>
      </c>
      <c r="D85" s="26">
        <v>21</v>
      </c>
      <c r="E85" s="26">
        <f t="shared" si="0"/>
        <v>7143</v>
      </c>
      <c r="F85" s="26">
        <v>1966</v>
      </c>
      <c r="G85" s="26">
        <f t="shared" si="1"/>
        <v>7</v>
      </c>
      <c r="H85" s="29">
        <v>131.80000000000001</v>
      </c>
      <c r="I85" s="29">
        <v>159.5</v>
      </c>
      <c r="J85" s="29">
        <v>214.28571428571428</v>
      </c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</row>
    <row r="86" spans="1:83" ht="16.5" customHeight="1" x14ac:dyDescent="0.15">
      <c r="A86" s="34" t="s">
        <v>21</v>
      </c>
      <c r="B86" s="26">
        <v>11297</v>
      </c>
      <c r="C86" s="26">
        <v>6151</v>
      </c>
      <c r="D86" s="26">
        <v>10</v>
      </c>
      <c r="E86" s="26">
        <f t="shared" si="0"/>
        <v>7336</v>
      </c>
      <c r="F86" s="26">
        <v>2199</v>
      </c>
      <c r="G86" s="26">
        <f t="shared" si="1"/>
        <v>1</v>
      </c>
      <c r="H86" s="29">
        <v>137</v>
      </c>
      <c r="I86" s="29">
        <v>167.5</v>
      </c>
      <c r="J86" s="29">
        <v>340</v>
      </c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</row>
    <row r="87" spans="1:83" ht="16.5" customHeight="1" x14ac:dyDescent="0.15">
      <c r="A87" s="34" t="s">
        <v>22</v>
      </c>
      <c r="B87" s="26">
        <v>9921</v>
      </c>
      <c r="C87" s="26">
        <v>5487</v>
      </c>
      <c r="D87" s="26">
        <v>7</v>
      </c>
      <c r="E87" s="26">
        <f t="shared" si="0"/>
        <v>6570</v>
      </c>
      <c r="F87" s="26">
        <v>2139</v>
      </c>
      <c r="G87" s="26">
        <f t="shared" si="1"/>
        <v>4</v>
      </c>
      <c r="H87" s="29">
        <v>136.80000000000001</v>
      </c>
      <c r="I87" s="29">
        <v>166.1</v>
      </c>
      <c r="J87" s="29">
        <v>385.71428571428572</v>
      </c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</row>
    <row r="88" spans="1:83" ht="16.5" customHeight="1" x14ac:dyDescent="0.15">
      <c r="A88" s="34" t="s">
        <v>23</v>
      </c>
      <c r="B88" s="26">
        <v>8233</v>
      </c>
      <c r="C88" s="26">
        <v>4549</v>
      </c>
      <c r="D88" s="26">
        <v>5</v>
      </c>
      <c r="E88" s="26">
        <f t="shared" si="0"/>
        <v>5632</v>
      </c>
      <c r="F88" s="26">
        <v>1952</v>
      </c>
      <c r="G88" s="26">
        <f t="shared" si="1"/>
        <v>1</v>
      </c>
      <c r="H88" s="29">
        <v>139.80000000000001</v>
      </c>
      <c r="I88" s="29">
        <v>171.7</v>
      </c>
      <c r="J88" s="29">
        <v>420</v>
      </c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</row>
    <row r="89" spans="1:83" ht="16.5" customHeight="1" x14ac:dyDescent="0.15">
      <c r="A89" s="34" t="s">
        <v>24</v>
      </c>
      <c r="B89" s="26">
        <v>6714</v>
      </c>
      <c r="C89" s="26">
        <v>3401</v>
      </c>
      <c r="D89" s="26">
        <v>4</v>
      </c>
      <c r="E89" s="26">
        <f t="shared" si="0"/>
        <v>5029</v>
      </c>
      <c r="F89" s="26">
        <v>1717</v>
      </c>
      <c r="G89" s="26">
        <f t="shared" si="1"/>
        <v>3</v>
      </c>
      <c r="H89" s="29">
        <v>130.30000000000001</v>
      </c>
      <c r="I89" s="29">
        <v>159.69999999999999</v>
      </c>
      <c r="J89" s="29">
        <v>225</v>
      </c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</row>
    <row r="90" spans="1:83" ht="16.5" customHeight="1" x14ac:dyDescent="0.15">
      <c r="A90" s="34" t="s">
        <v>32</v>
      </c>
      <c r="B90" s="26">
        <v>33248</v>
      </c>
      <c r="C90" s="26">
        <v>6709</v>
      </c>
      <c r="D90" s="26">
        <v>9</v>
      </c>
      <c r="E90" s="26">
        <f t="shared" si="0"/>
        <v>31404</v>
      </c>
      <c r="F90" s="26">
        <v>4867</v>
      </c>
      <c r="G90" s="26">
        <f t="shared" si="1"/>
        <v>7</v>
      </c>
      <c r="H90" s="29">
        <v>107.1</v>
      </c>
      <c r="I90" s="29">
        <v>135.1</v>
      </c>
      <c r="J90" s="29">
        <v>144.44444444444443</v>
      </c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</row>
    <row r="91" spans="1:83" ht="16.5" customHeight="1" x14ac:dyDescent="0.15">
      <c r="A91" s="31" t="s">
        <v>26</v>
      </c>
      <c r="B91" s="27">
        <v>19111</v>
      </c>
      <c r="C91" s="27">
        <v>2050</v>
      </c>
      <c r="D91" s="27">
        <v>5</v>
      </c>
      <c r="E91" s="27">
        <f t="shared" si="0"/>
        <v>18800</v>
      </c>
      <c r="F91" s="27">
        <v>1740</v>
      </c>
      <c r="G91" s="27">
        <f t="shared" si="1"/>
        <v>4</v>
      </c>
      <c r="H91" s="36">
        <v>101.7</v>
      </c>
      <c r="I91" s="36">
        <v>116.1</v>
      </c>
      <c r="J91" s="36">
        <v>140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</row>
    <row r="92" spans="1:83" ht="13.5" customHeight="1" x14ac:dyDescent="0.15">
      <c r="A92" s="46" t="s">
        <v>35</v>
      </c>
      <c r="B92" s="46"/>
      <c r="C92" s="46"/>
      <c r="D92" s="46"/>
      <c r="E92" s="46"/>
      <c r="F92" s="46"/>
      <c r="G92" s="46"/>
      <c r="H92" s="46"/>
      <c r="I92" s="46"/>
      <c r="J92" s="46"/>
      <c r="K92" s="1"/>
    </row>
    <row r="93" spans="1:83" ht="13.5" customHeight="1" x14ac:dyDescent="0.15">
      <c r="A93" s="47" t="s">
        <v>36</v>
      </c>
      <c r="B93" s="47"/>
      <c r="C93" s="47"/>
      <c r="D93" s="47"/>
      <c r="E93" s="47"/>
      <c r="F93" s="47"/>
      <c r="G93" s="47"/>
      <c r="H93" s="47"/>
      <c r="I93" s="47"/>
      <c r="J93" s="47"/>
      <c r="K93" s="1"/>
    </row>
    <row r="94" spans="1:83" ht="13.5" customHeight="1" x14ac:dyDescent="0.15">
      <c r="A94" s="45" t="s">
        <v>37</v>
      </c>
      <c r="B94" s="45"/>
      <c r="C94" s="45"/>
      <c r="D94" s="45"/>
      <c r="E94" s="45"/>
      <c r="F94" s="45"/>
      <c r="G94" s="45"/>
      <c r="H94" s="45"/>
      <c r="I94" s="45"/>
      <c r="J94" s="45"/>
      <c r="K94" s="1"/>
    </row>
  </sheetData>
  <mergeCells count="13">
    <mergeCell ref="A94:J94"/>
    <mergeCell ref="A92:J92"/>
    <mergeCell ref="A93:J93"/>
    <mergeCell ref="A1:J1"/>
    <mergeCell ref="B2:D2"/>
    <mergeCell ref="E2:G2"/>
    <mergeCell ref="H2:J2"/>
    <mergeCell ref="A46:J46"/>
    <mergeCell ref="B48:D48"/>
    <mergeCell ref="E48:G48"/>
    <mergeCell ref="H48:J48"/>
    <mergeCell ref="A2:A3"/>
    <mergeCell ref="A48:A49"/>
  </mergeCells>
  <phoneticPr fontId="31"/>
  <printOptions horizontalCentered="1"/>
  <pageMargins left="0.47244094488188981" right="0.47244094488188981" top="0.59055118110236227" bottom="0.23622047244094491" header="0.51181102362204722" footer="0.51181102362204722"/>
  <pageSetup paperSize="9" firstPageNumber="70" pageOrder="overThenDown" orientation="portrait" useFirstPageNumber="1" r:id="rId1"/>
  <headerFooter alignWithMargins="0"/>
  <rowBreaks count="1" manualBreakCount="1">
    <brk id="4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2-6</vt:lpstr>
      <vt:lpstr>'2-6'!Print_Area</vt:lpstr>
    </vt:vector>
  </TitlesOfParts>
  <Company>city-toshima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02554615</dc:creator>
  <cp:lastModifiedBy>飯島 甚一</cp:lastModifiedBy>
  <cp:lastPrinted>2023-05-30T02:06:25Z</cp:lastPrinted>
  <dcterms:created xsi:type="dcterms:W3CDTF">2011-03-23T00:06:46Z</dcterms:created>
  <dcterms:modified xsi:type="dcterms:W3CDTF">2023-05-30T02:28:42Z</dcterms:modified>
</cp:coreProperties>
</file>