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5 暮らし\完成データ\"/>
    </mc:Choice>
  </mc:AlternateContent>
  <xr:revisionPtr revIDLastSave="0" documentId="13_ncr:1_{8878B678-4373-4F62-80E0-3237E179BCA0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5-5" sheetId="1" r:id="rId1"/>
  </sheets>
  <definedNames>
    <definedName name="_0100100101">#REF!</definedName>
    <definedName name="_0100100201">#REF!</definedName>
    <definedName name="_0100100301">#REF!</definedName>
    <definedName name="_0100100401">#REF!</definedName>
    <definedName name="_0100200101">#REF!</definedName>
    <definedName name="_0100200201">#REF!</definedName>
    <definedName name="_0100200301">#REF!</definedName>
    <definedName name="_0100200401">#REF!</definedName>
    <definedName name="_0100300101">#REF!</definedName>
    <definedName name="_0100300201">#REF!</definedName>
    <definedName name="_0100300301">#REF!</definedName>
    <definedName name="_0100300401">#REF!</definedName>
    <definedName name="_0100400101">#REF!</definedName>
    <definedName name="_0100400201">#REF!</definedName>
    <definedName name="_0100400301">#REF!</definedName>
    <definedName name="_0100400401">#REF!</definedName>
    <definedName name="_0100500101">#REF!</definedName>
    <definedName name="_0100500201">#REF!</definedName>
    <definedName name="_0100500301">#REF!</definedName>
    <definedName name="_0100500401">#REF!</definedName>
    <definedName name="_0100600101">#REF!</definedName>
    <definedName name="_0100600201">#REF!</definedName>
    <definedName name="_0100600301">#REF!</definedName>
    <definedName name="_0100600401">#REF!</definedName>
    <definedName name="_0100700101">#REF!</definedName>
    <definedName name="_0100700201">#REF!</definedName>
    <definedName name="_0100700301">#REF!</definedName>
    <definedName name="_0100700401">#REF!</definedName>
    <definedName name="_0100800101">#REF!</definedName>
    <definedName name="_0100800201">#REF!</definedName>
    <definedName name="_0100800301">#REF!</definedName>
    <definedName name="_0100800401">#REF!</definedName>
    <definedName name="_0100900101">#REF!</definedName>
    <definedName name="_0100900201">#REF!</definedName>
    <definedName name="_0100900301">#REF!</definedName>
    <definedName name="_0100900401">#REF!</definedName>
    <definedName name="_0101000101">#REF!</definedName>
    <definedName name="_0101000201">#REF!</definedName>
    <definedName name="_0101000301">#REF!</definedName>
    <definedName name="_0101000401">#REF!</definedName>
    <definedName name="_0101100101">#REF!</definedName>
    <definedName name="_0101100201">#REF!</definedName>
    <definedName name="_0101100301">#REF!</definedName>
    <definedName name="_0101100401">#REF!</definedName>
    <definedName name="_0101200101">#REF!</definedName>
    <definedName name="_0101200201">#REF!</definedName>
    <definedName name="_0101200301">#REF!</definedName>
    <definedName name="_0101200401">#REF!</definedName>
    <definedName name="_0101300101">#REF!</definedName>
    <definedName name="_0101300201">#REF!</definedName>
    <definedName name="_0101300301">#REF!</definedName>
    <definedName name="_0101300401">#REF!</definedName>
    <definedName name="_0101400101">#REF!</definedName>
    <definedName name="_0101400201">#REF!</definedName>
    <definedName name="_0101400301">#REF!</definedName>
    <definedName name="_0101400401">#REF!</definedName>
    <definedName name="_0101500101">#REF!</definedName>
    <definedName name="_0101500201">#REF!</definedName>
    <definedName name="_0101500301">#REF!</definedName>
    <definedName name="_0101500401">#REF!</definedName>
    <definedName name="_0101600101">#REF!</definedName>
    <definedName name="_0101600201">#REF!</definedName>
    <definedName name="_0101600301">#REF!</definedName>
    <definedName name="_0101600401">#REF!</definedName>
    <definedName name="_0101700101">#REF!</definedName>
    <definedName name="_0101700201">#REF!</definedName>
    <definedName name="_0101700301">#REF!</definedName>
    <definedName name="_0101700401">#REF!</definedName>
    <definedName name="_0101800101">#REF!</definedName>
    <definedName name="_0101800201">#REF!</definedName>
    <definedName name="_0101800301">#REF!</definedName>
    <definedName name="_0101800401">#REF!</definedName>
    <definedName name="_0101900101">#REF!</definedName>
    <definedName name="_0101900201">#REF!</definedName>
    <definedName name="_0101900301">#REF!</definedName>
    <definedName name="_0101900401">#REF!</definedName>
    <definedName name="_0102000101">#REF!</definedName>
    <definedName name="_0102000201">#REF!</definedName>
    <definedName name="_0102000301">#REF!</definedName>
    <definedName name="_0102000401">#REF!</definedName>
    <definedName name="_0102100101">#REF!</definedName>
    <definedName name="_0102100201">#REF!</definedName>
    <definedName name="_0102100301">#REF!</definedName>
    <definedName name="_0102100401">#REF!</definedName>
    <definedName name="_0102200101">#REF!</definedName>
    <definedName name="_0102200201">#REF!</definedName>
    <definedName name="_0102200301">#REF!</definedName>
    <definedName name="_0102200401">#REF!</definedName>
    <definedName name="_0102300101">#REF!</definedName>
    <definedName name="_0102300201">#REF!</definedName>
    <definedName name="_0102300301">#REF!</definedName>
    <definedName name="_0102300401">#REF!</definedName>
    <definedName name="_0102400101">#REF!</definedName>
    <definedName name="_0102400201">#REF!</definedName>
    <definedName name="_0102400301">#REF!</definedName>
    <definedName name="_0102400401">#REF!</definedName>
    <definedName name="_0102500101">#REF!</definedName>
    <definedName name="_0102500201">#REF!</definedName>
    <definedName name="_0102500301">#REF!</definedName>
    <definedName name="_0102500401">#REF!</definedName>
    <definedName name="_0102600101">#REF!</definedName>
    <definedName name="_0102600201">#REF!</definedName>
    <definedName name="_0102600301">#REF!</definedName>
    <definedName name="_0102600401">#REF!</definedName>
    <definedName name="_0102700101">#REF!</definedName>
    <definedName name="_0102700201">#REF!</definedName>
    <definedName name="_0102700301">#REF!</definedName>
    <definedName name="_0102700401">#REF!</definedName>
    <definedName name="_0102800101">#REF!</definedName>
    <definedName name="_0102800201">#REF!</definedName>
    <definedName name="_0102800301">#REF!</definedName>
    <definedName name="_0102800401">#REF!</definedName>
    <definedName name="_0102900101">#REF!</definedName>
    <definedName name="_0102900201">#REF!</definedName>
    <definedName name="_0102900301">#REF!</definedName>
    <definedName name="_0102900401">#REF!</definedName>
    <definedName name="_0103000101">#REF!</definedName>
    <definedName name="_0103000201">#REF!</definedName>
    <definedName name="_0103000301">#REF!</definedName>
    <definedName name="_0103000401">#REF!</definedName>
    <definedName name="_0103100101">#REF!</definedName>
    <definedName name="_0103100201">#REF!</definedName>
    <definedName name="_0103100301">#REF!</definedName>
    <definedName name="_0103100401">#REF!</definedName>
    <definedName name="_0103200101">#REF!</definedName>
    <definedName name="_0103200201">#REF!</definedName>
    <definedName name="_0103200301">#REF!</definedName>
    <definedName name="_0103200401">#REF!</definedName>
    <definedName name="_0103300101">#REF!</definedName>
    <definedName name="_0103300201">#REF!</definedName>
    <definedName name="_0103300301">#REF!</definedName>
    <definedName name="_0103300401">#REF!</definedName>
    <definedName name="_0103400101">#REF!</definedName>
    <definedName name="_0103400201">#REF!</definedName>
    <definedName name="_0103400301">#REF!</definedName>
    <definedName name="_0103400401">#REF!</definedName>
    <definedName name="_0103500101">#REF!</definedName>
    <definedName name="_0103500201">#REF!</definedName>
    <definedName name="_0103500301">#REF!</definedName>
    <definedName name="_0103500401">#REF!</definedName>
    <definedName name="_0103600101">#REF!</definedName>
    <definedName name="_0103600201">#REF!</definedName>
    <definedName name="_0103600301">#REF!</definedName>
    <definedName name="_0103600401">#REF!</definedName>
    <definedName name="_0103700101">#REF!</definedName>
    <definedName name="_0103700201">#REF!</definedName>
    <definedName name="_0103700301">#REF!</definedName>
    <definedName name="_0103700401">#REF!</definedName>
    <definedName name="_0103800101">#REF!</definedName>
    <definedName name="_0103800201">#REF!</definedName>
    <definedName name="_0103800301">#REF!</definedName>
    <definedName name="_0103800401">#REF!</definedName>
    <definedName name="_0103900101">#REF!</definedName>
    <definedName name="_0103900201">#REF!</definedName>
    <definedName name="_0103900301">#REF!</definedName>
    <definedName name="_0103900401">#REF!</definedName>
    <definedName name="_0104000101">#REF!</definedName>
    <definedName name="_0104000201">#REF!</definedName>
    <definedName name="_0104000301">#REF!</definedName>
    <definedName name="_0104000401">#REF!</definedName>
    <definedName name="_0104100101">#REF!</definedName>
    <definedName name="_0104100201">#REF!</definedName>
    <definedName name="_0104100301">#REF!</definedName>
    <definedName name="_0104100401">#REF!</definedName>
    <definedName name="_0104200101">#REF!</definedName>
    <definedName name="_0104200201">#REF!</definedName>
    <definedName name="_0104200301">#REF!</definedName>
    <definedName name="_0104200401">#REF!</definedName>
    <definedName name="_0104300101">#REF!</definedName>
    <definedName name="_0104300201">#REF!</definedName>
    <definedName name="_0104300301">#REF!</definedName>
    <definedName name="_0104300401">#REF!</definedName>
    <definedName name="_0104400101">#REF!</definedName>
    <definedName name="_0104400201">#REF!</definedName>
    <definedName name="_0104400301">#REF!</definedName>
    <definedName name="_0104400401">#REF!</definedName>
    <definedName name="_0104500101">#REF!</definedName>
    <definedName name="_0104500201">#REF!</definedName>
    <definedName name="_0104500301">#REF!</definedName>
    <definedName name="_0104500401">#REF!</definedName>
    <definedName name="_0104600101">#REF!</definedName>
    <definedName name="_0104600201">#REF!</definedName>
    <definedName name="_0104600301">#REF!</definedName>
    <definedName name="_0104600401">#REF!</definedName>
    <definedName name="_0104700101">#REF!</definedName>
    <definedName name="_0104700201">#REF!</definedName>
    <definedName name="_0104700301">#REF!</definedName>
    <definedName name="_0104700401">#REF!</definedName>
    <definedName name="_0104800101">#REF!</definedName>
    <definedName name="_0104800201">#REF!</definedName>
    <definedName name="_0104800301">#REF!</definedName>
    <definedName name="_0104800401">#REF!</definedName>
    <definedName name="_0104900101">#REF!</definedName>
    <definedName name="_0104900201">#REF!</definedName>
    <definedName name="_0104900301">#REF!</definedName>
    <definedName name="_0104900401">#REF!</definedName>
    <definedName name="_0105000101">#REF!</definedName>
    <definedName name="_0105000201">#REF!</definedName>
    <definedName name="_0105000301">#REF!</definedName>
    <definedName name="_0105000401">#REF!</definedName>
    <definedName name="_0105100101">#REF!</definedName>
    <definedName name="_0105100201">#REF!</definedName>
    <definedName name="_0105100301">#REF!</definedName>
    <definedName name="_0105100401">#REF!</definedName>
    <definedName name="_0105200101">#REF!</definedName>
    <definedName name="_0105200201">#REF!</definedName>
    <definedName name="_0105200301">#REF!</definedName>
    <definedName name="_0105200401">#REF!</definedName>
    <definedName name="_0105300101">#REF!</definedName>
    <definedName name="_0105300201">#REF!</definedName>
    <definedName name="_0105300301">#REF!</definedName>
    <definedName name="_0105300401">#REF!</definedName>
    <definedName name="_0105400101">#REF!</definedName>
    <definedName name="_0105400201">#REF!</definedName>
    <definedName name="_0105400301">#REF!</definedName>
    <definedName name="_0105400401">#REF!</definedName>
    <definedName name="_0105500101">#REF!</definedName>
    <definedName name="_0105500201">#REF!</definedName>
    <definedName name="_0105500301">#REF!</definedName>
    <definedName name="_0105500401">#REF!</definedName>
    <definedName name="_0105600101">#REF!</definedName>
    <definedName name="_0105600201">#REF!</definedName>
    <definedName name="_0105600301">#REF!</definedName>
    <definedName name="_0105600401">#REF!</definedName>
    <definedName name="_0105700101">#REF!</definedName>
    <definedName name="_0105700201">#REF!</definedName>
    <definedName name="_0105700301">#REF!</definedName>
    <definedName name="_0105700401">#REF!</definedName>
    <definedName name="_0105800101">#REF!</definedName>
    <definedName name="_0105800201">#REF!</definedName>
    <definedName name="_0105800301">#REF!</definedName>
    <definedName name="_0105800401">#REF!</definedName>
    <definedName name="_0105900101">#REF!</definedName>
    <definedName name="_0105900201">#REF!</definedName>
    <definedName name="_0105900301">#REF!</definedName>
    <definedName name="_0105900401">#REF!</definedName>
    <definedName name="_0106000101">#REF!</definedName>
    <definedName name="_0106000201">#REF!</definedName>
    <definedName name="_0106000301">#REF!</definedName>
    <definedName name="_0106000401">#REF!</definedName>
    <definedName name="_0106100101">#REF!</definedName>
    <definedName name="_0106100201">#REF!</definedName>
    <definedName name="_0106100301">#REF!</definedName>
    <definedName name="_0106100401">#REF!</definedName>
    <definedName name="_0106200101">#REF!</definedName>
    <definedName name="_0106200201">#REF!</definedName>
    <definedName name="_0106200301">#REF!</definedName>
    <definedName name="_0106200401">#REF!</definedName>
    <definedName name="_0106300101">#REF!</definedName>
    <definedName name="_0106300201">#REF!</definedName>
    <definedName name="_0106300301">#REF!</definedName>
    <definedName name="_0106300401">#REF!</definedName>
    <definedName name="_0106400101">#REF!</definedName>
    <definedName name="_0106400201">#REF!</definedName>
    <definedName name="_0106400301">#REF!</definedName>
    <definedName name="_0106400401">#REF!</definedName>
    <definedName name="_0106500101">#REF!</definedName>
    <definedName name="_0106500201">#REF!</definedName>
    <definedName name="_0106500301">#REF!</definedName>
    <definedName name="_0106500401">#REF!</definedName>
    <definedName name="_0106600101">#REF!</definedName>
    <definedName name="_0106600201">#REF!</definedName>
    <definedName name="_0106600301">#REF!</definedName>
    <definedName name="_0106600401">#REF!</definedName>
    <definedName name="_0106700101">#REF!</definedName>
    <definedName name="_0106700201">#REF!</definedName>
    <definedName name="_0106700301">#REF!</definedName>
    <definedName name="_0106700401">#REF!</definedName>
    <definedName name="_0106800101">#REF!</definedName>
    <definedName name="_0106800201">#REF!</definedName>
    <definedName name="_0106800301">#REF!</definedName>
    <definedName name="_0106800401">#REF!</definedName>
    <definedName name="_0106900101">#REF!</definedName>
    <definedName name="_0106900201">#REF!</definedName>
    <definedName name="_0106900301">#REF!</definedName>
    <definedName name="_0106900401">#REF!</definedName>
    <definedName name="_0107000101">#REF!</definedName>
    <definedName name="_0107000201">#REF!</definedName>
    <definedName name="_0107100101">#REF!</definedName>
    <definedName name="_0107100201">#REF!</definedName>
    <definedName name="_0107200101">#REF!</definedName>
    <definedName name="_0107200201">#REF!</definedName>
    <definedName name="_0107200301">#REF!</definedName>
    <definedName name="_0107200401">#REF!</definedName>
    <definedName name="_0107300101">#REF!</definedName>
    <definedName name="_0107300201">#REF!</definedName>
    <definedName name="_0107300301">#REF!</definedName>
    <definedName name="_0107300401">#REF!</definedName>
    <definedName name="_0107400101">#REF!</definedName>
    <definedName name="_0107400201">#REF!</definedName>
    <definedName name="_0107400301">#REF!</definedName>
    <definedName name="_0107400401">#REF!</definedName>
    <definedName name="_0107500101">#REF!</definedName>
    <definedName name="_0107500201">#REF!</definedName>
    <definedName name="_0107500301">#REF!</definedName>
    <definedName name="_0107500401">#REF!</definedName>
    <definedName name="_0107600101">#REF!</definedName>
    <definedName name="_0107600201">#REF!</definedName>
    <definedName name="_0107600301">#REF!</definedName>
    <definedName name="_0107600401">#REF!</definedName>
    <definedName name="_0107700101">#REF!</definedName>
    <definedName name="_0107700201">#REF!</definedName>
    <definedName name="_0107700301">#REF!</definedName>
    <definedName name="_0107700401">#REF!</definedName>
    <definedName name="_0107800101">#REF!</definedName>
    <definedName name="_0107800201">#REF!</definedName>
    <definedName name="_0107800301">#REF!</definedName>
    <definedName name="_0107800401">#REF!</definedName>
    <definedName name="_0107900101">#REF!</definedName>
    <definedName name="_0107900201">#REF!</definedName>
    <definedName name="_0107900301">#REF!</definedName>
    <definedName name="_0107900401">#REF!</definedName>
    <definedName name="CHOHYO_ID">#REF!</definedName>
    <definedName name="_xlnm.Print_Area" localSheetId="0">'5-5'!$A$1:$K$31</definedName>
    <definedName name="ｱ1">#REF!</definedName>
    <definedName name="あ１">#REF!</definedName>
    <definedName name="あａ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C4" i="1"/>
  <c r="B4" i="1" l="1"/>
  <c r="K4" i="1" l="1"/>
  <c r="I4" i="1"/>
  <c r="H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9" i="1"/>
  <c r="G10" i="1"/>
  <c r="G8" i="1"/>
  <c r="G7" i="1"/>
  <c r="G6" i="1"/>
  <c r="F4" i="1"/>
  <c r="E4" i="1"/>
  <c r="G4" i="1" s="1"/>
  <c r="G5" i="1"/>
  <c r="J4" i="1"/>
</calcChain>
</file>

<file path=xl/sharedStrings.xml><?xml version="1.0" encoding="utf-8"?>
<sst xmlns="http://schemas.openxmlformats.org/spreadsheetml/2006/main" count="39" uniqueCount="36">
  <si>
    <t>千川</t>
  </si>
  <si>
    <t>高松</t>
  </si>
  <si>
    <t>要町</t>
  </si>
  <si>
    <t>千早</t>
  </si>
  <si>
    <t>長崎</t>
  </si>
  <si>
    <t>南長崎</t>
  </si>
  <si>
    <t>目白</t>
  </si>
  <si>
    <t>高田</t>
  </si>
  <si>
    <t>雑司が谷</t>
  </si>
  <si>
    <t>池袋本町</t>
  </si>
  <si>
    <t>池袋</t>
  </si>
  <si>
    <t>西池袋</t>
  </si>
  <si>
    <t>南池袋</t>
  </si>
  <si>
    <t>東池袋</t>
  </si>
  <si>
    <t>上池袋</t>
  </si>
  <si>
    <t>南大塚</t>
  </si>
  <si>
    <t>北大塚</t>
  </si>
  <si>
    <t>西巣鴨</t>
  </si>
  <si>
    <t>巣鴨</t>
  </si>
  <si>
    <t>駒込</t>
  </si>
  <si>
    <t>全体</t>
  </si>
  <si>
    <t>増減
（㎡）</t>
    <rPh sb="0" eb="2">
      <t>ゾウゲン</t>
    </rPh>
    <phoneticPr fontId="2"/>
  </si>
  <si>
    <t>増減</t>
    <rPh sb="0" eb="2">
      <t>ゾウゲン</t>
    </rPh>
    <phoneticPr fontId="2"/>
  </si>
  <si>
    <t>園数</t>
  </si>
  <si>
    <t>一人当たり面積
（㎡）</t>
    <phoneticPr fontId="2"/>
  </si>
  <si>
    <t>面積
（㎡）</t>
    <phoneticPr fontId="2"/>
  </si>
  <si>
    <t>児童遊園（仮児童遊園含む）</t>
  </si>
  <si>
    <t>人口</t>
  </si>
  <si>
    <t>地域</t>
    <rPh sb="0" eb="2">
      <t>チイキ</t>
    </rPh>
    <phoneticPr fontId="2"/>
  </si>
  <si>
    <t>面積
（㎡）</t>
    <rPh sb="0" eb="2">
      <t>メンセキ</t>
    </rPh>
    <phoneticPr fontId="2"/>
  </si>
  <si>
    <t>資料：豊島区 都市整備部 公園緑地課</t>
    <rPh sb="0" eb="2">
      <t>シリョウ</t>
    </rPh>
    <rPh sb="3" eb="6">
      <t>トシマク</t>
    </rPh>
    <rPh sb="7" eb="9">
      <t>トシ</t>
    </rPh>
    <rPh sb="9" eb="11">
      <t>セイビ</t>
    </rPh>
    <rPh sb="11" eb="12">
      <t>ブ</t>
    </rPh>
    <rPh sb="13" eb="15">
      <t>コウエン</t>
    </rPh>
    <rPh sb="15" eb="17">
      <t>リョクチ</t>
    </rPh>
    <rPh sb="17" eb="18">
      <t>カ</t>
    </rPh>
    <phoneticPr fontId="2"/>
  </si>
  <si>
    <t>※児童遊園には仮児童遊園も含める。</t>
    <rPh sb="1" eb="3">
      <t>ジドウ</t>
    </rPh>
    <rPh sb="3" eb="5">
      <t>ユウエン</t>
    </rPh>
    <rPh sb="7" eb="8">
      <t>カ</t>
    </rPh>
    <rPh sb="8" eb="10">
      <t>ジドウ</t>
    </rPh>
    <rPh sb="10" eb="12">
      <t>ユウエン</t>
    </rPh>
    <rPh sb="13" eb="14">
      <t>フク</t>
    </rPh>
    <phoneticPr fontId="2"/>
  </si>
  <si>
    <t>※公園には区民の森（目白・池袋）、目白庭園を含む。</t>
    <rPh sb="1" eb="3">
      <t>コウエン</t>
    </rPh>
    <rPh sb="5" eb="7">
      <t>クミン</t>
    </rPh>
    <rPh sb="8" eb="9">
      <t>モリ</t>
    </rPh>
    <rPh sb="10" eb="12">
      <t>メジロ</t>
    </rPh>
    <rPh sb="13" eb="15">
      <t>イケブクロ</t>
    </rPh>
    <rPh sb="17" eb="19">
      <t>メジロ</t>
    </rPh>
    <rPh sb="22" eb="23">
      <t>フク</t>
    </rPh>
    <phoneticPr fontId="2"/>
  </si>
  <si>
    <t>5-5　地域別公園数及び児童遊園数（令和7年4月1日現在）</t>
    <rPh sb="4" eb="6">
      <t>チイキ</t>
    </rPh>
    <rPh sb="6" eb="7">
      <t>ベツ</t>
    </rPh>
    <rPh sb="7" eb="9">
      <t>コウエン</t>
    </rPh>
    <rPh sb="9" eb="10">
      <t>スウ</t>
    </rPh>
    <rPh sb="10" eb="11">
      <t>オヨ</t>
    </rPh>
    <rPh sb="12" eb="14">
      <t>ジドウ</t>
    </rPh>
    <rPh sb="14" eb="15">
      <t>ユウ</t>
    </rPh>
    <rPh sb="15" eb="16">
      <t>エン</t>
    </rPh>
    <rPh sb="16" eb="17">
      <t>スウ</t>
    </rPh>
    <rPh sb="18" eb="20">
      <t>レイワ</t>
    </rPh>
    <rPh sb="21" eb="22">
      <t>ネン</t>
    </rPh>
    <rPh sb="22" eb="23">
      <t>ヘイネン</t>
    </rPh>
    <rPh sb="23" eb="24">
      <t>ガツ</t>
    </rPh>
    <rPh sb="25" eb="26">
      <t>ヒ</t>
    </rPh>
    <rPh sb="26" eb="28">
      <t>ゲンザイ</t>
    </rPh>
    <phoneticPr fontId="2"/>
  </si>
  <si>
    <t>※人口は令和7年4月1日現在の住民基本台帳による。</t>
    <rPh sb="1" eb="3">
      <t>ジンコウ</t>
    </rPh>
    <rPh sb="4" eb="6">
      <t>レイワ</t>
    </rPh>
    <rPh sb="7" eb="8">
      <t>ネン</t>
    </rPh>
    <rPh sb="9" eb="10">
      <t>ガツ</t>
    </rPh>
    <rPh sb="11" eb="14">
      <t>ニチゲンザイ</t>
    </rPh>
    <rPh sb="15" eb="17">
      <t>ジュウミン</t>
    </rPh>
    <rPh sb="17" eb="19">
      <t>キホン</t>
    </rPh>
    <rPh sb="19" eb="21">
      <t>ダイチョウ</t>
    </rPh>
    <phoneticPr fontId="2"/>
  </si>
  <si>
    <t>公園（目白庭園・区民の森含む）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</si>
</sst>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#,##0_ "/>
    <numFmt numFmtId="178" formatCode="#,##0.00_ "/>
    <numFmt numFmtId="179" formatCode="0_ "/>
    <numFmt numFmtId="180" formatCode="0.00_);[Red]\(0.00\)"/>
    <numFmt numFmtId="181" formatCode="0.00;&quot;▲ &quot;0.00"/>
    <numFmt numFmtId="182" formatCode="#,##0;&quot;▲ &quot;#,##0"/>
    <numFmt numFmtId="183" formatCode="#,##0.00;&quot;▲ &quot;#,##0.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182" fontId="5" fillId="0" borderId="1" xfId="0" applyNumberFormat="1" applyFont="1" applyFill="1" applyBorder="1" applyAlignment="1">
      <alignment horizontal="right" vertical="center"/>
    </xf>
    <xf numFmtId="183" fontId="5" fillId="0" borderId="1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181" fontId="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82" fontId="5" fillId="0" borderId="3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right" vertical="center"/>
    </xf>
    <xf numFmtId="181" fontId="5" fillId="0" borderId="4" xfId="0" applyNumberFormat="1" applyFont="1" applyFill="1" applyBorder="1" applyAlignment="1">
      <alignment horizontal="right" vertical="center"/>
    </xf>
    <xf numFmtId="182" fontId="5" fillId="0" borderId="4" xfId="0" applyNumberFormat="1" applyFont="1" applyFill="1" applyBorder="1" applyAlignment="1">
      <alignment horizontal="right" vertical="center"/>
    </xf>
    <xf numFmtId="183" fontId="5" fillId="0" borderId="3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38" fontId="7" fillId="0" borderId="2" xfId="4" applyFont="1" applyBorder="1" applyAlignment="1">
      <alignment horizontal="right" vertical="center" shrinkToFit="1"/>
    </xf>
    <xf numFmtId="38" fontId="7" fillId="0" borderId="3" xfId="4" applyFont="1" applyBorder="1" applyAlignment="1">
      <alignment horizontal="right" vertical="center" shrinkToFit="1"/>
    </xf>
    <xf numFmtId="0" fontId="7" fillId="3" borderId="3" xfId="0" applyFont="1" applyFill="1" applyBorder="1" applyAlignment="1">
      <alignment horizontal="right" vertical="center"/>
    </xf>
    <xf numFmtId="38" fontId="7" fillId="0" borderId="4" xfId="4" applyFont="1" applyBorder="1" applyAlignment="1">
      <alignment horizontal="right" vertical="center" shrinkToFit="1"/>
    </xf>
    <xf numFmtId="0" fontId="7" fillId="3" borderId="4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">
    <cellStyle name="桁区切り" xfId="4" builtinId="6"/>
    <cellStyle name="桁区切り 2" xfId="1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abSelected="1" zoomScaleNormal="100" zoomScaleSheetLayoutView="100" workbookViewId="0">
      <selection activeCell="P22" sqref="P22"/>
    </sheetView>
  </sheetViews>
  <sheetFormatPr defaultColWidth="9" defaultRowHeight="13.5" x14ac:dyDescent="0.15"/>
  <cols>
    <col min="1" max="1" width="9" style="6"/>
    <col min="2" max="2" width="9.75" style="6" customWidth="1"/>
    <col min="3" max="4" width="5.125" style="7" customWidth="1"/>
    <col min="5" max="5" width="12.375" style="6" bestFit="1" customWidth="1"/>
    <col min="6" max="6" width="9.5" style="6" customWidth="1"/>
    <col min="7" max="7" width="8.375" style="6" customWidth="1"/>
    <col min="8" max="9" width="5.125" style="7" customWidth="1"/>
    <col min="10" max="10" width="9.875" style="6" customWidth="1"/>
    <col min="11" max="11" width="10.375" style="6" bestFit="1" customWidth="1"/>
    <col min="12" max="12" width="12.25" style="6" customWidth="1"/>
    <col min="13" max="16384" width="9" style="6"/>
  </cols>
  <sheetData>
    <row r="1" spans="1:11" s="5" customFormat="1" ht="30" customHeight="1" x14ac:dyDescent="0.15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30" customHeight="1" x14ac:dyDescent="0.15">
      <c r="A2" s="45" t="s">
        <v>28</v>
      </c>
      <c r="B2" s="45" t="s">
        <v>27</v>
      </c>
      <c r="C2" s="45" t="s">
        <v>35</v>
      </c>
      <c r="D2" s="45"/>
      <c r="E2" s="45"/>
      <c r="F2" s="45"/>
      <c r="G2" s="45"/>
      <c r="H2" s="45" t="s">
        <v>26</v>
      </c>
      <c r="I2" s="45"/>
      <c r="J2" s="45"/>
      <c r="K2" s="45"/>
    </row>
    <row r="3" spans="1:11" ht="55.5" customHeight="1" x14ac:dyDescent="0.15">
      <c r="A3" s="45"/>
      <c r="B3" s="45"/>
      <c r="C3" s="1" t="s">
        <v>23</v>
      </c>
      <c r="D3" s="1" t="s">
        <v>22</v>
      </c>
      <c r="E3" s="1" t="s">
        <v>25</v>
      </c>
      <c r="F3" s="1" t="s">
        <v>21</v>
      </c>
      <c r="G3" s="1" t="s">
        <v>24</v>
      </c>
      <c r="H3" s="1" t="s">
        <v>23</v>
      </c>
      <c r="I3" s="1" t="s">
        <v>22</v>
      </c>
      <c r="J3" s="1" t="s">
        <v>29</v>
      </c>
      <c r="K3" s="1" t="s">
        <v>21</v>
      </c>
    </row>
    <row r="4" spans="1:11" s="8" customFormat="1" ht="25.5" customHeight="1" x14ac:dyDescent="0.15">
      <c r="A4" s="2" t="s">
        <v>20</v>
      </c>
      <c r="B4" s="37">
        <f>SUM(B5:B24)</f>
        <v>294595</v>
      </c>
      <c r="C4" s="38">
        <f>SUM(C5:C24)</f>
        <v>93</v>
      </c>
      <c r="D4" s="20">
        <f>SUM(D5:D24)</f>
        <v>1</v>
      </c>
      <c r="E4" s="21">
        <f>SUM(E5:E24)</f>
        <v>212490.11000000002</v>
      </c>
      <c r="F4" s="24">
        <f>SUM(F5:F24)</f>
        <v>-64.75</v>
      </c>
      <c r="G4" s="17">
        <f t="shared" ref="G4:G10" si="0">E4/B4</f>
        <v>0.72129571106094814</v>
      </c>
      <c r="H4" s="22">
        <f>SUM(H5:H24)</f>
        <v>69</v>
      </c>
      <c r="I4" s="23">
        <f>SUM(I5:I24)</f>
        <v>0</v>
      </c>
      <c r="J4" s="21">
        <f>SUM(J5:J24)</f>
        <v>24045.260000000002</v>
      </c>
      <c r="K4" s="24">
        <f>SUM(K5:K24)</f>
        <v>95.33</v>
      </c>
    </row>
    <row r="5" spans="1:11" s="8" customFormat="1" ht="25.5" customHeight="1" x14ac:dyDescent="0.15">
      <c r="A5" s="3" t="s">
        <v>19</v>
      </c>
      <c r="B5" s="39">
        <v>17618</v>
      </c>
      <c r="C5" s="38">
        <v>7</v>
      </c>
      <c r="D5" s="25">
        <v>0</v>
      </c>
      <c r="E5" s="26">
        <v>11657.84</v>
      </c>
      <c r="F5" s="27">
        <v>0</v>
      </c>
      <c r="G5" s="17">
        <f t="shared" si="0"/>
        <v>0.66170053354523783</v>
      </c>
      <c r="H5" s="28">
        <v>6</v>
      </c>
      <c r="I5" s="29">
        <v>0</v>
      </c>
      <c r="J5" s="18">
        <v>2000.17</v>
      </c>
      <c r="K5" s="27">
        <v>0</v>
      </c>
    </row>
    <row r="6" spans="1:11" s="8" customFormat="1" ht="25.5" customHeight="1" x14ac:dyDescent="0.15">
      <c r="A6" s="3" t="s">
        <v>18</v>
      </c>
      <c r="B6" s="40">
        <v>19557</v>
      </c>
      <c r="C6" s="41">
        <v>2</v>
      </c>
      <c r="D6" s="25">
        <v>0</v>
      </c>
      <c r="E6" s="26">
        <v>2499.84</v>
      </c>
      <c r="F6" s="27">
        <v>0</v>
      </c>
      <c r="G6" s="18">
        <f t="shared" si="0"/>
        <v>0.12782328578002761</v>
      </c>
      <c r="H6" s="28">
        <v>5</v>
      </c>
      <c r="I6" s="29">
        <v>0</v>
      </c>
      <c r="J6" s="18">
        <v>1922.43</v>
      </c>
      <c r="K6" s="27">
        <v>95.33</v>
      </c>
    </row>
    <row r="7" spans="1:11" s="8" customFormat="1" ht="25.5" customHeight="1" x14ac:dyDescent="0.15">
      <c r="A7" s="3" t="s">
        <v>17</v>
      </c>
      <c r="B7" s="40">
        <v>13154</v>
      </c>
      <c r="C7" s="41">
        <v>3</v>
      </c>
      <c r="D7" s="25">
        <v>0</v>
      </c>
      <c r="E7" s="26">
        <v>4071.13</v>
      </c>
      <c r="F7" s="27">
        <v>0</v>
      </c>
      <c r="G7" s="18">
        <f t="shared" si="0"/>
        <v>0.30949749125741222</v>
      </c>
      <c r="H7" s="28">
        <v>1</v>
      </c>
      <c r="I7" s="29">
        <v>0</v>
      </c>
      <c r="J7" s="18">
        <v>250.89</v>
      </c>
      <c r="K7" s="27">
        <v>0</v>
      </c>
    </row>
    <row r="8" spans="1:11" s="8" customFormat="1" ht="25.5" customHeight="1" x14ac:dyDescent="0.15">
      <c r="A8" s="3" t="s">
        <v>16</v>
      </c>
      <c r="B8" s="40">
        <v>13145</v>
      </c>
      <c r="C8" s="41">
        <v>3</v>
      </c>
      <c r="D8" s="25">
        <v>0</v>
      </c>
      <c r="E8" s="26">
        <v>4442.54</v>
      </c>
      <c r="F8" s="27">
        <v>0</v>
      </c>
      <c r="G8" s="18">
        <f t="shared" si="0"/>
        <v>0.33796424496006083</v>
      </c>
      <c r="H8" s="28">
        <v>0</v>
      </c>
      <c r="I8" s="29">
        <v>0</v>
      </c>
      <c r="J8" s="18">
        <v>0</v>
      </c>
      <c r="K8" s="27">
        <v>0</v>
      </c>
    </row>
    <row r="9" spans="1:11" s="8" customFormat="1" ht="25.5" customHeight="1" x14ac:dyDescent="0.15">
      <c r="A9" s="3" t="s">
        <v>15</v>
      </c>
      <c r="B9" s="40">
        <v>17453</v>
      </c>
      <c r="C9" s="41">
        <v>3</v>
      </c>
      <c r="D9" s="25">
        <v>0</v>
      </c>
      <c r="E9" s="26">
        <v>6033.8099999999995</v>
      </c>
      <c r="F9" s="27">
        <v>0</v>
      </c>
      <c r="G9" s="18">
        <f t="shared" si="0"/>
        <v>0.34571764166618918</v>
      </c>
      <c r="H9" s="28">
        <v>3</v>
      </c>
      <c r="I9" s="29">
        <v>0</v>
      </c>
      <c r="J9" s="30">
        <v>625.81999999999994</v>
      </c>
      <c r="K9" s="27">
        <v>0</v>
      </c>
    </row>
    <row r="10" spans="1:11" s="8" customFormat="1" ht="25.5" customHeight="1" x14ac:dyDescent="0.15">
      <c r="A10" s="3" t="s">
        <v>14</v>
      </c>
      <c r="B10" s="40">
        <v>17493</v>
      </c>
      <c r="C10" s="41">
        <v>7</v>
      </c>
      <c r="D10" s="25">
        <v>0</v>
      </c>
      <c r="E10" s="26">
        <v>16738.66</v>
      </c>
      <c r="F10" s="27">
        <v>79.55</v>
      </c>
      <c r="G10" s="18">
        <f t="shared" si="0"/>
        <v>0.95687760818613155</v>
      </c>
      <c r="H10" s="28">
        <v>7</v>
      </c>
      <c r="I10" s="29">
        <v>0</v>
      </c>
      <c r="J10" s="31">
        <v>2161.9700000000003</v>
      </c>
      <c r="K10" s="27">
        <v>0</v>
      </c>
    </row>
    <row r="11" spans="1:11" s="8" customFormat="1" ht="25.5" customHeight="1" x14ac:dyDescent="0.15">
      <c r="A11" s="3" t="s">
        <v>13</v>
      </c>
      <c r="B11" s="40">
        <v>19985</v>
      </c>
      <c r="C11" s="41">
        <v>13</v>
      </c>
      <c r="D11" s="25">
        <v>1</v>
      </c>
      <c r="E11" s="26">
        <v>38288.259999999995</v>
      </c>
      <c r="F11" s="36">
        <v>-73.81</v>
      </c>
      <c r="G11" s="18">
        <f t="shared" ref="G11:G24" si="1">E11/B11</f>
        <v>1.9158498874155614</v>
      </c>
      <c r="H11" s="28">
        <v>4</v>
      </c>
      <c r="I11" s="29">
        <v>0</v>
      </c>
      <c r="J11" s="18">
        <v>1011.9299999999998</v>
      </c>
      <c r="K11" s="27">
        <v>0</v>
      </c>
    </row>
    <row r="12" spans="1:11" s="8" customFormat="1" ht="25.5" customHeight="1" x14ac:dyDescent="0.15">
      <c r="A12" s="3" t="s">
        <v>12</v>
      </c>
      <c r="B12" s="40">
        <v>8394</v>
      </c>
      <c r="C12" s="41">
        <v>6</v>
      </c>
      <c r="D12" s="25">
        <v>0</v>
      </c>
      <c r="E12" s="26">
        <v>10961.810000000001</v>
      </c>
      <c r="F12" s="27">
        <v>0</v>
      </c>
      <c r="G12" s="18">
        <f t="shared" si="1"/>
        <v>1.3059101739337624</v>
      </c>
      <c r="H12" s="28">
        <v>1</v>
      </c>
      <c r="I12" s="29">
        <v>0</v>
      </c>
      <c r="J12" s="18">
        <v>396.7</v>
      </c>
      <c r="K12" s="27">
        <v>0</v>
      </c>
    </row>
    <row r="13" spans="1:11" s="8" customFormat="1" ht="25.5" customHeight="1" x14ac:dyDescent="0.15">
      <c r="A13" s="3" t="s">
        <v>11</v>
      </c>
      <c r="B13" s="40">
        <v>17817</v>
      </c>
      <c r="C13" s="41">
        <v>7</v>
      </c>
      <c r="D13" s="25">
        <v>0</v>
      </c>
      <c r="E13" s="26">
        <v>25262.239999999998</v>
      </c>
      <c r="F13" s="27">
        <v>0</v>
      </c>
      <c r="G13" s="18">
        <f t="shared" si="1"/>
        <v>1.4178728180950777</v>
      </c>
      <c r="H13" s="28">
        <v>0</v>
      </c>
      <c r="I13" s="29">
        <v>0</v>
      </c>
      <c r="J13" s="18">
        <v>0</v>
      </c>
      <c r="K13" s="27">
        <v>0</v>
      </c>
    </row>
    <row r="14" spans="1:11" s="8" customFormat="1" ht="25.5" customHeight="1" x14ac:dyDescent="0.15">
      <c r="A14" s="3" t="s">
        <v>10</v>
      </c>
      <c r="B14" s="40">
        <v>19714</v>
      </c>
      <c r="C14" s="41">
        <v>8</v>
      </c>
      <c r="D14" s="25">
        <v>0</v>
      </c>
      <c r="E14" s="26">
        <v>7088.91</v>
      </c>
      <c r="F14" s="27">
        <v>0</v>
      </c>
      <c r="G14" s="18">
        <f t="shared" si="1"/>
        <v>0.35958760271887996</v>
      </c>
      <c r="H14" s="28">
        <v>2</v>
      </c>
      <c r="I14" s="29">
        <v>0</v>
      </c>
      <c r="J14" s="18">
        <v>331.8</v>
      </c>
      <c r="K14" s="27">
        <v>0</v>
      </c>
    </row>
    <row r="15" spans="1:11" s="8" customFormat="1" ht="25.5" customHeight="1" x14ac:dyDescent="0.15">
      <c r="A15" s="3" t="s">
        <v>9</v>
      </c>
      <c r="B15" s="40">
        <v>17781</v>
      </c>
      <c r="C15" s="41">
        <v>4</v>
      </c>
      <c r="D15" s="25">
        <v>0</v>
      </c>
      <c r="E15" s="26">
        <v>15086.41</v>
      </c>
      <c r="F15" s="27">
        <v>0</v>
      </c>
      <c r="G15" s="18">
        <f t="shared" si="1"/>
        <v>0.84845677970867783</v>
      </c>
      <c r="H15" s="28">
        <v>6</v>
      </c>
      <c r="I15" s="29">
        <v>0</v>
      </c>
      <c r="J15" s="18">
        <v>2478.66</v>
      </c>
      <c r="K15" s="27">
        <v>0</v>
      </c>
    </row>
    <row r="16" spans="1:11" s="8" customFormat="1" ht="25.5" customHeight="1" x14ac:dyDescent="0.15">
      <c r="A16" s="3" t="s">
        <v>8</v>
      </c>
      <c r="B16" s="40">
        <v>9302</v>
      </c>
      <c r="C16" s="41">
        <v>3</v>
      </c>
      <c r="D16" s="25">
        <v>0</v>
      </c>
      <c r="E16" s="26">
        <v>10320.14</v>
      </c>
      <c r="F16" s="27">
        <v>0</v>
      </c>
      <c r="G16" s="18">
        <f t="shared" si="1"/>
        <v>1.109453880885831</v>
      </c>
      <c r="H16" s="28">
        <v>1</v>
      </c>
      <c r="I16" s="29">
        <v>0</v>
      </c>
      <c r="J16" s="18">
        <v>392.84</v>
      </c>
      <c r="K16" s="27">
        <v>0</v>
      </c>
    </row>
    <row r="17" spans="1:11" s="8" customFormat="1" ht="25.5" customHeight="1" x14ac:dyDescent="0.15">
      <c r="A17" s="3" t="s">
        <v>7</v>
      </c>
      <c r="B17" s="40">
        <v>13130</v>
      </c>
      <c r="C17" s="41">
        <v>5</v>
      </c>
      <c r="D17" s="25">
        <v>0</v>
      </c>
      <c r="E17" s="26">
        <v>4160.3999999999996</v>
      </c>
      <c r="F17" s="27">
        <v>-70.489999999999995</v>
      </c>
      <c r="G17" s="18">
        <f t="shared" si="1"/>
        <v>0.31686214775323684</v>
      </c>
      <c r="H17" s="28">
        <v>2</v>
      </c>
      <c r="I17" s="29">
        <v>0</v>
      </c>
      <c r="J17" s="18">
        <v>797.78</v>
      </c>
      <c r="K17" s="27">
        <v>0</v>
      </c>
    </row>
    <row r="18" spans="1:11" s="8" customFormat="1" ht="25.5" customHeight="1" x14ac:dyDescent="0.15">
      <c r="A18" s="3" t="s">
        <v>6</v>
      </c>
      <c r="B18" s="40">
        <v>14894</v>
      </c>
      <c r="C18" s="41">
        <v>3</v>
      </c>
      <c r="D18" s="25">
        <v>0</v>
      </c>
      <c r="E18" s="26">
        <v>6560.79</v>
      </c>
      <c r="F18" s="27">
        <v>0</v>
      </c>
      <c r="G18" s="18">
        <f t="shared" si="1"/>
        <v>0.44049885860077881</v>
      </c>
      <c r="H18" s="28">
        <v>7</v>
      </c>
      <c r="I18" s="29">
        <v>0</v>
      </c>
      <c r="J18" s="18">
        <v>1804.27</v>
      </c>
      <c r="K18" s="27">
        <v>0</v>
      </c>
    </row>
    <row r="19" spans="1:11" s="8" customFormat="1" ht="25.5" customHeight="1" x14ac:dyDescent="0.15">
      <c r="A19" s="3" t="s">
        <v>5</v>
      </c>
      <c r="B19" s="40">
        <v>20747</v>
      </c>
      <c r="C19" s="41">
        <v>6</v>
      </c>
      <c r="D19" s="25">
        <v>0</v>
      </c>
      <c r="E19" s="26">
        <v>26896.73</v>
      </c>
      <c r="F19" s="27">
        <v>0</v>
      </c>
      <c r="G19" s="18">
        <f t="shared" si="1"/>
        <v>1.2964153853569191</v>
      </c>
      <c r="H19" s="28">
        <v>5</v>
      </c>
      <c r="I19" s="29">
        <v>0</v>
      </c>
      <c r="J19" s="18">
        <v>2460.0500000000002</v>
      </c>
      <c r="K19" s="27">
        <v>0</v>
      </c>
    </row>
    <row r="20" spans="1:11" s="8" customFormat="1" ht="25.5" customHeight="1" x14ac:dyDescent="0.15">
      <c r="A20" s="3" t="s">
        <v>4</v>
      </c>
      <c r="B20" s="40">
        <v>18356</v>
      </c>
      <c r="C20" s="41">
        <v>2</v>
      </c>
      <c r="D20" s="25">
        <v>0</v>
      </c>
      <c r="E20" s="26">
        <v>5299.58</v>
      </c>
      <c r="F20" s="27">
        <v>0</v>
      </c>
      <c r="G20" s="18">
        <f t="shared" si="1"/>
        <v>0.28871104815864024</v>
      </c>
      <c r="H20" s="28">
        <v>7</v>
      </c>
      <c r="I20" s="29">
        <v>0</v>
      </c>
      <c r="J20" s="18">
        <v>2499.89</v>
      </c>
      <c r="K20" s="27">
        <v>0</v>
      </c>
    </row>
    <row r="21" spans="1:11" s="8" customFormat="1" ht="25.5" customHeight="1" x14ac:dyDescent="0.15">
      <c r="A21" s="3" t="s">
        <v>3</v>
      </c>
      <c r="B21" s="40">
        <v>12857</v>
      </c>
      <c r="C21" s="41">
        <v>8</v>
      </c>
      <c r="D21" s="25">
        <v>0</v>
      </c>
      <c r="E21" s="26">
        <v>12957.460000000001</v>
      </c>
      <c r="F21" s="27">
        <v>0</v>
      </c>
      <c r="G21" s="18">
        <f t="shared" si="1"/>
        <v>1.0078136423738042</v>
      </c>
      <c r="H21" s="28">
        <v>1</v>
      </c>
      <c r="I21" s="29">
        <v>0</v>
      </c>
      <c r="J21" s="18">
        <v>237.61</v>
      </c>
      <c r="K21" s="27">
        <v>0</v>
      </c>
    </row>
    <row r="22" spans="1:11" s="8" customFormat="1" ht="25.5" customHeight="1" x14ac:dyDescent="0.15">
      <c r="A22" s="3" t="s">
        <v>2</v>
      </c>
      <c r="B22" s="40">
        <v>9862</v>
      </c>
      <c r="C22" s="41">
        <v>2</v>
      </c>
      <c r="D22" s="25">
        <v>0</v>
      </c>
      <c r="E22" s="26">
        <v>3518.4</v>
      </c>
      <c r="F22" s="27">
        <v>0</v>
      </c>
      <c r="G22" s="18">
        <f t="shared" si="1"/>
        <v>0.35676333400932875</v>
      </c>
      <c r="H22" s="28">
        <v>4</v>
      </c>
      <c r="I22" s="29">
        <v>0</v>
      </c>
      <c r="J22" s="18">
        <v>2199.56</v>
      </c>
      <c r="K22" s="27">
        <v>0</v>
      </c>
    </row>
    <row r="23" spans="1:11" s="8" customFormat="1" ht="25.5" customHeight="1" x14ac:dyDescent="0.15">
      <c r="A23" s="3" t="s">
        <v>1</v>
      </c>
      <c r="B23" s="40">
        <v>8319</v>
      </c>
      <c r="C23" s="41">
        <v>0</v>
      </c>
      <c r="D23" s="25">
        <v>0</v>
      </c>
      <c r="E23" s="27">
        <v>0</v>
      </c>
      <c r="F23" s="27">
        <v>0</v>
      </c>
      <c r="G23" s="18">
        <f t="shared" si="1"/>
        <v>0</v>
      </c>
      <c r="H23" s="28">
        <v>4</v>
      </c>
      <c r="I23" s="29">
        <v>0</v>
      </c>
      <c r="J23" s="18">
        <v>1425.9799999999998</v>
      </c>
      <c r="K23" s="27">
        <v>0</v>
      </c>
    </row>
    <row r="24" spans="1:11" s="8" customFormat="1" ht="25.5" customHeight="1" x14ac:dyDescent="0.15">
      <c r="A24" s="4" t="s">
        <v>0</v>
      </c>
      <c r="B24" s="42">
        <v>5017</v>
      </c>
      <c r="C24" s="43">
        <v>1</v>
      </c>
      <c r="D24" s="33">
        <v>0</v>
      </c>
      <c r="E24" s="33">
        <v>645.16</v>
      </c>
      <c r="F24" s="34">
        <v>0</v>
      </c>
      <c r="G24" s="19">
        <f t="shared" si="1"/>
        <v>0.12859477775563086</v>
      </c>
      <c r="H24" s="32">
        <v>3</v>
      </c>
      <c r="I24" s="35">
        <v>0</v>
      </c>
      <c r="J24" s="19">
        <v>1046.9100000000001</v>
      </c>
      <c r="K24" s="34">
        <v>0</v>
      </c>
    </row>
    <row r="25" spans="1:11" s="8" customFormat="1" ht="15.75" customHeight="1" x14ac:dyDescent="0.15">
      <c r="A25" s="48" t="s">
        <v>30</v>
      </c>
      <c r="B25" s="48"/>
      <c r="C25" s="48"/>
      <c r="D25" s="48"/>
      <c r="E25" s="48"/>
      <c r="F25" s="12"/>
      <c r="G25" s="13"/>
      <c r="H25" s="14"/>
      <c r="I25" s="15"/>
      <c r="J25" s="13"/>
      <c r="K25" s="16"/>
    </row>
    <row r="26" spans="1:11" s="9" customFormat="1" ht="15" customHeight="1" x14ac:dyDescent="0.15">
      <c r="A26" s="47" t="s">
        <v>34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7" spans="1:11" s="9" customFormat="1" ht="15" customHeight="1" x14ac:dyDescent="0.15">
      <c r="A27" s="47" t="s">
        <v>32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s="9" customFormat="1" ht="15" customHeight="1" x14ac:dyDescent="0.15">
      <c r="A28" s="47" t="s">
        <v>31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29" spans="1:11" s="8" customFormat="1" x14ac:dyDescent="0.1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 s="8" customFormat="1" ht="25.5" customHeight="1" x14ac:dyDescent="0.15">
      <c r="B30" s="11"/>
      <c r="C30" s="10"/>
      <c r="D30" s="10"/>
      <c r="H30" s="10"/>
      <c r="I30" s="10"/>
    </row>
    <row r="31" spans="1:11" s="8" customFormat="1" ht="25.5" customHeight="1" x14ac:dyDescent="0.15">
      <c r="C31" s="10"/>
      <c r="D31" s="10"/>
      <c r="H31" s="10"/>
      <c r="I31" s="10"/>
    </row>
    <row r="32" spans="1:11" s="8" customFormat="1" ht="25.5" customHeight="1" x14ac:dyDescent="0.15">
      <c r="C32" s="10"/>
      <c r="D32" s="10"/>
      <c r="H32" s="10"/>
      <c r="I32" s="10"/>
    </row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  <row r="73" ht="25.5" customHeight="1" x14ac:dyDescent="0.15"/>
    <row r="74" ht="25.5" customHeight="1" x14ac:dyDescent="0.15"/>
    <row r="75" ht="25.5" customHeight="1" x14ac:dyDescent="0.15"/>
    <row r="76" ht="25.5" customHeight="1" x14ac:dyDescent="0.15"/>
    <row r="77" ht="25.5" customHeight="1" x14ac:dyDescent="0.15"/>
    <row r="78" ht="25.5" customHeight="1" x14ac:dyDescent="0.15"/>
    <row r="79" ht="25.5" customHeight="1" x14ac:dyDescent="0.15"/>
    <row r="80" ht="25.5" customHeight="1" x14ac:dyDescent="0.15"/>
    <row r="81" ht="25.5" customHeight="1" x14ac:dyDescent="0.15"/>
    <row r="82" ht="25.5" customHeight="1" x14ac:dyDescent="0.15"/>
    <row r="83" ht="25.5" customHeight="1" x14ac:dyDescent="0.15"/>
    <row r="84" ht="25.5" customHeight="1" x14ac:dyDescent="0.15"/>
    <row r="85" ht="25.5" customHeight="1" x14ac:dyDescent="0.15"/>
    <row r="86" ht="25.5" customHeight="1" x14ac:dyDescent="0.15"/>
    <row r="87" ht="25.5" customHeight="1" x14ac:dyDescent="0.15"/>
    <row r="88" ht="25.5" customHeight="1" x14ac:dyDescent="0.15"/>
    <row r="89" ht="25.5" customHeight="1" x14ac:dyDescent="0.15"/>
    <row r="90" ht="25.5" customHeight="1" x14ac:dyDescent="0.15"/>
    <row r="91" ht="25.5" customHeight="1" x14ac:dyDescent="0.15"/>
    <row r="92" ht="25.5" customHeight="1" x14ac:dyDescent="0.15"/>
    <row r="93" ht="25.5" customHeight="1" x14ac:dyDescent="0.15"/>
    <row r="94" ht="25.5" customHeight="1" x14ac:dyDescent="0.15"/>
    <row r="95" ht="25.5" customHeight="1" x14ac:dyDescent="0.15"/>
    <row r="96" ht="25.5" customHeight="1" x14ac:dyDescent="0.15"/>
    <row r="97" ht="25.5" customHeight="1" x14ac:dyDescent="0.15"/>
    <row r="98" ht="25.5" customHeight="1" x14ac:dyDescent="0.15"/>
    <row r="99" ht="25.5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.75" customHeight="1" x14ac:dyDescent="0.15"/>
  </sheetData>
  <mergeCells count="10">
    <mergeCell ref="A29:K29"/>
    <mergeCell ref="A28:K28"/>
    <mergeCell ref="A27:K27"/>
    <mergeCell ref="A26:K26"/>
    <mergeCell ref="A25:E25"/>
    <mergeCell ref="A1:K1"/>
    <mergeCell ref="A2:A3"/>
    <mergeCell ref="B2:B3"/>
    <mergeCell ref="C2:G2"/>
    <mergeCell ref="H2:K2"/>
  </mergeCells>
  <phoneticPr fontId="2"/>
  <printOptions horizontalCentered="1"/>
  <pageMargins left="0.47244094488188981" right="0.47244094488188981" top="0.62992125984251968" bottom="0.39370078740157483" header="0.31496062992125984" footer="0.31496062992125984"/>
  <pageSetup paperSize="9" firstPageNumber="112" orientation="portrait" useFirstPageNumber="1" horizontalDpi="300" verticalDpi="300" r:id="rId1"/>
  <headerFooter alignWithMargins="0"/>
  <ignoredErrors>
    <ignoredError sqref="G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5-5</vt:lpstr>
      <vt:lpstr>'5-5'!Print_Area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2026-03-24T05:52:26Z</cp:lastPrinted>
  <dcterms:created xsi:type="dcterms:W3CDTF">2011-03-23T02:50:46Z</dcterms:created>
  <dcterms:modified xsi:type="dcterms:W3CDTF">2026-03-24T05:52:32Z</dcterms:modified>
</cp:coreProperties>
</file>