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令和08年度（自動生成削除禁止）\S01 福祉部\04 障害福祉課\05 施設・事業者支援\14 グループ内庶務\06 予算・決算\7 補正予算\障害者・障害児の熱中症予防支援事業\HP\"/>
    </mc:Choice>
  </mc:AlternateContent>
  <xr:revisionPtr revIDLastSave="0" documentId="13_ncr:1_{FE8E58DE-B68B-45BB-B9B9-2A9886F6B48A}" xr6:coauthVersionLast="47" xr6:coauthVersionMax="47" xr10:uidLastSave="{00000000-0000-0000-0000-000000000000}"/>
  <bookViews>
    <workbookView xWindow="-110" yWindow="-110" windowWidth="21820" windowHeight="13900" tabRatio="911" xr2:uid="{00000000-000D-0000-FFFF-FFFF00000000}"/>
  </bookViews>
  <sheets>
    <sheet name="第１号" sheetId="164" r:id="rId1"/>
    <sheet name="1-1（申請施設一覧　通所施設用）" sheetId="201" r:id="rId2"/>
    <sheet name="1-1（申請施設一覧　居住施設用）" sheetId="200" r:id="rId3"/>
    <sheet name="【記入例】1-1（申請施設一覧　通所施設用）" sheetId="197" r:id="rId4"/>
    <sheet name="【記入例】1-1（申請施設一覧　居住施設用）" sheetId="198" r:id="rId5"/>
    <sheet name="Sheet1" sheetId="202" r:id="rId6"/>
    <sheet name="リスト" sheetId="186" state="hidden" r:id="rId7"/>
  </sheets>
  <externalReferences>
    <externalReference r:id="rId8"/>
  </externalReferences>
  <definedNames>
    <definedName name="_xlnm.Print_Area" localSheetId="4">'【記入例】1-1（申請施設一覧　居住施設用）'!$A$1:$M$9</definedName>
    <definedName name="_xlnm.Print_Area" localSheetId="3">'【記入例】1-1（申請施設一覧　通所施設用）'!$A$1:$M$9</definedName>
    <definedName name="_xlnm.Print_Area" localSheetId="2">'1-1（申請施設一覧　居住施設用）'!$A$1:$M$9</definedName>
    <definedName name="_xlnm.Print_Area" localSheetId="1">'1-1（申請施設一覧　通所施設用）'!$A$1:$M$9</definedName>
    <definedName name="_xlnm.Print_Area" localSheetId="0">第１号!$A$1:$K$39</definedName>
    <definedName name="該当事業番号" localSheetId="0">[1]リスト!$B$1:$B$47</definedName>
    <definedName name="該当事業番号">#REF!</definedName>
    <definedName name="区分①">#REF!</definedName>
    <definedName name="区分②">#REF!</definedName>
    <definedName name="区分②１">#REF!</definedName>
    <definedName name="区分②ア">#REF!</definedName>
    <definedName name="区分②イ">#REF!</definedName>
    <definedName name="区分②の１">#REF!</definedName>
    <definedName name="区分②の２">#REF!</definedName>
    <definedName name="区分②の３">#REF!</definedName>
    <definedName name="区分③">#REF!</definedName>
    <definedName name="区分③10分の10">#REF!,#REF!</definedName>
    <definedName name="区分④">#REF!</definedName>
    <definedName name="区分⑤">#REF!</definedName>
    <definedName name="区分⑥">#REF!</definedName>
    <definedName name="選択基盤">#REF!</definedName>
    <definedName name="独自基盤">#REF!</definedName>
    <definedName name="分野①">#REF!</definedName>
    <definedName name="分野②">#REF!</definedName>
    <definedName name="分野②ア">#REF!</definedName>
    <definedName name="分野②イ">#REF!</definedName>
    <definedName name="分野③">#REF!</definedName>
    <definedName name="分野④">#REF!</definedName>
    <definedName name="分野⑤">#REF!</definedName>
    <definedName name="分野⑥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197" l="1"/>
  <c r="J7" i="197" a="1"/>
  <c r="J7" i="197" s="1"/>
  <c r="J7" i="201" a="1"/>
  <c r="J7" i="201" s="1"/>
  <c r="I7" i="201"/>
  <c r="I7" i="200"/>
  <c r="K7" i="200" s="1"/>
  <c r="K8" i="200" s="1"/>
  <c r="F21" i="164" s="1"/>
  <c r="I7" i="198"/>
  <c r="K7" i="198" s="1"/>
  <c r="K8" i="198" s="1"/>
  <c r="I7" i="197"/>
  <c r="K7" i="201" l="1"/>
  <c r="K8" i="201" s="1"/>
  <c r="K7" i="19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正木 陽江</author>
    <author>吉岡 有紀</author>
  </authors>
  <commentList>
    <comment ref="G6" authorId="0" shapeId="0" xr:uid="{AD314DA6-66E2-484C-875A-42589BE354E1}">
      <text>
        <r>
          <rPr>
            <b/>
            <sz val="12"/>
            <color indexed="81"/>
            <rFont val="MS P ゴシック"/>
            <family val="3"/>
            <charset val="128"/>
          </rPr>
          <t>法人所在地</t>
        </r>
      </text>
    </comment>
    <comment ref="E21" authorId="1" shapeId="0" xr:uid="{66EE9C36-21AC-40A7-987B-A2FBD102675F}">
      <text>
        <r>
          <rPr>
            <b/>
            <sz val="12"/>
            <color indexed="81"/>
            <rFont val="MS P ゴシック"/>
            <family val="3"/>
            <charset val="128"/>
          </rPr>
          <t>通所施設もしくは居住施設のどちらか一方をご選択ください。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正木 陽江</author>
  </authors>
  <commentList>
    <comment ref="G5" authorId="0" shapeId="0" xr:uid="{52A6BB03-A2B6-4F30-990D-BBF31E0CBF5E}">
      <text>
        <r>
          <rPr>
            <b/>
            <sz val="12"/>
            <color indexed="10"/>
            <rFont val="MS P ゴシック"/>
            <family val="3"/>
            <charset val="128"/>
          </rPr>
          <t>消費税は含めないでください。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領収書を添付してください。
※見積書や請求書は不可</t>
        </r>
      </text>
    </comment>
    <comment ref="H5" authorId="0" shapeId="0" xr:uid="{E8D39072-84A3-470B-98F5-5EC987E8937D}">
      <text>
        <r>
          <rPr>
            <b/>
            <sz val="9"/>
            <color indexed="81"/>
            <rFont val="MS P ゴシック"/>
            <family val="3"/>
            <charset val="128"/>
          </rPr>
          <t>利用者負担金その他の収入額がある場合は記載してください。</t>
        </r>
      </text>
    </comment>
    <comment ref="J5" authorId="0" shapeId="0" xr:uid="{831B1E43-1EAA-4FF8-A8FC-D36D8225D003}">
      <text>
        <r>
          <rPr>
            <b/>
            <sz val="9"/>
            <color indexed="81"/>
            <rFont val="MS P ゴシック"/>
            <family val="3"/>
            <charset val="128"/>
          </rPr>
          <t>定員数によって、自動的に計算されます</t>
        </r>
      </text>
    </comment>
    <comment ref="L5" authorId="0" shapeId="0" xr:uid="{81150AEA-60CB-4000-AEDC-2D53CD8FE04B}">
      <text>
        <r>
          <rPr>
            <b/>
            <sz val="9"/>
            <color indexed="81"/>
            <rFont val="MS P ゴシック"/>
            <family val="3"/>
            <charset val="128"/>
          </rPr>
          <t>領収証を添付してください。</t>
        </r>
      </text>
    </comment>
    <comment ref="C6" authorId="0" shapeId="0" xr:uid="{D7663E7B-B98C-46C8-8BC4-54B46E126424}">
      <text>
        <r>
          <rPr>
            <b/>
            <sz val="9"/>
            <color indexed="81"/>
            <rFont val="MS P ゴシック"/>
            <family val="3"/>
            <charset val="128"/>
          </rPr>
          <t>基本的に、事業所番号ごとに記載してください。</t>
        </r>
      </text>
    </comment>
    <comment ref="F6" authorId="0" shapeId="0" xr:uid="{1E383EA8-ED6B-4E0A-A074-322C94E07793}">
      <text>
        <r>
          <rPr>
            <b/>
            <sz val="9"/>
            <color indexed="81"/>
            <rFont val="MS P ゴシック"/>
            <family val="3"/>
            <charset val="128"/>
          </rPr>
          <t>合算して定員を記載してください。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正木 陽江</author>
  </authors>
  <commentList>
    <comment ref="G5" authorId="0" shapeId="0" xr:uid="{DAE9B77B-E6EE-4CA3-882E-C95D20C32BDB}">
      <text>
        <r>
          <rPr>
            <b/>
            <sz val="12"/>
            <color indexed="10"/>
            <rFont val="MS P ゴシック"/>
            <family val="3"/>
            <charset val="128"/>
          </rPr>
          <t>消費税は含めないでください。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領収書を添付してください。
※見積書や請求書は不可</t>
        </r>
      </text>
    </comment>
    <comment ref="H5" authorId="0" shapeId="0" xr:uid="{A78AB844-A534-4AF6-8E63-63DD3CE91C85}">
      <text>
        <r>
          <rPr>
            <b/>
            <sz val="9"/>
            <color indexed="81"/>
            <rFont val="MS P ゴシック"/>
            <family val="3"/>
            <charset val="128"/>
          </rPr>
          <t>利用者負担金その他の収入額がある場合は記載してください。</t>
        </r>
      </text>
    </comment>
    <comment ref="L5" authorId="0" shapeId="0" xr:uid="{60369C0F-A2B6-4B64-AD01-14CCE04E91DA}">
      <text>
        <r>
          <rPr>
            <b/>
            <sz val="9"/>
            <color indexed="81"/>
            <rFont val="MS P ゴシック"/>
            <family val="3"/>
            <charset val="128"/>
          </rPr>
          <t>領収証を添付してください。</t>
        </r>
      </text>
    </comment>
    <comment ref="C6" authorId="0" shapeId="0" xr:uid="{99EDCE13-283F-4C33-A67D-EB7D0858EA46}">
      <text>
        <r>
          <rPr>
            <b/>
            <sz val="9"/>
            <color indexed="81"/>
            <rFont val="MS P ゴシック"/>
            <family val="3"/>
            <charset val="128"/>
          </rPr>
          <t>基本的に、事業所番号ごとに記載してください。
【共同生活援助の場合】
・豊島区に主たる事業所の所在がある場合が対象
・特定のユニットが豊島区にあるが、主たる事業所の所在が他自治体にある場合は対象外
【併設する短期入所の場合】
グループホームや施設入所に併設する短期入所の場合は、あわせて1施設として申請してください。</t>
        </r>
      </text>
    </comment>
    <comment ref="F6" authorId="0" shapeId="0" xr:uid="{F9CD85BB-ABD1-4C0F-B533-E0A96C86C673}">
      <text>
        <r>
          <rPr>
            <b/>
            <sz val="9"/>
            <color indexed="81"/>
            <rFont val="MS P ゴシック"/>
            <family val="3"/>
            <charset val="128"/>
          </rPr>
          <t>居住施設で申請する場合、記載の必要はございません。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正木 陽江</author>
  </authors>
  <commentList>
    <comment ref="G5" authorId="0" shapeId="0" xr:uid="{0F816D12-B8C7-4A7A-A90A-8E493B287EFB}">
      <text>
        <r>
          <rPr>
            <b/>
            <sz val="12"/>
            <color indexed="10"/>
            <rFont val="MS P ゴシック"/>
            <family val="3"/>
            <charset val="128"/>
          </rPr>
          <t>消費税は含めないでください。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領収書を添付してください。
※見積書や請求書は不可</t>
        </r>
      </text>
    </comment>
    <comment ref="H5" authorId="0" shapeId="0" xr:uid="{8772BFB4-98A7-47D3-A557-A397B05C2789}">
      <text>
        <r>
          <rPr>
            <b/>
            <sz val="9"/>
            <color indexed="81"/>
            <rFont val="MS P ゴシック"/>
            <family val="3"/>
            <charset val="128"/>
          </rPr>
          <t>利用者負担金その他の収入額がある場合は記載してください。</t>
        </r>
      </text>
    </comment>
    <comment ref="L5" authorId="0" shapeId="0" xr:uid="{15A915E1-65AC-42FD-B599-517A8AAD86C9}">
      <text>
        <r>
          <rPr>
            <b/>
            <sz val="9"/>
            <color indexed="81"/>
            <rFont val="MS P ゴシック"/>
            <family val="3"/>
            <charset val="128"/>
          </rPr>
          <t>領収証を添付してください。</t>
        </r>
      </text>
    </comment>
    <comment ref="C6" authorId="0" shapeId="0" xr:uid="{CC8FB149-DAE7-405C-B0FD-BD9453F6DF47}">
      <text>
        <r>
          <rPr>
            <b/>
            <sz val="9"/>
            <color indexed="81"/>
            <rFont val="MS P ゴシック"/>
            <family val="3"/>
            <charset val="128"/>
          </rPr>
          <t>基本的に、事業所番号ごとに記載してください。</t>
        </r>
      </text>
    </comment>
    <comment ref="F6" authorId="0" shapeId="0" xr:uid="{260C7AF4-1769-4730-9417-C57F8D668212}">
      <text>
        <r>
          <rPr>
            <b/>
            <sz val="9"/>
            <color indexed="81"/>
            <rFont val="MS P ゴシック"/>
            <family val="3"/>
            <charset val="128"/>
          </rPr>
          <t>合算して定員を記載してください。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正木 陽江</author>
  </authors>
  <commentList>
    <comment ref="G5" authorId="0" shapeId="0" xr:uid="{C4FBF60C-81C1-4D14-A384-2809936E260C}">
      <text>
        <r>
          <rPr>
            <b/>
            <sz val="12"/>
            <color indexed="10"/>
            <rFont val="MS P ゴシック"/>
            <family val="3"/>
            <charset val="128"/>
          </rPr>
          <t>消費税は含めないでください。</t>
        </r>
        <r>
          <rPr>
            <b/>
            <sz val="9"/>
            <color indexed="81"/>
            <rFont val="MS P ゴシック"/>
            <family val="3"/>
            <charset val="128"/>
          </rPr>
          <t xml:space="preserve">
領収書を添付してください。
※見積書や請求書は不可</t>
        </r>
      </text>
    </comment>
    <comment ref="H5" authorId="0" shapeId="0" xr:uid="{F37CCFC7-4BB1-440A-B368-4B92F7110737}">
      <text>
        <r>
          <rPr>
            <b/>
            <sz val="9"/>
            <color indexed="81"/>
            <rFont val="MS P ゴシック"/>
            <family val="3"/>
            <charset val="128"/>
          </rPr>
          <t>利用者負担金その他の収入額がある場合は記載してください。</t>
        </r>
      </text>
    </comment>
    <comment ref="L5" authorId="0" shapeId="0" xr:uid="{E8C453BD-3F73-447E-8557-4E5A078127A4}">
      <text>
        <r>
          <rPr>
            <b/>
            <sz val="9"/>
            <color indexed="81"/>
            <rFont val="MS P ゴシック"/>
            <family val="3"/>
            <charset val="128"/>
          </rPr>
          <t>領収証を添付してください。</t>
        </r>
      </text>
    </comment>
    <comment ref="C6" authorId="0" shapeId="0" xr:uid="{1C7BBDC6-AC4C-4FD8-96C0-D5C3D2FCBA5A}">
      <text>
        <r>
          <rPr>
            <b/>
            <sz val="9"/>
            <color indexed="81"/>
            <rFont val="MS P ゴシック"/>
            <family val="3"/>
            <charset val="128"/>
          </rPr>
          <t>基本的に、事業所番号ごとに記載してください。
【共同生活援助の場合】
・豊島区に主たる事業所の所在がある場合が対象
・特定のユニットが豊島区にあるが、主たる事業所の所在が他自治体にある場合は対象外
【併設する短期入所の場合】
グループホームや施設入所に併設する短期入所の場合は、あわせて1施設として申請してください。</t>
        </r>
      </text>
    </comment>
    <comment ref="F6" authorId="0" shapeId="0" xr:uid="{822C97E8-6E58-4F35-948F-11E4C0F42479}">
      <text>
        <r>
          <rPr>
            <b/>
            <sz val="9"/>
            <color indexed="81"/>
            <rFont val="MS P ゴシック"/>
            <family val="3"/>
            <charset val="128"/>
          </rPr>
          <t>居住施設で申請する場合、記載の必要はございません。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<sst xmlns="http://schemas.openxmlformats.org/spreadsheetml/2006/main" count="162" uniqueCount="119">
  <si>
    <t>単位：円</t>
    <rPh sb="0" eb="2">
      <t>タンイ</t>
    </rPh>
    <rPh sb="3" eb="4">
      <t>エン</t>
    </rPh>
    <phoneticPr fontId="3"/>
  </si>
  <si>
    <t>　標記の補助金について、関係書類を添えて交付を申請する。</t>
    <rPh sb="1" eb="3">
      <t>ヒョウキ</t>
    </rPh>
    <rPh sb="4" eb="7">
      <t>ホジョキン</t>
    </rPh>
    <rPh sb="12" eb="14">
      <t>カンケイ</t>
    </rPh>
    <rPh sb="14" eb="16">
      <t>ショルイ</t>
    </rPh>
    <rPh sb="17" eb="18">
      <t>ソ</t>
    </rPh>
    <rPh sb="20" eb="22">
      <t>コウフ</t>
    </rPh>
    <rPh sb="23" eb="25">
      <t>シンセイ</t>
    </rPh>
    <phoneticPr fontId="3"/>
  </si>
  <si>
    <t>記</t>
    <rPh sb="0" eb="1">
      <t>キ</t>
    </rPh>
    <phoneticPr fontId="3"/>
  </si>
  <si>
    <t>金</t>
    <rPh sb="0" eb="1">
      <t>キン</t>
    </rPh>
    <phoneticPr fontId="3"/>
  </si>
  <si>
    <t>円</t>
    <rPh sb="0" eb="1">
      <t>エン</t>
    </rPh>
    <phoneticPr fontId="3"/>
  </si>
  <si>
    <t>電話</t>
    <phoneticPr fontId="3"/>
  </si>
  <si>
    <t>合計</t>
    <rPh sb="0" eb="2">
      <t>ゴウケイ</t>
    </rPh>
    <phoneticPr fontId="3"/>
  </si>
  <si>
    <t>年月日</t>
    <rPh sb="0" eb="1">
      <t>ネン</t>
    </rPh>
    <rPh sb="1" eb="2">
      <t>ガツ</t>
    </rPh>
    <rPh sb="2" eb="3">
      <t>ヒ</t>
    </rPh>
    <phoneticPr fontId="3"/>
  </si>
  <si>
    <t>１　交付申請額</t>
    <rPh sb="2" eb="4">
      <t>コウフ</t>
    </rPh>
    <rPh sb="4" eb="7">
      <t>シンセイガク</t>
    </rPh>
    <phoneticPr fontId="3"/>
  </si>
  <si>
    <t>２　添付書類</t>
    <rPh sb="2" eb="4">
      <t>テンプ</t>
    </rPh>
    <rPh sb="4" eb="6">
      <t>ショルイ</t>
    </rPh>
    <phoneticPr fontId="3"/>
  </si>
  <si>
    <t>　(1) 補助金所要額調書（様式１－１）</t>
    <rPh sb="5" eb="8">
      <t>ホジョキン</t>
    </rPh>
    <rPh sb="8" eb="10">
      <t>ショヨウ</t>
    </rPh>
    <rPh sb="10" eb="11">
      <t>ガク</t>
    </rPh>
    <rPh sb="11" eb="13">
      <t>チョウショ</t>
    </rPh>
    <rPh sb="14" eb="16">
      <t>ヨウシキ</t>
    </rPh>
    <phoneticPr fontId="3"/>
  </si>
  <si>
    <t>01千代田区</t>
  </si>
  <si>
    <t>02中央区</t>
  </si>
  <si>
    <t>03港区</t>
  </si>
  <si>
    <t>04新宿区</t>
  </si>
  <si>
    <t>05文京区</t>
  </si>
  <si>
    <t>06台東区</t>
  </si>
  <si>
    <t>07墨田区</t>
  </si>
  <si>
    <t>08江東区</t>
  </si>
  <si>
    <t>09品川区</t>
  </si>
  <si>
    <t>10目黒区</t>
  </si>
  <si>
    <t>11大田区</t>
  </si>
  <si>
    <t>12世田谷区</t>
  </si>
  <si>
    <t>13渋谷区</t>
  </si>
  <si>
    <t>14中野区</t>
  </si>
  <si>
    <t>15杉並区</t>
  </si>
  <si>
    <t>16豊島区</t>
  </si>
  <si>
    <t>17北区</t>
  </si>
  <si>
    <t>18荒川区</t>
  </si>
  <si>
    <t>19板橋区</t>
  </si>
  <si>
    <t>20練馬区</t>
  </si>
  <si>
    <t>21足立区</t>
  </si>
  <si>
    <t>22葛飾区</t>
  </si>
  <si>
    <t>23江戸川区</t>
  </si>
  <si>
    <t>24八王子市</t>
  </si>
  <si>
    <t>25立川市</t>
  </si>
  <si>
    <t>26武蔵野市</t>
  </si>
  <si>
    <t>27三鷹市</t>
  </si>
  <si>
    <t>28青梅市</t>
  </si>
  <si>
    <t>29府中市</t>
  </si>
  <si>
    <t>30昭島市</t>
  </si>
  <si>
    <t>31調布市</t>
  </si>
  <si>
    <t>32町田市</t>
  </si>
  <si>
    <t>33小金井市</t>
  </si>
  <si>
    <t>34小平市</t>
  </si>
  <si>
    <t>35日野市</t>
  </si>
  <si>
    <t>36東村山市</t>
  </si>
  <si>
    <t>37国分寺市</t>
  </si>
  <si>
    <t>38国立市</t>
  </si>
  <si>
    <t>39福生市</t>
  </si>
  <si>
    <t>40狛江市</t>
  </si>
  <si>
    <t>41東大和市</t>
  </si>
  <si>
    <t>42清瀬市</t>
  </si>
  <si>
    <t>43東久留米市</t>
  </si>
  <si>
    <t>44武蔵村山市</t>
  </si>
  <si>
    <t>45多摩市</t>
  </si>
  <si>
    <t>46稲城市</t>
  </si>
  <si>
    <t>47羽村市</t>
  </si>
  <si>
    <t>48あきる野市</t>
  </si>
  <si>
    <t>49西東京市</t>
  </si>
  <si>
    <t>50瑞穂町</t>
  </si>
  <si>
    <t>51日の出町</t>
  </si>
  <si>
    <t>52檜原村</t>
  </si>
  <si>
    <t>53奥多摩町</t>
  </si>
  <si>
    <t>54大島町</t>
  </si>
  <si>
    <t>55利島村</t>
  </si>
  <si>
    <t>56新島村</t>
  </si>
  <si>
    <t>57神津島村</t>
  </si>
  <si>
    <t>58三宅村</t>
  </si>
  <si>
    <t>59御蔵島村</t>
  </si>
  <si>
    <t>60八丈町</t>
  </si>
  <si>
    <t>61青ヶ島村</t>
  </si>
  <si>
    <t>62小笠原村</t>
  </si>
  <si>
    <t>No</t>
    <phoneticPr fontId="3"/>
  </si>
  <si>
    <t>事業所情報</t>
    <rPh sb="0" eb="3">
      <t>ジギョウショ</t>
    </rPh>
    <rPh sb="3" eb="5">
      <t>ジョウホウ</t>
    </rPh>
    <phoneticPr fontId="3"/>
  </si>
  <si>
    <t>サービス
種別</t>
    <rPh sb="5" eb="7">
      <t>シュベツ</t>
    </rPh>
    <phoneticPr fontId="3"/>
  </si>
  <si>
    <t>事業所
指定番号</t>
    <rPh sb="0" eb="3">
      <t>ジギョウショ</t>
    </rPh>
    <rPh sb="4" eb="6">
      <t>シテイ</t>
    </rPh>
    <rPh sb="6" eb="8">
      <t>バンゴウ</t>
    </rPh>
    <phoneticPr fontId="3"/>
  </si>
  <si>
    <t>事業所
名称</t>
    <rPh sb="0" eb="3">
      <t>ジギョウショ</t>
    </rPh>
    <rPh sb="4" eb="6">
      <t>メイショウ</t>
    </rPh>
    <phoneticPr fontId="3"/>
  </si>
  <si>
    <t>差引額
（Ｃ＝Ａ－Ｂ）</t>
    <rPh sb="0" eb="2">
      <t>サシヒキ</t>
    </rPh>
    <rPh sb="2" eb="3">
      <t>ガク</t>
    </rPh>
    <phoneticPr fontId="3"/>
  </si>
  <si>
    <t>収入額
（Ｂ）</t>
    <rPh sb="0" eb="2">
      <t>シュウニュウ</t>
    </rPh>
    <rPh sb="2" eb="3">
      <t>ガク</t>
    </rPh>
    <phoneticPr fontId="3"/>
  </si>
  <si>
    <t>補助基準額
（Ｄ）</t>
    <rPh sb="0" eb="2">
      <t>ホジョ</t>
    </rPh>
    <rPh sb="2" eb="4">
      <t>キジュン</t>
    </rPh>
    <rPh sb="4" eb="5">
      <t>ガク</t>
    </rPh>
    <phoneticPr fontId="3"/>
  </si>
  <si>
    <r>
      <t xml:space="preserve">選定額
</t>
    </r>
    <r>
      <rPr>
        <sz val="9"/>
        <rFont val="ＭＳ 明朝"/>
        <family val="1"/>
        <charset val="128"/>
      </rPr>
      <t>（Ｅ）（ＣとＤを比較して少ない方の額）</t>
    </r>
    <rPh sb="0" eb="2">
      <t>センテイ</t>
    </rPh>
    <rPh sb="2" eb="3">
      <t>ガク</t>
    </rPh>
    <rPh sb="12" eb="14">
      <t>ヒカク</t>
    </rPh>
    <rPh sb="16" eb="17">
      <t>スク</t>
    </rPh>
    <rPh sb="19" eb="20">
      <t>ホウ</t>
    </rPh>
    <rPh sb="21" eb="22">
      <t>ガク</t>
    </rPh>
    <phoneticPr fontId="3"/>
  </si>
  <si>
    <t>実支出額
（Ａ）</t>
    <rPh sb="0" eb="1">
      <t>ジツ</t>
    </rPh>
    <rPh sb="1" eb="3">
      <t>シシュツ</t>
    </rPh>
    <rPh sb="3" eb="4">
      <t>ガク</t>
    </rPh>
    <phoneticPr fontId="3"/>
  </si>
  <si>
    <t>導入する機器や設備の品目</t>
    <rPh sb="0" eb="2">
      <t>ドウニュウ</t>
    </rPh>
    <rPh sb="4" eb="6">
      <t>キキ</t>
    </rPh>
    <rPh sb="7" eb="9">
      <t>セツビ</t>
    </rPh>
    <rPh sb="10" eb="12">
      <t>ヒンモク</t>
    </rPh>
    <phoneticPr fontId="3"/>
  </si>
  <si>
    <t>　豊島区長　殿</t>
    <rPh sb="1" eb="4">
      <t>トシマク</t>
    </rPh>
    <rPh sb="4" eb="5">
      <t>チョウ</t>
    </rPh>
    <rPh sb="6" eb="7">
      <t>トノ</t>
    </rPh>
    <phoneticPr fontId="3"/>
  </si>
  <si>
    <r>
      <t>様式１－１　</t>
    </r>
    <r>
      <rPr>
        <b/>
        <sz val="12"/>
        <color rgb="FFFF0000"/>
        <rFont val="ＭＳ 明朝"/>
        <family val="1"/>
        <charset val="128"/>
      </rPr>
      <t>通所施設用</t>
    </r>
    <rPh sb="0" eb="2">
      <t>ヨウシキ</t>
    </rPh>
    <rPh sb="6" eb="8">
      <t>ツウショ</t>
    </rPh>
    <rPh sb="8" eb="10">
      <t>シセツ</t>
    </rPh>
    <rPh sb="10" eb="11">
      <t>ヨウ</t>
    </rPh>
    <phoneticPr fontId="3"/>
  </si>
  <si>
    <r>
      <t>様式１－１　</t>
    </r>
    <r>
      <rPr>
        <b/>
        <sz val="12"/>
        <color rgb="FFFF0000"/>
        <rFont val="ＭＳ 明朝"/>
        <family val="1"/>
        <charset val="128"/>
      </rPr>
      <t>居住施設用</t>
    </r>
    <rPh sb="0" eb="2">
      <t>ヨウシキ</t>
    </rPh>
    <rPh sb="6" eb="8">
      <t>キョジュウ</t>
    </rPh>
    <rPh sb="8" eb="10">
      <t>シセツ</t>
    </rPh>
    <rPh sb="10" eb="11">
      <t>ヨウ</t>
    </rPh>
    <phoneticPr fontId="3"/>
  </si>
  <si>
    <t>社会福祉法人○○</t>
    <rPh sb="0" eb="2">
      <t>シャカイ</t>
    </rPh>
    <rPh sb="2" eb="4">
      <t>フクシ</t>
    </rPh>
    <rPh sb="4" eb="6">
      <t>ホウジン</t>
    </rPh>
    <phoneticPr fontId="3"/>
  </si>
  <si>
    <t>理事長　○○　○○</t>
    <rPh sb="0" eb="3">
      <t>リジチョウ</t>
    </rPh>
    <phoneticPr fontId="3"/>
  </si>
  <si>
    <t>事業所名</t>
    <rPh sb="0" eb="3">
      <t>ジギョウショ</t>
    </rPh>
    <rPh sb="3" eb="4">
      <t>メイ</t>
    </rPh>
    <phoneticPr fontId="3"/>
  </si>
  <si>
    <t>　(2) その他添付資料（領収書等）</t>
    <rPh sb="7" eb="8">
      <t>タ</t>
    </rPh>
    <rPh sb="8" eb="10">
      <t>テンプ</t>
    </rPh>
    <rPh sb="10" eb="12">
      <t>シリョウ</t>
    </rPh>
    <rPh sb="13" eb="16">
      <t>リョウシュウショ</t>
    </rPh>
    <rPh sb="16" eb="17">
      <t>トウ</t>
    </rPh>
    <phoneticPr fontId="3"/>
  </si>
  <si>
    <t>事業所名</t>
    <rPh sb="0" eb="3">
      <t>ジギョウショ</t>
    </rPh>
    <rPh sb="3" eb="4">
      <t>メイ</t>
    </rPh>
    <phoneticPr fontId="3"/>
  </si>
  <si>
    <t>メールアドレス</t>
    <phoneticPr fontId="3"/>
  </si>
  <si>
    <t>としま事業所</t>
    <rPh sb="3" eb="6">
      <t>ジギョウショ</t>
    </rPh>
    <phoneticPr fontId="3"/>
  </si>
  <si>
    <t>就労継続支援A型
就労継続支援B型</t>
    <rPh sb="0" eb="6">
      <t>シュウロウケイゾクシエン</t>
    </rPh>
    <rPh sb="7" eb="8">
      <t>カタ</t>
    </rPh>
    <rPh sb="9" eb="11">
      <t>シュウロウ</t>
    </rPh>
    <rPh sb="11" eb="13">
      <t>ケイゾク</t>
    </rPh>
    <rPh sb="13" eb="15">
      <t>シエン</t>
    </rPh>
    <rPh sb="16" eb="17">
      <t>カタ</t>
    </rPh>
    <phoneticPr fontId="3"/>
  </si>
  <si>
    <t>扇風機5台
スポットクーラー2台</t>
    <rPh sb="0" eb="3">
      <t>センプウキ</t>
    </rPh>
    <rPh sb="4" eb="5">
      <t>ダイ</t>
    </rPh>
    <rPh sb="15" eb="16">
      <t>ダイ</t>
    </rPh>
    <phoneticPr fontId="3"/>
  </si>
  <si>
    <t>共同生活援助</t>
    <rPh sb="0" eb="6">
      <t>キョウドウセイカツエンジョ</t>
    </rPh>
    <phoneticPr fontId="3"/>
  </si>
  <si>
    <t>としまグループホーム</t>
    <phoneticPr fontId="3"/>
  </si>
  <si>
    <t>・扇風機10台
・遮光カーテン10セット</t>
    <rPh sb="1" eb="4">
      <t>センプウキ</t>
    </rPh>
    <rPh sb="6" eb="7">
      <t>ダイ</t>
    </rPh>
    <rPh sb="9" eb="11">
      <t>シャコウ</t>
    </rPh>
    <phoneticPr fontId="3"/>
  </si>
  <si>
    <t>３　振込先</t>
    <rPh sb="2" eb="5">
      <t>フリコミサキ</t>
    </rPh>
    <phoneticPr fontId="3"/>
  </si>
  <si>
    <t>振込先金融機関</t>
    <rPh sb="0" eb="3">
      <t>フリコミサキ</t>
    </rPh>
    <rPh sb="3" eb="5">
      <t>キンユウ</t>
    </rPh>
    <rPh sb="5" eb="7">
      <t>キカン</t>
    </rPh>
    <phoneticPr fontId="3"/>
  </si>
  <si>
    <t>支店</t>
    <rPh sb="0" eb="2">
      <t>シテン</t>
    </rPh>
    <phoneticPr fontId="3"/>
  </si>
  <si>
    <t>口座番号</t>
    <rPh sb="0" eb="2">
      <t>コウザ</t>
    </rPh>
    <rPh sb="2" eb="4">
      <t>バンゴウ</t>
    </rPh>
    <phoneticPr fontId="3"/>
  </si>
  <si>
    <t>普通　　　・　　　当座　　　　　　※預金項目を〇で囲む</t>
    <rPh sb="0" eb="2">
      <t>フツウ</t>
    </rPh>
    <rPh sb="9" eb="11">
      <t>トウザ</t>
    </rPh>
    <rPh sb="18" eb="20">
      <t>ヨキン</t>
    </rPh>
    <rPh sb="20" eb="22">
      <t>コウモク</t>
    </rPh>
    <rPh sb="25" eb="26">
      <t>カコ</t>
    </rPh>
    <phoneticPr fontId="3"/>
  </si>
  <si>
    <t>金融機関コード
（4桁の番号）</t>
    <rPh sb="0" eb="2">
      <t>キンユウ</t>
    </rPh>
    <rPh sb="2" eb="4">
      <t>キカン</t>
    </rPh>
    <rPh sb="10" eb="11">
      <t>ケタ</t>
    </rPh>
    <rPh sb="12" eb="14">
      <t>バンゴウ</t>
    </rPh>
    <phoneticPr fontId="3"/>
  </si>
  <si>
    <t>支店
コード
（3桁の番号）</t>
    <rPh sb="0" eb="2">
      <t>シテン</t>
    </rPh>
    <rPh sb="9" eb="10">
      <t>ケタ</t>
    </rPh>
    <rPh sb="11" eb="13">
      <t>バンゴウ</t>
    </rPh>
    <phoneticPr fontId="3"/>
  </si>
  <si>
    <t>豊島区障害者・障害児の熱中症予防支援事業機器・設備等導入補助金交付申請書兼請求書</t>
    <phoneticPr fontId="3"/>
  </si>
  <si>
    <r>
      <t>令和８年度　豊島区障害者・障害児の熱中症予防支援事業機器・設備等導入補助金　所要額調書（</t>
    </r>
    <r>
      <rPr>
        <sz val="11"/>
        <color rgb="FFFF0000"/>
        <rFont val="ＭＳ 明朝"/>
        <family val="1"/>
        <charset val="128"/>
      </rPr>
      <t>通所施設</t>
    </r>
    <r>
      <rPr>
        <sz val="11"/>
        <rFont val="ＭＳ 明朝"/>
        <family val="1"/>
        <charset val="128"/>
      </rPr>
      <t>）</t>
    </r>
    <rPh sb="0" eb="2">
      <t>レイワ</t>
    </rPh>
    <rPh sb="3" eb="5">
      <t>ネンド</t>
    </rPh>
    <rPh sb="38" eb="40">
      <t>ショヨウ</t>
    </rPh>
    <rPh sb="40" eb="41">
      <t>ガク</t>
    </rPh>
    <rPh sb="41" eb="43">
      <t>チョウショ</t>
    </rPh>
    <rPh sb="44" eb="46">
      <t>ツウショ</t>
    </rPh>
    <rPh sb="46" eb="48">
      <t>シセツ</t>
    </rPh>
    <phoneticPr fontId="3"/>
  </si>
  <si>
    <r>
      <t>令和８年度　豊島区障害者・障害児の熱中症予防支援事業機器・設備等導入補助金　所要額調書（</t>
    </r>
    <r>
      <rPr>
        <sz val="11"/>
        <color rgb="FFFF0000"/>
        <rFont val="ＭＳ 明朝"/>
        <family val="1"/>
        <charset val="128"/>
      </rPr>
      <t>居住施設</t>
    </r>
    <r>
      <rPr>
        <sz val="11"/>
        <rFont val="ＭＳ 明朝"/>
        <family val="1"/>
        <charset val="128"/>
      </rPr>
      <t>）</t>
    </r>
    <rPh sb="44" eb="46">
      <t>キョジュウ</t>
    </rPh>
    <rPh sb="46" eb="48">
      <t>シセツ</t>
    </rPh>
    <phoneticPr fontId="3"/>
  </si>
  <si>
    <r>
      <t>令和８年度　豊島区障害者・障害児の熱中症予防支援事業機器・設備等導入補助金　所要額調書（</t>
    </r>
    <r>
      <rPr>
        <sz val="11"/>
        <color rgb="FFFF0000"/>
        <rFont val="ＭＳ 明朝"/>
        <family val="1"/>
        <charset val="128"/>
      </rPr>
      <t>通所施設</t>
    </r>
    <r>
      <rPr>
        <sz val="11"/>
        <rFont val="ＭＳ 明朝"/>
        <family val="1"/>
        <charset val="128"/>
      </rPr>
      <t>）</t>
    </r>
    <rPh sb="44" eb="46">
      <t>ツウショ</t>
    </rPh>
    <rPh sb="46" eb="48">
      <t>シセツ</t>
    </rPh>
    <phoneticPr fontId="3"/>
  </si>
  <si>
    <t>別記第１号様式（第５条関係）</t>
    <rPh sb="0" eb="2">
      <t>ベッキ</t>
    </rPh>
    <rPh sb="2" eb="3">
      <t>ダイ</t>
    </rPh>
    <rPh sb="4" eb="5">
      <t>ゴウ</t>
    </rPh>
    <rPh sb="5" eb="7">
      <t>ヨウシキ</t>
    </rPh>
    <rPh sb="8" eb="9">
      <t>ダイ</t>
    </rPh>
    <rPh sb="10" eb="11">
      <t>ジョウ</t>
    </rPh>
    <rPh sb="11" eb="13">
      <t>カンケイ</t>
    </rPh>
    <phoneticPr fontId="3"/>
  </si>
  <si>
    <t>担当者</t>
    <rPh sb="0" eb="3">
      <t>タントウシャ</t>
    </rPh>
    <phoneticPr fontId="3"/>
  </si>
  <si>
    <t>定員（通所施設のみ記載）</t>
    <rPh sb="0" eb="2">
      <t>テイイン</t>
    </rPh>
    <rPh sb="3" eb="7">
      <t>ツウショシセツ</t>
    </rPh>
    <rPh sb="9" eb="11">
      <t>キサイ</t>
    </rPh>
    <phoneticPr fontId="3"/>
  </si>
  <si>
    <t>定員（通所施設のみ記載）</t>
    <phoneticPr fontId="3"/>
  </si>
  <si>
    <t>通所施設</t>
    <rPh sb="0" eb="4">
      <t>ツウショシセツ</t>
    </rPh>
    <phoneticPr fontId="3"/>
  </si>
  <si>
    <t>居住施設</t>
    <rPh sb="0" eb="4">
      <t>キョジュウシセツ</t>
    </rPh>
    <phoneticPr fontId="3"/>
  </si>
  <si>
    <t>口座名義人カナ</t>
    <rPh sb="0" eb="2">
      <t>コウザ</t>
    </rPh>
    <rPh sb="2" eb="4">
      <t>メイギ</t>
    </rPh>
    <rPh sb="4" eb="5">
      <t>ニン</t>
    </rPh>
    <phoneticPr fontId="3"/>
  </si>
  <si>
    <t>定員（通所施設のみ記載）</t>
    <rPh sb="0" eb="2">
      <t>テイイン</t>
    </rPh>
    <rPh sb="3" eb="4">
      <t>ツウ</t>
    </rPh>
    <rPh sb="4" eb="5">
      <t>ショ</t>
    </rPh>
    <rPh sb="5" eb="7">
      <t>シセツ</t>
    </rPh>
    <rPh sb="9" eb="11">
      <t>キサイ</t>
    </rPh>
    <phoneticPr fontId="3"/>
  </si>
  <si>
    <t>東京都豊島区池袋〇－〇</t>
    <rPh sb="0" eb="3">
      <t>トウキョウト</t>
    </rPh>
    <rPh sb="3" eb="6">
      <t>トシマク</t>
    </rPh>
    <rPh sb="6" eb="8">
      <t>イケブクロ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</si>
</sst>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区&quot;\ &quot;市&quot;\ &quot;町&quot;\ &quot;村&quot;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4"/>
      <name val="ＭＳ 明朝"/>
      <family val="1"/>
      <charset val="128"/>
    </font>
    <font>
      <sz val="10.5"/>
      <name val="Century"/>
      <family val="1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b/>
      <sz val="12"/>
      <color indexed="10"/>
      <name val="MS P ゴシック"/>
      <family val="3"/>
      <charset val="128"/>
    </font>
    <font>
      <b/>
      <sz val="12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 applyAlignment="1">
      <alignment horizontal="distributed" vertical="center" shrinkToFit="1"/>
    </xf>
    <xf numFmtId="0" fontId="4" fillId="0" borderId="0" xfId="0" applyFont="1" applyAlignment="1">
      <alignment horizontal="center" vertical="center"/>
    </xf>
    <xf numFmtId="38" fontId="4" fillId="0" borderId="0" xfId="1" applyFont="1" applyAlignment="1">
      <alignment horizontal="center" vertical="center"/>
    </xf>
    <xf numFmtId="49" fontId="0" fillId="0" borderId="0" xfId="0" applyNumberFormat="1">
      <alignment vertical="center"/>
    </xf>
    <xf numFmtId="0" fontId="5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38" fontId="5" fillId="0" borderId="2" xfId="1" applyFont="1" applyBorder="1">
      <alignment vertical="center"/>
    </xf>
    <xf numFmtId="38" fontId="5" fillId="0" borderId="7" xfId="1" applyFont="1" applyBorder="1">
      <alignment vertical="center"/>
    </xf>
    <xf numFmtId="0" fontId="5" fillId="4" borderId="0" xfId="0" applyFont="1" applyFill="1">
      <alignment vertical="center"/>
    </xf>
    <xf numFmtId="0" fontId="5" fillId="4" borderId="0" xfId="0" applyFont="1" applyFill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3" borderId="3" xfId="0" applyFont="1" applyFill="1" applyBorder="1">
      <alignment vertical="center"/>
    </xf>
    <xf numFmtId="0" fontId="5" fillId="3" borderId="11" xfId="0" applyFont="1" applyFill="1" applyBorder="1">
      <alignment vertical="center"/>
    </xf>
    <xf numFmtId="38" fontId="5" fillId="3" borderId="2" xfId="1" applyFont="1" applyFill="1" applyBorder="1">
      <alignment vertical="center"/>
    </xf>
    <xf numFmtId="176" fontId="4" fillId="0" borderId="0" xfId="0" applyNumberFormat="1" applyFont="1" applyAlignment="1">
      <alignment vertical="center" shrinkToFit="1"/>
    </xf>
    <xf numFmtId="38" fontId="4" fillId="0" borderId="0" xfId="1" applyFont="1" applyBorder="1" applyAlignment="1">
      <alignment horizontal="center" vertical="center"/>
    </xf>
    <xf numFmtId="38" fontId="4" fillId="0" borderId="0" xfId="1" applyFont="1" applyBorder="1" applyAlignment="1">
      <alignment horizontal="right" vertical="center"/>
    </xf>
    <xf numFmtId="176" fontId="4" fillId="3" borderId="0" xfId="0" applyNumberFormat="1" applyFont="1" applyFill="1" applyAlignment="1">
      <alignment vertical="center" shrinkToFit="1"/>
    </xf>
    <xf numFmtId="0" fontId="5" fillId="3" borderId="3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15" xfId="0" applyFont="1" applyFill="1" applyBorder="1">
      <alignment vertical="center"/>
    </xf>
    <xf numFmtId="0" fontId="12" fillId="0" borderId="0" xfId="0" applyFont="1" applyAlignment="1">
      <alignment vertical="center" wrapText="1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11" fillId="3" borderId="1" xfId="0" applyFont="1" applyFill="1" applyBorder="1" applyAlignment="1">
      <alignment vertical="center"/>
    </xf>
    <xf numFmtId="38" fontId="11" fillId="0" borderId="0" xfId="1" applyFont="1" applyBorder="1" applyAlignment="1">
      <alignment horizontal="center" vertical="center"/>
    </xf>
    <xf numFmtId="38" fontId="11" fillId="0" borderId="1" xfId="1" applyFont="1" applyBorder="1" applyAlignment="1">
      <alignment horizontal="right" vertical="center"/>
    </xf>
    <xf numFmtId="38" fontId="11" fillId="0" borderId="4" xfId="1" applyFont="1" applyBorder="1" applyAlignment="1">
      <alignment horizontal="right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6" fillId="3" borderId="10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 wrapText="1"/>
    </xf>
    <xf numFmtId="176" fontId="4" fillId="3" borderId="0" xfId="0" applyNumberFormat="1" applyFont="1" applyFill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38" fontId="11" fillId="0" borderId="0" xfId="1" applyFont="1" applyBorder="1" applyAlignment="1">
      <alignment horizontal="right" vertical="center"/>
    </xf>
    <xf numFmtId="38" fontId="11" fillId="0" borderId="8" xfId="1" applyFont="1" applyBorder="1" applyAlignment="1">
      <alignment horizontal="right" vertical="center"/>
    </xf>
    <xf numFmtId="0" fontId="4" fillId="3" borderId="0" xfId="0" applyFont="1" applyFill="1">
      <alignment vertical="center"/>
    </xf>
    <xf numFmtId="0" fontId="5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58" fontId="4" fillId="3" borderId="0" xfId="0" applyNumberFormat="1" applyFont="1" applyFill="1" applyAlignment="1">
      <alignment horizontal="distributed" vertical="center" shrinkToFit="1"/>
    </xf>
    <xf numFmtId="176" fontId="4" fillId="3" borderId="0" xfId="0" applyNumberFormat="1" applyFont="1" applyFill="1" applyAlignment="1">
      <alignment horizontal="left" vertical="center" shrinkToFit="1"/>
    </xf>
    <xf numFmtId="0" fontId="11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4">
    <cellStyle name="桁区切り" xfId="1" builtinId="6"/>
    <cellStyle name="桁区切り 2" xfId="3" xr:uid="{DE8E59CF-C9BA-432A-8093-21FD8D0971DD}"/>
    <cellStyle name="標準" xfId="0" builtinId="0"/>
    <cellStyle name="標準 2" xfId="2" xr:uid="{916DA48B-90F7-4B3B-BCC0-47477C1E7FED}"/>
  </cellStyles>
  <dxfs count="0"/>
  <tableStyles count="0" defaultTableStyle="TableStyleMedium2" defaultPivotStyle="PivotStyleLight16"/>
  <colors>
    <mruColors>
      <color rgb="FFCCFFFF"/>
      <color rgb="FFFFFFCC"/>
      <color rgb="FFFFFF99"/>
      <color rgb="FFFFCCFF"/>
      <color rgb="FFCCFF33"/>
      <color rgb="FFCCFF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293511</xdr:colOff>
      <xdr:row>6</xdr:row>
      <xdr:rowOff>114477</xdr:rowOff>
    </xdr:from>
    <xdr:to>
      <xdr:col>16</xdr:col>
      <xdr:colOff>299860</xdr:colOff>
      <xdr:row>13</xdr:row>
      <xdr:rowOff>165277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A62ABEF-5EFB-740A-1A3E-280DBE4B4C5F}"/>
            </a:ext>
          </a:extLst>
        </xdr:cNvPr>
        <xdr:cNvSpPr/>
      </xdr:nvSpPr>
      <xdr:spPr>
        <a:xfrm>
          <a:off x="9162344" y="1172810"/>
          <a:ext cx="3146072" cy="163124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/>
            <a:t>・青色セルのみ入力してください。</a:t>
          </a:r>
          <a:endParaRPr kumimoji="1" lang="en-US" altLang="ja-JP" sz="1600"/>
        </a:p>
        <a:p>
          <a:pPr algn="l"/>
          <a:r>
            <a:rPr kumimoji="1" lang="ja-JP" altLang="en-US" sz="1600"/>
            <a:t>・</a:t>
          </a:r>
          <a:r>
            <a:rPr kumimoji="1" lang="en-US" altLang="ja-JP" sz="1600"/>
            <a:t>1</a:t>
          </a:r>
          <a:r>
            <a:rPr kumimoji="1" lang="ja-JP" altLang="en-US" sz="1600"/>
            <a:t>施設ごとに申請書を作成してください。</a:t>
          </a:r>
          <a:endParaRPr kumimoji="1" lang="en-US" altLang="ja-JP" sz="1600"/>
        </a:p>
        <a:p>
          <a:pPr algn="l"/>
          <a:r>
            <a:rPr kumimoji="1" lang="ja-JP" altLang="en-US" sz="1600"/>
            <a:t>・押印不要です。</a:t>
          </a:r>
          <a:endParaRPr kumimoji="1" lang="en-US" altLang="ja-JP" sz="16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190500</xdr:colOff>
      <xdr:row>1</xdr:row>
      <xdr:rowOff>63500</xdr:rowOff>
    </xdr:from>
    <xdr:to>
      <xdr:col>4</xdr:col>
      <xdr:colOff>730250</xdr:colOff>
      <xdr:row>3</xdr:row>
      <xdr:rowOff>63500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2808F12-DB03-5BB9-7E40-8478CD2D95DB}"/>
            </a:ext>
          </a:extLst>
        </xdr:cNvPr>
        <xdr:cNvSpPr/>
      </xdr:nvSpPr>
      <xdr:spPr>
        <a:xfrm>
          <a:off x="1790700" y="241300"/>
          <a:ext cx="1625600" cy="3302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/>
            <a:t>記入例（多機能）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1060450</xdr:colOff>
      <xdr:row>1</xdr:row>
      <xdr:rowOff>63500</xdr:rowOff>
    </xdr:from>
    <xdr:to>
      <xdr:col>3</xdr:col>
      <xdr:colOff>723900</xdr:colOff>
      <xdr:row>3</xdr:row>
      <xdr:rowOff>114300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0EE1E88-AFB0-45AE-8A83-4D0E0AE861DC}"/>
            </a:ext>
          </a:extLst>
        </xdr:cNvPr>
        <xdr:cNvSpPr/>
      </xdr:nvSpPr>
      <xdr:spPr>
        <a:xfrm>
          <a:off x="1498600" y="241300"/>
          <a:ext cx="825500" cy="3810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/>
            <a:t>記入例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6.113.54\zaitaku\&#9312;&#22312;&#23429;&#25903;&#25588;&#20418;\&#39640;&#40802;&#21253;&#25324;\R3&#24180;&#24230;\01%20%20R3&#35201;&#32177;&#12539;&#36890;&#30693;\&#9733;&#30906;&#23450;&#29256;\2%20&#35036;&#21161;&#35201;&#32177;\&#12456;&#12463;&#12475;&#12523;&#35336;&#31639;&#27096;&#24335;&#30906;&#35469;\03%20%20R3&#39640;&#40802;&#21253;&#25324;&#35036;&#21161;&#35201;&#32177;&#27096;&#2433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該当事業番号一覧"/>
      <sheetName val="第１号"/>
      <sheetName val="1-1（一覧）"/>
      <sheetName val="1-2(先駆）"/>
      <sheetName val="1-2(選択)"/>
      <sheetName val="1-2（一般）"/>
      <sheetName val="1-3(計画書）"/>
      <sheetName val="予算抄本"/>
      <sheetName val="第２号"/>
      <sheetName val="2-1(一覧）"/>
      <sheetName val="2-2(先駆）"/>
      <sheetName val="2-2(選択)"/>
      <sheetName val="2-2（一般）"/>
      <sheetName val="2-3(計画書）"/>
      <sheetName val="予算抄本 (変更・追加)"/>
      <sheetName val="第３号"/>
      <sheetName val="3-1(一覧)"/>
      <sheetName val="3-2(先駆）"/>
      <sheetName val="3-2(選択)"/>
      <sheetName val="3-2（一般）"/>
      <sheetName val="3-3(実績報告)"/>
      <sheetName val="決算抄本"/>
      <sheetName val="リスト"/>
    </sheetNames>
    <sheetDataSet>
      <sheetData sheetId="0"/>
      <sheetData sheetId="1"/>
      <sheetData sheetId="2">
        <row r="5">
          <cell r="D5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/>
        </row>
        <row r="2">
          <cell r="B2"/>
        </row>
        <row r="3">
          <cell r="B3"/>
        </row>
        <row r="4">
          <cell r="B4"/>
        </row>
        <row r="5">
          <cell r="B5"/>
        </row>
        <row r="6">
          <cell r="B6"/>
        </row>
        <row r="7">
          <cell r="B7"/>
        </row>
        <row r="8">
          <cell r="B8"/>
        </row>
        <row r="9">
          <cell r="B9"/>
        </row>
        <row r="10">
          <cell r="B10"/>
        </row>
        <row r="11">
          <cell r="B11"/>
        </row>
        <row r="12">
          <cell r="B12"/>
        </row>
        <row r="13">
          <cell r="B13"/>
        </row>
        <row r="14">
          <cell r="B14"/>
        </row>
        <row r="15">
          <cell r="B15"/>
        </row>
        <row r="16">
          <cell r="B16"/>
        </row>
        <row r="17">
          <cell r="B17"/>
        </row>
        <row r="18">
          <cell r="B18"/>
        </row>
        <row r="19">
          <cell r="B19"/>
        </row>
        <row r="20">
          <cell r="B20"/>
        </row>
        <row r="21">
          <cell r="B21"/>
        </row>
        <row r="22">
          <cell r="B22"/>
        </row>
        <row r="23">
          <cell r="B23"/>
        </row>
        <row r="24">
          <cell r="B24"/>
        </row>
        <row r="25">
          <cell r="B25"/>
        </row>
        <row r="26">
          <cell r="B26"/>
        </row>
        <row r="27">
          <cell r="B27"/>
        </row>
        <row r="28">
          <cell r="B28"/>
        </row>
        <row r="29">
          <cell r="B29"/>
        </row>
        <row r="30">
          <cell r="B30"/>
        </row>
        <row r="31">
          <cell r="B31"/>
        </row>
        <row r="32">
          <cell r="B32"/>
        </row>
        <row r="33">
          <cell r="B33"/>
        </row>
        <row r="34">
          <cell r="B34"/>
        </row>
        <row r="35">
          <cell r="B35"/>
        </row>
        <row r="36">
          <cell r="B36"/>
        </row>
        <row r="37">
          <cell r="B37"/>
        </row>
        <row r="38">
          <cell r="B38"/>
        </row>
        <row r="39">
          <cell r="B39"/>
        </row>
        <row r="40">
          <cell r="B40"/>
        </row>
        <row r="41">
          <cell r="B41"/>
        </row>
        <row r="42">
          <cell r="B42"/>
        </row>
        <row r="43">
          <cell r="B43"/>
        </row>
        <row r="44">
          <cell r="B44"/>
        </row>
        <row r="45">
          <cell r="B45"/>
        </row>
        <row r="46">
          <cell r="B46"/>
        </row>
        <row r="47">
          <cell r="B47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4" tint="0.59999389629810485"/>
    <pageSetUpPr fitToPage="1"/>
  </sheetPr>
  <dimension ref="A1:V47"/>
  <sheetViews>
    <sheetView showZeros="0" tabSelected="1" view="pageBreakPreview" zoomScale="90" zoomScaleNormal="75" zoomScaleSheetLayoutView="90" workbookViewId="0">
      <selection activeCell="N4" sqref="N4"/>
    </sheetView>
  </sheetViews>
  <sheetFormatPr defaultColWidth="9" defaultRowHeight="14"/>
  <cols>
    <col min="1" max="1" width="2.90625" style="1" customWidth="1"/>
    <col min="2" max="2" width="16.90625" style="1" customWidth="1"/>
    <col min="3" max="3" width="9.90625" style="1" customWidth="1"/>
    <col min="4" max="4" width="10.7265625" style="1" customWidth="1"/>
    <col min="5" max="5" width="12.26953125" style="1" bestFit="1" customWidth="1"/>
    <col min="6" max="6" width="20.90625" style="4" customWidth="1"/>
    <col min="7" max="7" width="13.36328125" style="1" customWidth="1"/>
    <col min="8" max="8" width="11" style="4" customWidth="1"/>
    <col min="9" max="9" width="13.26953125" style="1" customWidth="1"/>
    <col min="10" max="10" width="8.6328125" style="1" customWidth="1"/>
    <col min="11" max="11" width="7.08984375" style="1" customWidth="1"/>
    <col min="12" max="16384" width="9" style="1"/>
  </cols>
  <sheetData>
    <row r="1" spans="2:11" ht="16.5" customHeight="1">
      <c r="B1" s="1" t="s">
        <v>110</v>
      </c>
    </row>
    <row r="2" spans="2:11" ht="16.5" customHeight="1"/>
    <row r="3" spans="2:11" ht="16.5" customHeight="1">
      <c r="I3" s="78" t="s">
        <v>7</v>
      </c>
      <c r="J3" s="78"/>
      <c r="K3" s="78"/>
    </row>
    <row r="4" spans="2:11" ht="16.5" customHeight="1"/>
    <row r="5" spans="2:11" ht="16.5" customHeight="1">
      <c r="B5" s="1" t="s">
        <v>84</v>
      </c>
    </row>
    <row r="6" spans="2:11" s="18" customFormat="1" ht="16.5" customHeight="1">
      <c r="F6" s="62"/>
      <c r="G6" s="60" t="s">
        <v>118</v>
      </c>
      <c r="H6" s="103"/>
      <c r="I6" s="60"/>
    </row>
    <row r="7" spans="2:11" ht="16.5" customHeight="1">
      <c r="G7" s="55" t="s">
        <v>87</v>
      </c>
      <c r="H7" s="25"/>
      <c r="I7" s="25"/>
      <c r="J7" s="22"/>
      <c r="K7" s="22"/>
    </row>
    <row r="8" spans="2:11" ht="16.5" customHeight="1">
      <c r="G8" s="79" t="s">
        <v>88</v>
      </c>
      <c r="H8" s="79"/>
      <c r="I8" s="79"/>
      <c r="J8" s="3"/>
      <c r="K8" s="3"/>
    </row>
    <row r="9" spans="2:11" ht="16.5" customHeight="1"/>
    <row r="10" spans="2:11" ht="16.5" customHeight="1"/>
    <row r="11" spans="2:11" ht="24.65" customHeight="1">
      <c r="B11" s="80" t="s">
        <v>106</v>
      </c>
      <c r="C11" s="80"/>
      <c r="D11" s="80"/>
      <c r="E11" s="80"/>
      <c r="F11" s="80"/>
      <c r="G11" s="80"/>
      <c r="H11" s="80"/>
      <c r="I11" s="80"/>
      <c r="J11" s="80"/>
      <c r="K11" s="80"/>
    </row>
    <row r="12" spans="2:11" ht="16.5" customHeight="1"/>
    <row r="13" spans="2:11" ht="16.5" customHeight="1"/>
    <row r="14" spans="2:11" ht="16.5" customHeight="1">
      <c r="B14" s="1" t="s">
        <v>1</v>
      </c>
    </row>
    <row r="15" spans="2:11" ht="16.5" customHeight="1"/>
    <row r="16" spans="2:11" ht="16.5" customHeight="1"/>
    <row r="17" spans="1:22" ht="16.5" customHeight="1">
      <c r="A17" s="84" t="s">
        <v>2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</row>
    <row r="18" spans="1:22" ht="16.5" customHeight="1"/>
    <row r="19" spans="1:22" ht="16.5" customHeight="1"/>
    <row r="20" spans="1:22" ht="24" customHeight="1">
      <c r="B20" s="1" t="s">
        <v>8</v>
      </c>
      <c r="D20" s="80" t="s">
        <v>91</v>
      </c>
      <c r="E20" s="80"/>
      <c r="F20" s="43"/>
      <c r="G20" s="43"/>
      <c r="H20" s="1"/>
      <c r="I20" s="4"/>
    </row>
    <row r="21" spans="1:22" s="18" customFormat="1" ht="24" customHeight="1">
      <c r="D21" s="44" t="s">
        <v>3</v>
      </c>
      <c r="E21" s="60"/>
      <c r="F21" s="45">
        <f>'1-1（申請施設一覧　通所施設用）'!K8+'1-1（申請施設一覧　居住施設用）'!K8</f>
        <v>0</v>
      </c>
      <c r="G21" s="46" t="s">
        <v>4</v>
      </c>
      <c r="I21" s="15"/>
    </row>
    <row r="22" spans="1:22" ht="24" customHeight="1">
      <c r="D22" s="47"/>
      <c r="E22" s="48"/>
      <c r="F22" s="58"/>
      <c r="G22" s="59"/>
      <c r="H22" s="1"/>
      <c r="I22" s="4"/>
    </row>
    <row r="23" spans="1:22" s="18" customFormat="1" ht="44.15" customHeight="1">
      <c r="F23" s="56"/>
      <c r="G23" s="24"/>
      <c r="H23" s="23"/>
      <c r="I23" s="15"/>
    </row>
    <row r="24" spans="1:22" ht="24" customHeight="1">
      <c r="B24" s="1" t="s">
        <v>9</v>
      </c>
      <c r="D24" s="1" t="s">
        <v>10</v>
      </c>
      <c r="I24" s="4"/>
    </row>
    <row r="25" spans="1:22" ht="24" customHeight="1">
      <c r="I25" s="4"/>
    </row>
    <row r="26" spans="1:22" ht="24" customHeight="1">
      <c r="D26" s="1" t="s">
        <v>90</v>
      </c>
      <c r="E26" s="2"/>
      <c r="F26" s="5"/>
      <c r="O26" s="42"/>
      <c r="P26" s="42"/>
      <c r="Q26" s="42"/>
      <c r="R26" s="42"/>
      <c r="S26" s="42"/>
      <c r="T26" s="42"/>
      <c r="U26" s="42"/>
      <c r="V26" s="42"/>
    </row>
    <row r="27" spans="1:22" ht="48.65" customHeight="1">
      <c r="O27" s="42"/>
      <c r="P27" s="42"/>
      <c r="Q27" s="42"/>
      <c r="R27" s="42"/>
      <c r="S27" s="42"/>
      <c r="T27" s="42"/>
      <c r="U27" s="42"/>
      <c r="V27" s="42"/>
    </row>
    <row r="28" spans="1:22" ht="24" customHeight="1">
      <c r="B28" s="1" t="s">
        <v>99</v>
      </c>
      <c r="C28" s="85" t="s">
        <v>100</v>
      </c>
      <c r="D28" s="72"/>
      <c r="E28" s="73"/>
      <c r="F28" s="86" t="s">
        <v>104</v>
      </c>
      <c r="G28" s="88"/>
      <c r="H28" s="89" t="s">
        <v>101</v>
      </c>
      <c r="I28" s="86" t="s">
        <v>105</v>
      </c>
      <c r="O28" s="42"/>
      <c r="P28" s="42"/>
      <c r="Q28" s="42"/>
      <c r="R28" s="42"/>
      <c r="S28" s="42"/>
      <c r="T28" s="42"/>
      <c r="U28" s="42"/>
      <c r="V28" s="42"/>
    </row>
    <row r="29" spans="1:22" s="18" customFormat="1" ht="24" customHeight="1">
      <c r="B29" s="34"/>
      <c r="C29" s="85"/>
      <c r="D29" s="74"/>
      <c r="E29" s="75"/>
      <c r="F29" s="87"/>
      <c r="G29" s="88"/>
      <c r="H29" s="89"/>
      <c r="I29" s="90"/>
      <c r="O29" s="34"/>
      <c r="P29" s="64"/>
      <c r="Q29" s="35"/>
      <c r="R29" s="34"/>
      <c r="S29" s="64"/>
      <c r="T29" s="71"/>
      <c r="U29" s="34"/>
      <c r="V29" s="42"/>
    </row>
    <row r="30" spans="1:22" s="18" customFormat="1" ht="24" customHeight="1">
      <c r="B30" s="34"/>
      <c r="C30" s="85"/>
      <c r="D30" s="76"/>
      <c r="E30" s="77"/>
      <c r="F30" s="53"/>
      <c r="G30" s="88"/>
      <c r="H30" s="89"/>
      <c r="I30" s="54"/>
      <c r="O30" s="34"/>
      <c r="P30" s="64"/>
      <c r="Q30" s="35"/>
      <c r="R30" s="36"/>
      <c r="S30" s="64"/>
      <c r="T30" s="71"/>
      <c r="U30" s="36"/>
      <c r="V30" s="42"/>
    </row>
    <row r="31" spans="1:22" s="18" customFormat="1" ht="24" customHeight="1">
      <c r="B31" s="37"/>
      <c r="C31" s="91" t="s">
        <v>103</v>
      </c>
      <c r="D31" s="91"/>
      <c r="E31" s="91"/>
      <c r="F31" s="91"/>
      <c r="G31" s="91"/>
      <c r="H31" s="91"/>
      <c r="I31" s="91"/>
      <c r="O31" s="37"/>
      <c r="P31" s="64"/>
      <c r="Q31" s="35"/>
      <c r="R31" s="38"/>
      <c r="S31" s="64"/>
      <c r="T31" s="71"/>
      <c r="U31" s="38"/>
      <c r="V31" s="42"/>
    </row>
    <row r="32" spans="1:22" ht="24" customHeight="1">
      <c r="B32" s="39"/>
      <c r="C32" s="57" t="s">
        <v>116</v>
      </c>
      <c r="D32" s="63"/>
      <c r="E32" s="63"/>
      <c r="F32" s="63"/>
      <c r="G32" s="63"/>
      <c r="H32" s="63"/>
      <c r="I32" s="63"/>
      <c r="O32" s="39"/>
      <c r="P32" s="69"/>
      <c r="Q32" s="69"/>
      <c r="R32" s="69"/>
      <c r="S32" s="69"/>
      <c r="T32" s="69"/>
      <c r="U32" s="69"/>
      <c r="V32" s="42"/>
    </row>
    <row r="33" spans="2:22" ht="24" customHeight="1">
      <c r="B33" s="32"/>
      <c r="C33" s="41" t="s">
        <v>102</v>
      </c>
      <c r="D33" s="63"/>
      <c r="E33" s="63"/>
      <c r="F33" s="63"/>
      <c r="G33" s="63"/>
      <c r="H33" s="63"/>
      <c r="I33" s="63"/>
      <c r="O33" s="32"/>
      <c r="P33" s="70"/>
      <c r="Q33" s="70"/>
      <c r="R33" s="70"/>
      <c r="S33" s="70"/>
      <c r="T33" s="70"/>
      <c r="U33" s="70"/>
      <c r="V33" s="42"/>
    </row>
    <row r="34" spans="2:22" ht="24" customHeight="1">
      <c r="B34" s="32"/>
      <c r="C34" s="40"/>
      <c r="D34" s="40"/>
      <c r="E34" s="40"/>
      <c r="F34" s="40"/>
      <c r="G34" s="40"/>
      <c r="H34" s="40"/>
      <c r="I34" s="31"/>
      <c r="O34" s="32"/>
      <c r="P34" s="70"/>
      <c r="Q34" s="70"/>
      <c r="R34" s="70"/>
      <c r="S34" s="70"/>
      <c r="T34" s="70"/>
      <c r="U34" s="70"/>
      <c r="V34" s="42"/>
    </row>
    <row r="35" spans="2:22" s="18" customFormat="1" ht="24" customHeight="1">
      <c r="B35" s="32"/>
      <c r="C35" s="33"/>
      <c r="D35" s="33"/>
      <c r="E35" s="33"/>
      <c r="F35" s="33"/>
      <c r="G35" s="33"/>
      <c r="H35" s="33"/>
      <c r="I35" s="31"/>
      <c r="O35" s="42"/>
      <c r="P35" s="42"/>
      <c r="Q35" s="42"/>
      <c r="R35" s="42"/>
      <c r="S35" s="42"/>
      <c r="T35" s="42"/>
      <c r="U35" s="42"/>
      <c r="V35" s="42"/>
    </row>
    <row r="36" spans="2:22" ht="24" customHeight="1">
      <c r="C36" s="83" t="s">
        <v>89</v>
      </c>
      <c r="D36" s="83"/>
      <c r="E36" s="81"/>
      <c r="F36" s="81"/>
      <c r="G36" s="81"/>
      <c r="H36" s="14" t="s">
        <v>111</v>
      </c>
      <c r="I36" s="81"/>
      <c r="J36" s="81"/>
      <c r="K36" s="49"/>
      <c r="O36" s="42"/>
      <c r="P36" s="42"/>
      <c r="Q36" s="42"/>
      <c r="R36" s="42"/>
      <c r="S36" s="42"/>
      <c r="T36" s="42"/>
      <c r="U36" s="42"/>
      <c r="V36" s="42"/>
    </row>
    <row r="37" spans="2:22" ht="24" customHeight="1">
      <c r="C37" s="82" t="s">
        <v>5</v>
      </c>
      <c r="D37" s="82"/>
      <c r="E37" s="66"/>
      <c r="F37" s="66"/>
      <c r="G37" s="66"/>
      <c r="H37" s="50"/>
      <c r="I37" s="51"/>
      <c r="J37" s="67"/>
      <c r="K37" s="68"/>
    </row>
    <row r="38" spans="2:22" ht="24" customHeight="1">
      <c r="C38" s="65" t="s">
        <v>92</v>
      </c>
      <c r="D38" s="65"/>
      <c r="E38" s="66"/>
      <c r="F38" s="66"/>
      <c r="G38" s="66"/>
      <c r="H38" s="52"/>
      <c r="I38" s="42"/>
      <c r="J38" s="42"/>
      <c r="K38" s="42"/>
    </row>
    <row r="39" spans="2:22" ht="24" customHeight="1"/>
    <row r="45" spans="2:22" ht="18" customHeight="1"/>
    <row r="46" spans="2:22" ht="18" customHeight="1"/>
    <row r="47" spans="2:22" ht="18" customHeight="1"/>
  </sheetData>
  <mergeCells count="28">
    <mergeCell ref="I3:K3"/>
    <mergeCell ref="G8:I8"/>
    <mergeCell ref="B11:K11"/>
    <mergeCell ref="E36:G36"/>
    <mergeCell ref="C37:D37"/>
    <mergeCell ref="C36:D36"/>
    <mergeCell ref="E37:G37"/>
    <mergeCell ref="D20:E20"/>
    <mergeCell ref="A17:K17"/>
    <mergeCell ref="I36:J36"/>
    <mergeCell ref="C28:C30"/>
    <mergeCell ref="F28:F29"/>
    <mergeCell ref="G28:G30"/>
    <mergeCell ref="H28:H30"/>
    <mergeCell ref="I28:I29"/>
    <mergeCell ref="C31:I31"/>
    <mergeCell ref="D33:I33"/>
    <mergeCell ref="P29:P31"/>
    <mergeCell ref="C38:D38"/>
    <mergeCell ref="E38:G38"/>
    <mergeCell ref="J37:K37"/>
    <mergeCell ref="P32:U32"/>
    <mergeCell ref="P33:U33"/>
    <mergeCell ref="P34:U34"/>
    <mergeCell ref="S29:S31"/>
    <mergeCell ref="T29:T31"/>
    <mergeCell ref="D32:I32"/>
    <mergeCell ref="D28:E30"/>
  </mergeCells>
  <phoneticPr fontId="3"/>
  <pageMargins left="0.55118110236220474" right="0.55118110236220474" top="0.98425196850393704" bottom="0.98425196850393704" header="0.51181102362204722" footer="0.51181102362204722"/>
  <pageSetup paperSize="9" scale="72" orientation="portrait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6DEBBEB-A92F-4383-9EFB-9364CF7F1EC3}">
          <x14:formula1>
            <xm:f>Sheet1!$A$1:$A$2</xm:f>
          </x14:formula1>
          <xm:sqref>E21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99985-547E-49F0-9ADD-F81999183F06}">
  <sheetPr>
    <tabColor theme="4" tint="0.59999389629810485"/>
  </sheetPr>
  <dimension ref="A1:M9"/>
  <sheetViews>
    <sheetView view="pageBreakPreview" zoomScaleNormal="130" zoomScaleSheetLayoutView="100" workbookViewId="0">
      <selection activeCell="F7" sqref="F7"/>
    </sheetView>
  </sheetViews>
  <sheetFormatPr defaultColWidth="8.90625" defaultRowHeight="13"/>
  <cols>
    <col min="1" max="1" width="2.36328125" style="16" customWidth="1"/>
    <col min="2" max="2" width="3.90625" style="16" bestFit="1" customWidth="1"/>
    <col min="3" max="3" width="16.6328125" style="16" customWidth="1"/>
    <col min="4" max="4" width="15.453125" style="16" customWidth="1"/>
    <col min="5" max="5" width="16.7265625" style="16" customWidth="1"/>
    <col min="6" max="6" width="15.90625" style="16" customWidth="1"/>
    <col min="7" max="11" width="19.08984375" style="16" customWidth="1"/>
    <col min="12" max="12" width="34.08984375" style="16" customWidth="1"/>
    <col min="13" max="13" width="1.453125" style="16" customWidth="1"/>
    <col min="14" max="16384" width="8.90625" style="16"/>
  </cols>
  <sheetData>
    <row r="1" spans="1:13" ht="14">
      <c r="A1" s="12" t="s">
        <v>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95" t="s">
        <v>107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12"/>
    </row>
    <row r="3" spans="1:1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>
      <c r="A4" s="12"/>
      <c r="B4" s="12"/>
      <c r="C4" s="12"/>
      <c r="D4" s="12"/>
      <c r="E4" s="12"/>
      <c r="F4" s="12"/>
      <c r="G4" s="12"/>
      <c r="H4" s="12"/>
      <c r="I4" s="12"/>
      <c r="J4" s="12"/>
      <c r="L4" s="13" t="s">
        <v>0</v>
      </c>
      <c r="M4" s="12"/>
    </row>
    <row r="5" spans="1:13" ht="24" customHeight="1">
      <c r="A5" s="12"/>
      <c r="B5" s="96" t="s">
        <v>73</v>
      </c>
      <c r="C5" s="96" t="s">
        <v>74</v>
      </c>
      <c r="D5" s="96"/>
      <c r="E5" s="96"/>
      <c r="F5" s="96"/>
      <c r="G5" s="97" t="s">
        <v>82</v>
      </c>
      <c r="H5" s="98" t="s">
        <v>79</v>
      </c>
      <c r="I5" s="98" t="s">
        <v>78</v>
      </c>
      <c r="J5" s="97" t="s">
        <v>80</v>
      </c>
      <c r="K5" s="97" t="s">
        <v>81</v>
      </c>
      <c r="L5" s="97" t="s">
        <v>83</v>
      </c>
      <c r="M5" s="12"/>
    </row>
    <row r="6" spans="1:13" ht="30" customHeight="1">
      <c r="A6" s="12"/>
      <c r="B6" s="96"/>
      <c r="C6" s="17" t="s">
        <v>76</v>
      </c>
      <c r="D6" s="9" t="s">
        <v>75</v>
      </c>
      <c r="E6" s="9" t="s">
        <v>77</v>
      </c>
      <c r="F6" s="8" t="s">
        <v>117</v>
      </c>
      <c r="G6" s="96"/>
      <c r="H6" s="99"/>
      <c r="I6" s="99"/>
      <c r="J6" s="96"/>
      <c r="K6" s="96"/>
      <c r="L6" s="96"/>
      <c r="M6" s="12"/>
    </row>
    <row r="7" spans="1:13" ht="288" customHeight="1" thickBot="1">
      <c r="A7" s="12"/>
      <c r="B7" s="7">
        <v>1</v>
      </c>
      <c r="C7" s="26"/>
      <c r="D7" s="27"/>
      <c r="E7" s="28"/>
      <c r="F7" s="30"/>
      <c r="G7" s="21"/>
      <c r="H7" s="21"/>
      <c r="I7" s="10">
        <f>G7-H7</f>
        <v>0</v>
      </c>
      <c r="J7" s="10" cm="1">
        <f t="array" ref="J7">_xlfn.IFS(F7&lt;=20,200000,F7&lt;=30,300000,F7&lt;=40,400000,F7&gt;=41,500000)</f>
        <v>200000</v>
      </c>
      <c r="K7" s="10">
        <f>MIN(I7,J7)</f>
        <v>0</v>
      </c>
      <c r="L7" s="29"/>
      <c r="M7" s="12"/>
    </row>
    <row r="8" spans="1:13" ht="32.5" customHeight="1" thickTop="1">
      <c r="A8" s="12"/>
      <c r="B8" s="92" t="s">
        <v>6</v>
      </c>
      <c r="C8" s="93"/>
      <c r="D8" s="93"/>
      <c r="E8" s="93"/>
      <c r="F8" s="93"/>
      <c r="G8" s="93"/>
      <c r="H8" s="93"/>
      <c r="I8" s="93"/>
      <c r="J8" s="94"/>
      <c r="K8" s="11">
        <f>SUM(K7:K7)</f>
        <v>0</v>
      </c>
      <c r="L8" s="12"/>
      <c r="M8" s="12"/>
    </row>
    <row r="9" spans="1:1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</sheetData>
  <mergeCells count="10">
    <mergeCell ref="B8:J8"/>
    <mergeCell ref="A2:L2"/>
    <mergeCell ref="B5:B6"/>
    <mergeCell ref="C5:F5"/>
    <mergeCell ref="G5:G6"/>
    <mergeCell ref="H5:H6"/>
    <mergeCell ref="I5:I6"/>
    <mergeCell ref="J5:J6"/>
    <mergeCell ref="K5:K6"/>
    <mergeCell ref="L5:L6"/>
  </mergeCells>
  <phoneticPr fontId="3"/>
  <pageMargins left="0.7" right="0.7" top="0.75" bottom="0.75" header="0.3" footer="0.3"/>
  <pageSetup paperSize="9" scale="44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10254-FE0A-4623-91C3-BF1D22B949E6}">
  <sheetPr>
    <tabColor theme="4" tint="0.59999389629810485"/>
  </sheetPr>
  <dimension ref="A1:M9"/>
  <sheetViews>
    <sheetView view="pageBreakPreview" zoomScaleNormal="130" zoomScaleSheetLayoutView="100" workbookViewId="0">
      <selection activeCell="F7" sqref="F7"/>
    </sheetView>
  </sheetViews>
  <sheetFormatPr defaultColWidth="8.90625" defaultRowHeight="13"/>
  <cols>
    <col min="1" max="1" width="2.36328125" style="16" customWidth="1"/>
    <col min="2" max="2" width="3.90625" style="16" bestFit="1" customWidth="1"/>
    <col min="3" max="3" width="16.6328125" style="16" customWidth="1"/>
    <col min="4" max="4" width="15.453125" style="16" customWidth="1"/>
    <col min="5" max="5" width="16.7265625" style="16" customWidth="1"/>
    <col min="6" max="6" width="15.90625" style="16" customWidth="1"/>
    <col min="7" max="11" width="19.08984375" style="16" customWidth="1"/>
    <col min="12" max="12" width="34.08984375" style="16" customWidth="1"/>
    <col min="13" max="13" width="1.453125" style="16" customWidth="1"/>
    <col min="14" max="16384" width="8.90625" style="16"/>
  </cols>
  <sheetData>
    <row r="1" spans="1:13" ht="14">
      <c r="A1" s="12" t="s">
        <v>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95" t="s">
        <v>108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12"/>
    </row>
    <row r="3" spans="1:1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>
      <c r="A4" s="12"/>
      <c r="B4" s="12"/>
      <c r="C4" s="12"/>
      <c r="D4" s="12"/>
      <c r="E4" s="12"/>
      <c r="F4" s="12"/>
      <c r="G4" s="12"/>
      <c r="H4" s="12"/>
      <c r="I4" s="12"/>
      <c r="J4" s="12"/>
      <c r="L4" s="13" t="s">
        <v>0</v>
      </c>
      <c r="M4" s="12"/>
    </row>
    <row r="5" spans="1:13" ht="24" customHeight="1">
      <c r="A5" s="12"/>
      <c r="B5" s="96" t="s">
        <v>73</v>
      </c>
      <c r="C5" s="96" t="s">
        <v>74</v>
      </c>
      <c r="D5" s="96"/>
      <c r="E5" s="96"/>
      <c r="F5" s="61"/>
      <c r="G5" s="97" t="s">
        <v>82</v>
      </c>
      <c r="H5" s="98" t="s">
        <v>79</v>
      </c>
      <c r="I5" s="98" t="s">
        <v>78</v>
      </c>
      <c r="J5" s="97" t="s">
        <v>80</v>
      </c>
      <c r="K5" s="97" t="s">
        <v>81</v>
      </c>
      <c r="L5" s="97" t="s">
        <v>83</v>
      </c>
      <c r="M5" s="12"/>
    </row>
    <row r="6" spans="1:13" ht="30" customHeight="1">
      <c r="A6" s="12"/>
      <c r="B6" s="96"/>
      <c r="C6" s="17" t="s">
        <v>76</v>
      </c>
      <c r="D6" s="9" t="s">
        <v>75</v>
      </c>
      <c r="E6" s="9" t="s">
        <v>77</v>
      </c>
      <c r="F6" s="8" t="s">
        <v>112</v>
      </c>
      <c r="G6" s="96"/>
      <c r="H6" s="99"/>
      <c r="I6" s="99"/>
      <c r="J6" s="96"/>
      <c r="K6" s="96"/>
      <c r="L6" s="96"/>
      <c r="M6" s="12"/>
    </row>
    <row r="7" spans="1:13" ht="288" customHeight="1" thickBot="1">
      <c r="A7" s="12"/>
      <c r="B7" s="7">
        <v>1</v>
      </c>
      <c r="C7" s="19"/>
      <c r="D7" s="20"/>
      <c r="E7" s="28"/>
      <c r="F7" s="30"/>
      <c r="G7" s="21"/>
      <c r="H7" s="21"/>
      <c r="I7" s="10">
        <f>G7-H7</f>
        <v>0</v>
      </c>
      <c r="J7" s="10">
        <v>500000</v>
      </c>
      <c r="K7" s="10">
        <f>MIN(I7,J7)</f>
        <v>0</v>
      </c>
      <c r="L7" s="29"/>
      <c r="M7" s="12"/>
    </row>
    <row r="8" spans="1:13" ht="32.5" customHeight="1" thickTop="1">
      <c r="A8" s="12"/>
      <c r="B8" s="92" t="s">
        <v>6</v>
      </c>
      <c r="C8" s="93"/>
      <c r="D8" s="93"/>
      <c r="E8" s="93"/>
      <c r="F8" s="93"/>
      <c r="G8" s="93"/>
      <c r="H8" s="93"/>
      <c r="I8" s="93"/>
      <c r="J8" s="94"/>
      <c r="K8" s="11">
        <f>SUM(K7:K7)</f>
        <v>0</v>
      </c>
      <c r="L8" s="12"/>
      <c r="M8" s="12"/>
    </row>
    <row r="9" spans="1:1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</sheetData>
  <mergeCells count="10">
    <mergeCell ref="B8:J8"/>
    <mergeCell ref="A2:L2"/>
    <mergeCell ref="B5:B6"/>
    <mergeCell ref="C5:E5"/>
    <mergeCell ref="G5:G6"/>
    <mergeCell ref="H5:H6"/>
    <mergeCell ref="I5:I6"/>
    <mergeCell ref="J5:J6"/>
    <mergeCell ref="K5:K6"/>
    <mergeCell ref="L5:L6"/>
  </mergeCells>
  <phoneticPr fontId="3"/>
  <pageMargins left="0.7" right="0.7" top="0.75" bottom="0.75" header="0.3" footer="0.3"/>
  <pageSetup paperSize="9" scale="44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78B2F-3979-4EDE-A466-7865A62CC7E2}">
  <sheetPr>
    <tabColor theme="6" tint="0.59999389629810485"/>
  </sheetPr>
  <dimension ref="A1:M9"/>
  <sheetViews>
    <sheetView view="pageBreakPreview" zoomScaleNormal="130" zoomScaleSheetLayoutView="100" workbookViewId="0">
      <selection activeCell="F6" sqref="F6"/>
    </sheetView>
  </sheetViews>
  <sheetFormatPr defaultColWidth="8.90625" defaultRowHeight="13"/>
  <cols>
    <col min="1" max="1" width="2.36328125" style="16" customWidth="1"/>
    <col min="2" max="2" width="3.90625" style="16" bestFit="1" customWidth="1"/>
    <col min="3" max="3" width="16.6328125" style="16" customWidth="1"/>
    <col min="4" max="4" width="15.453125" style="16" customWidth="1"/>
    <col min="5" max="5" width="16.7265625" style="16" customWidth="1"/>
    <col min="6" max="6" width="15.90625" style="16" customWidth="1"/>
    <col min="7" max="11" width="19.08984375" style="16" customWidth="1"/>
    <col min="12" max="12" width="34.08984375" style="16" customWidth="1"/>
    <col min="13" max="13" width="1.453125" style="16" customWidth="1"/>
    <col min="14" max="16384" width="8.90625" style="16"/>
  </cols>
  <sheetData>
    <row r="1" spans="1:13" ht="14">
      <c r="A1" s="12" t="s">
        <v>85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95" t="s">
        <v>109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12"/>
    </row>
    <row r="3" spans="1:1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>
      <c r="A4" s="12"/>
      <c r="B4" s="12"/>
      <c r="C4" s="12"/>
      <c r="D4" s="12"/>
      <c r="E4" s="12"/>
      <c r="F4" s="12"/>
      <c r="G4" s="12"/>
      <c r="H4" s="12"/>
      <c r="I4" s="12"/>
      <c r="J4" s="12"/>
      <c r="L4" s="13" t="s">
        <v>0</v>
      </c>
      <c r="M4" s="12"/>
    </row>
    <row r="5" spans="1:13" ht="24" customHeight="1">
      <c r="A5" s="12"/>
      <c r="B5" s="96" t="s">
        <v>73</v>
      </c>
      <c r="C5" s="96" t="s">
        <v>74</v>
      </c>
      <c r="D5" s="96"/>
      <c r="E5" s="96"/>
      <c r="F5" s="96"/>
      <c r="G5" s="97" t="s">
        <v>82</v>
      </c>
      <c r="H5" s="98" t="s">
        <v>79</v>
      </c>
      <c r="I5" s="98" t="s">
        <v>78</v>
      </c>
      <c r="J5" s="97" t="s">
        <v>80</v>
      </c>
      <c r="K5" s="97" t="s">
        <v>81</v>
      </c>
      <c r="L5" s="97" t="s">
        <v>83</v>
      </c>
      <c r="M5" s="12"/>
    </row>
    <row r="6" spans="1:13" ht="30" customHeight="1">
      <c r="A6" s="12"/>
      <c r="B6" s="96"/>
      <c r="C6" s="17" t="s">
        <v>76</v>
      </c>
      <c r="D6" s="9" t="s">
        <v>75</v>
      </c>
      <c r="E6" s="9" t="s">
        <v>77</v>
      </c>
      <c r="F6" s="8" t="s">
        <v>113</v>
      </c>
      <c r="G6" s="96"/>
      <c r="H6" s="99"/>
      <c r="I6" s="99"/>
      <c r="J6" s="96"/>
      <c r="K6" s="96"/>
      <c r="L6" s="96"/>
      <c r="M6" s="12"/>
    </row>
    <row r="7" spans="1:13" ht="288" customHeight="1" thickBot="1">
      <c r="A7" s="12"/>
      <c r="B7" s="7">
        <v>1</v>
      </c>
      <c r="C7" s="26">
        <v>9999999999</v>
      </c>
      <c r="D7" s="27" t="s">
        <v>94</v>
      </c>
      <c r="E7" s="28" t="s">
        <v>93</v>
      </c>
      <c r="F7" s="30">
        <v>40</v>
      </c>
      <c r="G7" s="21">
        <v>326500</v>
      </c>
      <c r="H7" s="21">
        <v>0</v>
      </c>
      <c r="I7" s="10">
        <f>G7-H7</f>
        <v>326500</v>
      </c>
      <c r="J7" s="10" cm="1">
        <f t="array" ref="J7">_xlfn.IFS(F7&lt;=20,200000,F7&lt;=30,300000,F7&lt;=40,400000,F7&gt;=41,500000)</f>
        <v>400000</v>
      </c>
      <c r="K7" s="10">
        <f>MIN(I7,J7)</f>
        <v>326500</v>
      </c>
      <c r="L7" s="29" t="s">
        <v>95</v>
      </c>
      <c r="M7" s="12"/>
    </row>
    <row r="8" spans="1:13" ht="32.5" customHeight="1" thickTop="1">
      <c r="A8" s="12"/>
      <c r="B8" s="92" t="s">
        <v>6</v>
      </c>
      <c r="C8" s="93"/>
      <c r="D8" s="93"/>
      <c r="E8" s="93"/>
      <c r="F8" s="93"/>
      <c r="G8" s="93"/>
      <c r="H8" s="93"/>
      <c r="I8" s="93"/>
      <c r="J8" s="94"/>
      <c r="K8" s="11">
        <f>SUM(K7:K7)</f>
        <v>326500</v>
      </c>
      <c r="L8" s="12"/>
      <c r="M8" s="12"/>
    </row>
    <row r="9" spans="1:1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</sheetData>
  <mergeCells count="10">
    <mergeCell ref="B8:J8"/>
    <mergeCell ref="A2:L2"/>
    <mergeCell ref="B5:B6"/>
    <mergeCell ref="C5:F5"/>
    <mergeCell ref="G5:G6"/>
    <mergeCell ref="H5:H6"/>
    <mergeCell ref="I5:I6"/>
    <mergeCell ref="J5:J6"/>
    <mergeCell ref="K5:K6"/>
    <mergeCell ref="L5:L6"/>
  </mergeCells>
  <phoneticPr fontId="3"/>
  <pageMargins left="0.7" right="0.7" top="0.75" bottom="0.75" header="0.3" footer="0.3"/>
  <pageSetup paperSize="9" scale="44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A0CD5-FDDA-49EF-BAB2-292B8F4DE040}">
  <sheetPr>
    <tabColor theme="6" tint="0.59999389629810485"/>
  </sheetPr>
  <dimension ref="A1:M9"/>
  <sheetViews>
    <sheetView view="pageBreakPreview" zoomScaleNormal="130" zoomScaleSheetLayoutView="100" workbookViewId="0">
      <selection activeCell="E7" sqref="E7"/>
    </sheetView>
  </sheetViews>
  <sheetFormatPr defaultColWidth="8.90625" defaultRowHeight="13"/>
  <cols>
    <col min="1" max="1" width="2.36328125" style="16" customWidth="1"/>
    <col min="2" max="2" width="3.90625" style="16" bestFit="1" customWidth="1"/>
    <col min="3" max="3" width="16.6328125" style="16" customWidth="1"/>
    <col min="4" max="4" width="15.453125" style="16" customWidth="1"/>
    <col min="5" max="5" width="16.7265625" style="16" customWidth="1"/>
    <col min="6" max="6" width="15.90625" style="16" customWidth="1"/>
    <col min="7" max="11" width="19.08984375" style="16" customWidth="1"/>
    <col min="12" max="12" width="34.08984375" style="16" customWidth="1"/>
    <col min="13" max="13" width="1.453125" style="16" customWidth="1"/>
    <col min="14" max="16384" width="8.90625" style="16"/>
  </cols>
  <sheetData>
    <row r="1" spans="1:13" ht="14">
      <c r="A1" s="12" t="s">
        <v>86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95" t="s">
        <v>108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12"/>
    </row>
    <row r="3" spans="1:1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>
      <c r="A4" s="12"/>
      <c r="B4" s="12"/>
      <c r="C4" s="12"/>
      <c r="D4" s="12"/>
      <c r="E4" s="12"/>
      <c r="F4" s="12"/>
      <c r="G4" s="12"/>
      <c r="H4" s="12"/>
      <c r="I4" s="12"/>
      <c r="J4" s="12"/>
      <c r="L4" s="13" t="s">
        <v>0</v>
      </c>
      <c r="M4" s="12"/>
    </row>
    <row r="5" spans="1:13" ht="24" customHeight="1">
      <c r="A5" s="12"/>
      <c r="B5" s="96" t="s">
        <v>73</v>
      </c>
      <c r="C5" s="100" t="s">
        <v>74</v>
      </c>
      <c r="D5" s="101"/>
      <c r="E5" s="101"/>
      <c r="F5" s="102"/>
      <c r="G5" s="97" t="s">
        <v>82</v>
      </c>
      <c r="H5" s="98" t="s">
        <v>79</v>
      </c>
      <c r="I5" s="98" t="s">
        <v>78</v>
      </c>
      <c r="J5" s="97" t="s">
        <v>80</v>
      </c>
      <c r="K5" s="97" t="s">
        <v>81</v>
      </c>
      <c r="L5" s="97" t="s">
        <v>83</v>
      </c>
      <c r="M5" s="12"/>
    </row>
    <row r="6" spans="1:13" ht="30" customHeight="1">
      <c r="A6" s="12"/>
      <c r="B6" s="96"/>
      <c r="C6" s="17" t="s">
        <v>76</v>
      </c>
      <c r="D6" s="9" t="s">
        <v>75</v>
      </c>
      <c r="E6" s="9" t="s">
        <v>77</v>
      </c>
      <c r="F6" s="8" t="s">
        <v>112</v>
      </c>
      <c r="G6" s="96"/>
      <c r="H6" s="99"/>
      <c r="I6" s="99"/>
      <c r="J6" s="96"/>
      <c r="K6" s="96"/>
      <c r="L6" s="96"/>
      <c r="M6" s="12"/>
    </row>
    <row r="7" spans="1:13" ht="288" customHeight="1" thickBot="1">
      <c r="A7" s="12"/>
      <c r="B7" s="7">
        <v>1</v>
      </c>
      <c r="C7" s="19">
        <v>7777777777</v>
      </c>
      <c r="D7" s="20" t="s">
        <v>96</v>
      </c>
      <c r="E7" s="28" t="s">
        <v>97</v>
      </c>
      <c r="F7" s="30"/>
      <c r="G7" s="21">
        <v>580000</v>
      </c>
      <c r="H7" s="21">
        <v>0</v>
      </c>
      <c r="I7" s="10">
        <f>G7-H7</f>
        <v>580000</v>
      </c>
      <c r="J7" s="10">
        <v>500000</v>
      </c>
      <c r="K7" s="10">
        <f>MIN(I7,J7)</f>
        <v>500000</v>
      </c>
      <c r="L7" s="29" t="s">
        <v>98</v>
      </c>
      <c r="M7" s="12"/>
    </row>
    <row r="8" spans="1:13" ht="32.5" customHeight="1" thickTop="1">
      <c r="A8" s="12"/>
      <c r="B8" s="92" t="s">
        <v>6</v>
      </c>
      <c r="C8" s="93"/>
      <c r="D8" s="93"/>
      <c r="E8" s="93"/>
      <c r="F8" s="93"/>
      <c r="G8" s="93"/>
      <c r="H8" s="93"/>
      <c r="I8" s="93"/>
      <c r="J8" s="94"/>
      <c r="K8" s="11">
        <f>SUM(K7:K7)</f>
        <v>500000</v>
      </c>
      <c r="L8" s="12"/>
      <c r="M8" s="12"/>
    </row>
    <row r="9" spans="1:1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</sheetData>
  <mergeCells count="10">
    <mergeCell ref="B8:J8"/>
    <mergeCell ref="A2:L2"/>
    <mergeCell ref="B5:B6"/>
    <mergeCell ref="G5:G6"/>
    <mergeCell ref="H5:H6"/>
    <mergeCell ref="I5:I6"/>
    <mergeCell ref="J5:J6"/>
    <mergeCell ref="K5:K6"/>
    <mergeCell ref="L5:L6"/>
    <mergeCell ref="C5:F5"/>
  </mergeCells>
  <phoneticPr fontId="3"/>
  <pageMargins left="0.7" right="0.7" top="0.75" bottom="0.75" header="0.3" footer="0.3"/>
  <pageSetup paperSize="9" scale="44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C203-0106-429A-8694-C5662CE09BD8}">
  <dimension ref="A1:A2"/>
  <sheetViews>
    <sheetView workbookViewId="0">
      <selection activeCell="A3" sqref="A3"/>
    </sheetView>
  </sheetViews>
  <sheetFormatPr defaultRowHeight="13"/>
  <sheetData>
    <row r="1" spans="1:1">
      <c r="A1" t="s">
        <v>114</v>
      </c>
    </row>
    <row r="2" spans="1:1">
      <c r="A2" t="s">
        <v>115</v>
      </c>
    </row>
  </sheetData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ABFDB-7328-4E1C-9EF1-B191CA622726}">
  <sheetPr>
    <tabColor rgb="FFFFFF00"/>
  </sheetPr>
  <dimension ref="A1:A62"/>
  <sheetViews>
    <sheetView topLeftCell="A35" workbookViewId="0">
      <selection activeCell="F17" sqref="F17"/>
    </sheetView>
  </sheetViews>
  <sheetFormatPr defaultRowHeight="13"/>
  <cols>
    <col min="1" max="1" width="15.90625" customWidth="1"/>
  </cols>
  <sheetData>
    <row r="1" spans="1:1">
      <c r="A1" s="6" t="s">
        <v>11</v>
      </c>
    </row>
    <row r="2" spans="1:1">
      <c r="A2" s="6" t="s">
        <v>12</v>
      </c>
    </row>
    <row r="3" spans="1:1">
      <c r="A3" s="6" t="s">
        <v>13</v>
      </c>
    </row>
    <row r="4" spans="1:1">
      <c r="A4" s="6" t="s">
        <v>14</v>
      </c>
    </row>
    <row r="5" spans="1:1">
      <c r="A5" s="6" t="s">
        <v>15</v>
      </c>
    </row>
    <row r="6" spans="1:1">
      <c r="A6" s="6" t="s">
        <v>16</v>
      </c>
    </row>
    <row r="7" spans="1:1">
      <c r="A7" s="6" t="s">
        <v>17</v>
      </c>
    </row>
    <row r="8" spans="1:1">
      <c r="A8" s="6" t="s">
        <v>18</v>
      </c>
    </row>
    <row r="9" spans="1:1">
      <c r="A9" s="6" t="s">
        <v>19</v>
      </c>
    </row>
    <row r="10" spans="1:1">
      <c r="A10" s="6" t="s">
        <v>20</v>
      </c>
    </row>
    <row r="11" spans="1:1">
      <c r="A11" s="6" t="s">
        <v>21</v>
      </c>
    </row>
    <row r="12" spans="1:1">
      <c r="A12" s="6" t="s">
        <v>22</v>
      </c>
    </row>
    <row r="13" spans="1:1">
      <c r="A13" s="6" t="s">
        <v>23</v>
      </c>
    </row>
    <row r="14" spans="1:1">
      <c r="A14" s="6" t="s">
        <v>24</v>
      </c>
    </row>
    <row r="15" spans="1:1">
      <c r="A15" s="6" t="s">
        <v>25</v>
      </c>
    </row>
    <row r="16" spans="1:1">
      <c r="A16" s="6" t="s">
        <v>26</v>
      </c>
    </row>
    <row r="17" spans="1:1">
      <c r="A17" s="6" t="s">
        <v>27</v>
      </c>
    </row>
    <row r="18" spans="1:1">
      <c r="A18" s="6" t="s">
        <v>28</v>
      </c>
    </row>
    <row r="19" spans="1:1">
      <c r="A19" s="6" t="s">
        <v>29</v>
      </c>
    </row>
    <row r="20" spans="1:1">
      <c r="A20" s="6" t="s">
        <v>30</v>
      </c>
    </row>
    <row r="21" spans="1:1">
      <c r="A21" s="6" t="s">
        <v>31</v>
      </c>
    </row>
    <row r="22" spans="1:1">
      <c r="A22" s="6" t="s">
        <v>32</v>
      </c>
    </row>
    <row r="23" spans="1:1">
      <c r="A23" s="6" t="s">
        <v>33</v>
      </c>
    </row>
    <row r="24" spans="1:1">
      <c r="A24" s="6" t="s">
        <v>34</v>
      </c>
    </row>
    <row r="25" spans="1:1">
      <c r="A25" s="6" t="s">
        <v>35</v>
      </c>
    </row>
    <row r="26" spans="1:1">
      <c r="A26" s="6" t="s">
        <v>36</v>
      </c>
    </row>
    <row r="27" spans="1:1">
      <c r="A27" s="6" t="s">
        <v>37</v>
      </c>
    </row>
    <row r="28" spans="1:1">
      <c r="A28" s="6" t="s">
        <v>38</v>
      </c>
    </row>
    <row r="29" spans="1:1">
      <c r="A29" s="6" t="s">
        <v>39</v>
      </c>
    </row>
    <row r="30" spans="1:1">
      <c r="A30" s="6" t="s">
        <v>40</v>
      </c>
    </row>
    <row r="31" spans="1:1">
      <c r="A31" s="6" t="s">
        <v>41</v>
      </c>
    </row>
    <row r="32" spans="1:1">
      <c r="A32" s="6" t="s">
        <v>42</v>
      </c>
    </row>
    <row r="33" spans="1:1">
      <c r="A33" s="6" t="s">
        <v>43</v>
      </c>
    </row>
    <row r="34" spans="1:1">
      <c r="A34" s="6" t="s">
        <v>44</v>
      </c>
    </row>
    <row r="35" spans="1:1">
      <c r="A35" s="6" t="s">
        <v>45</v>
      </c>
    </row>
    <row r="36" spans="1:1">
      <c r="A36" s="6" t="s">
        <v>46</v>
      </c>
    </row>
    <row r="37" spans="1:1">
      <c r="A37" s="6" t="s">
        <v>47</v>
      </c>
    </row>
    <row r="38" spans="1:1">
      <c r="A38" s="6" t="s">
        <v>48</v>
      </c>
    </row>
    <row r="39" spans="1:1">
      <c r="A39" s="6" t="s">
        <v>49</v>
      </c>
    </row>
    <row r="40" spans="1:1">
      <c r="A40" s="6" t="s">
        <v>50</v>
      </c>
    </row>
    <row r="41" spans="1:1">
      <c r="A41" s="6" t="s">
        <v>51</v>
      </c>
    </row>
    <row r="42" spans="1:1">
      <c r="A42" s="6" t="s">
        <v>52</v>
      </c>
    </row>
    <row r="43" spans="1:1">
      <c r="A43" s="6" t="s">
        <v>53</v>
      </c>
    </row>
    <row r="44" spans="1:1">
      <c r="A44" s="6" t="s">
        <v>54</v>
      </c>
    </row>
    <row r="45" spans="1:1">
      <c r="A45" s="6" t="s">
        <v>55</v>
      </c>
    </row>
    <row r="46" spans="1:1">
      <c r="A46" s="6" t="s">
        <v>56</v>
      </c>
    </row>
    <row r="47" spans="1:1">
      <c r="A47" s="6" t="s">
        <v>57</v>
      </c>
    </row>
    <row r="48" spans="1:1">
      <c r="A48" s="6" t="s">
        <v>58</v>
      </c>
    </row>
    <row r="49" spans="1:1">
      <c r="A49" s="6" t="s">
        <v>59</v>
      </c>
    </row>
    <row r="50" spans="1:1">
      <c r="A50" s="6" t="s">
        <v>60</v>
      </c>
    </row>
    <row r="51" spans="1:1">
      <c r="A51" s="6" t="s">
        <v>61</v>
      </c>
    </row>
    <row r="52" spans="1:1">
      <c r="A52" s="6" t="s">
        <v>62</v>
      </c>
    </row>
    <row r="53" spans="1:1">
      <c r="A53" s="6" t="s">
        <v>63</v>
      </c>
    </row>
    <row r="54" spans="1:1">
      <c r="A54" s="6" t="s">
        <v>64</v>
      </c>
    </row>
    <row r="55" spans="1:1">
      <c r="A55" s="6" t="s">
        <v>65</v>
      </c>
    </row>
    <row r="56" spans="1:1">
      <c r="A56" s="6" t="s">
        <v>66</v>
      </c>
    </row>
    <row r="57" spans="1:1">
      <c r="A57" s="6" t="s">
        <v>67</v>
      </c>
    </row>
    <row r="58" spans="1:1">
      <c r="A58" s="6" t="s">
        <v>68</v>
      </c>
    </row>
    <row r="59" spans="1:1">
      <c r="A59" s="6" t="s">
        <v>69</v>
      </c>
    </row>
    <row r="60" spans="1:1">
      <c r="A60" s="6" t="s">
        <v>70</v>
      </c>
    </row>
    <row r="61" spans="1:1">
      <c r="A61" s="6" t="s">
        <v>71</v>
      </c>
    </row>
    <row r="62" spans="1:1">
      <c r="A62" s="6" t="s">
        <v>72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第１号</vt:lpstr>
      <vt:lpstr>1-1（申請施設一覧　通所施設用）</vt:lpstr>
      <vt:lpstr>1-1（申請施設一覧　居住施設用）</vt:lpstr>
      <vt:lpstr>【記入例】1-1（申請施設一覧　通所施設用）</vt:lpstr>
      <vt:lpstr>【記入例】1-1（申請施設一覧　居住施設用）</vt:lpstr>
      <vt:lpstr>Sheet1</vt:lpstr>
      <vt:lpstr>リスト</vt:lpstr>
      <vt:lpstr>'【記入例】1-1（申請施設一覧　居住施設用）'!Print_Area</vt:lpstr>
      <vt:lpstr>'【記入例】1-1（申請施設一覧　通所施設用）'!Print_Area</vt:lpstr>
      <vt:lpstr>'1-1（申請施設一覧　居住施設用）'!Print_Area</vt:lpstr>
      <vt:lpstr>'1-1（申請施設一覧　通所施設用）'!Print_Area</vt:lpstr>
      <vt:lpstr>第１号!Print_Area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正木 陽江</cp:lastModifiedBy>
  <cp:lastPrinted>2026-05-25T02:54:04Z</cp:lastPrinted>
  <dcterms:created xsi:type="dcterms:W3CDTF">2005-08-04T01:01:09Z</dcterms:created>
  <dcterms:modified xsi:type="dcterms:W3CDTF">2026-07-27T08:29:19Z</dcterms:modified>
</cp:coreProperties>
</file>